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drawings/drawing2.xml" ContentType="application/vnd.openxmlformats-officedocument.drawing+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drawings/drawing3.xml" ContentType="application/vnd.openxmlformats-officedocument.drawing+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0.xml" ContentType="application/vnd.ms-excel.controlproperties+xml"/>
  <Override PartName="/xl/ctrlProps/ctrlProp2581.xml" ContentType="application/vnd.ms-excel.controlproperties+xml"/>
  <Override PartName="/xl/ctrlProps/ctrlProp2582.xml" ContentType="application/vnd.ms-excel.controlproperties+xml"/>
  <Override PartName="/xl/ctrlProps/ctrlProp2583.xml" ContentType="application/vnd.ms-excel.controlproperties+xml"/>
  <Override PartName="/xl/ctrlProps/ctrlProp2584.xml" ContentType="application/vnd.ms-excel.controlproperties+xml"/>
  <Override PartName="/xl/ctrlProps/ctrlProp2585.xml" ContentType="application/vnd.ms-excel.controlproperties+xml"/>
  <Override PartName="/xl/ctrlProps/ctrlProp2586.xml" ContentType="application/vnd.ms-excel.controlproperties+xml"/>
  <Override PartName="/xl/ctrlProps/ctrlProp2587.xml" ContentType="application/vnd.ms-excel.controlproperties+xml"/>
  <Override PartName="/xl/ctrlProps/ctrlProp2588.xml" ContentType="application/vnd.ms-excel.controlproperties+xml"/>
  <Override PartName="/xl/ctrlProps/ctrlProp2589.xml" ContentType="application/vnd.ms-excel.controlproperties+xml"/>
  <Override PartName="/xl/ctrlProps/ctrlProp2590.xml" ContentType="application/vnd.ms-excel.controlproperties+xml"/>
  <Override PartName="/xl/ctrlProps/ctrlProp2591.xml" ContentType="application/vnd.ms-excel.controlproperties+xml"/>
  <Override PartName="/xl/ctrlProps/ctrlProp2592.xml" ContentType="application/vnd.ms-excel.controlproperties+xml"/>
  <Override PartName="/xl/ctrlProps/ctrlProp2593.xml" ContentType="application/vnd.ms-excel.controlproperties+xml"/>
  <Override PartName="/xl/ctrlProps/ctrlProp2594.xml" ContentType="application/vnd.ms-excel.controlproperties+xml"/>
  <Override PartName="/xl/ctrlProps/ctrlProp2595.xml" ContentType="application/vnd.ms-excel.controlproperties+xml"/>
  <Override PartName="/xl/ctrlProps/ctrlProp2596.xml" ContentType="application/vnd.ms-excel.controlproperties+xml"/>
  <Override PartName="/xl/ctrlProps/ctrlProp2597.xml" ContentType="application/vnd.ms-excel.controlproperties+xml"/>
  <Override PartName="/xl/ctrlProps/ctrlProp2598.xml" ContentType="application/vnd.ms-excel.controlproperties+xml"/>
  <Override PartName="/xl/ctrlProps/ctrlProp2599.xml" ContentType="application/vnd.ms-excel.controlproperties+xml"/>
  <Override PartName="/xl/ctrlProps/ctrlProp2600.xml" ContentType="application/vnd.ms-excel.controlproperties+xml"/>
  <Override PartName="/xl/ctrlProps/ctrlProp2601.xml" ContentType="application/vnd.ms-excel.controlproperties+xml"/>
  <Override PartName="/xl/ctrlProps/ctrlProp2602.xml" ContentType="application/vnd.ms-excel.controlproperties+xml"/>
  <Override PartName="/xl/ctrlProps/ctrlProp2603.xml" ContentType="application/vnd.ms-excel.controlproperties+xml"/>
  <Override PartName="/xl/ctrlProps/ctrlProp2604.xml" ContentType="application/vnd.ms-excel.controlproperties+xml"/>
  <Override PartName="/xl/ctrlProps/ctrlProp2605.xml" ContentType="application/vnd.ms-excel.controlproperties+xml"/>
  <Override PartName="/xl/ctrlProps/ctrlProp2606.xml" ContentType="application/vnd.ms-excel.controlproperties+xml"/>
  <Override PartName="/xl/ctrlProps/ctrlProp2607.xml" ContentType="application/vnd.ms-excel.controlproperties+xml"/>
  <Override PartName="/xl/ctrlProps/ctrlProp2608.xml" ContentType="application/vnd.ms-excel.controlproperties+xml"/>
  <Override PartName="/xl/ctrlProps/ctrlProp2609.xml" ContentType="application/vnd.ms-excel.controlproperties+xml"/>
  <Override PartName="/xl/ctrlProps/ctrlProp2610.xml" ContentType="application/vnd.ms-excel.controlproperties+xml"/>
  <Override PartName="/xl/ctrlProps/ctrlProp2611.xml" ContentType="application/vnd.ms-excel.controlproperties+xml"/>
  <Override PartName="/xl/ctrlProps/ctrlProp2612.xml" ContentType="application/vnd.ms-excel.controlproperties+xml"/>
  <Override PartName="/xl/ctrlProps/ctrlProp2613.xml" ContentType="application/vnd.ms-excel.controlproperties+xml"/>
  <Override PartName="/xl/ctrlProps/ctrlProp2614.xml" ContentType="application/vnd.ms-excel.controlproperties+xml"/>
  <Override PartName="/xl/ctrlProps/ctrlProp2615.xml" ContentType="application/vnd.ms-excel.controlproperties+xml"/>
  <Override PartName="/xl/ctrlProps/ctrlProp2616.xml" ContentType="application/vnd.ms-excel.controlproperties+xml"/>
  <Override PartName="/xl/ctrlProps/ctrlProp2617.xml" ContentType="application/vnd.ms-excel.controlproperties+xml"/>
  <Override PartName="/xl/ctrlProps/ctrlProp2618.xml" ContentType="application/vnd.ms-excel.controlproperties+xml"/>
  <Override PartName="/xl/ctrlProps/ctrlProp2619.xml" ContentType="application/vnd.ms-excel.controlproperties+xml"/>
  <Override PartName="/xl/ctrlProps/ctrlProp2620.xml" ContentType="application/vnd.ms-excel.controlproperties+xml"/>
  <Override PartName="/xl/ctrlProps/ctrlProp2621.xml" ContentType="application/vnd.ms-excel.controlproperties+xml"/>
  <Override PartName="/xl/ctrlProps/ctrlProp2622.xml" ContentType="application/vnd.ms-excel.controlproperties+xml"/>
  <Override PartName="/xl/ctrlProps/ctrlProp2623.xml" ContentType="application/vnd.ms-excel.controlproperties+xml"/>
  <Override PartName="/xl/ctrlProps/ctrlProp2624.xml" ContentType="application/vnd.ms-excel.controlproperties+xml"/>
  <Override PartName="/xl/ctrlProps/ctrlProp2625.xml" ContentType="application/vnd.ms-excel.controlproperties+xml"/>
  <Override PartName="/xl/ctrlProps/ctrlProp2626.xml" ContentType="application/vnd.ms-excel.controlproperties+xml"/>
  <Override PartName="/xl/ctrlProps/ctrlProp2627.xml" ContentType="application/vnd.ms-excel.controlproperties+xml"/>
  <Override PartName="/xl/ctrlProps/ctrlProp2628.xml" ContentType="application/vnd.ms-excel.controlproperties+xml"/>
  <Override PartName="/xl/ctrlProps/ctrlProp2629.xml" ContentType="application/vnd.ms-excel.controlproperties+xml"/>
  <Override PartName="/xl/ctrlProps/ctrlProp2630.xml" ContentType="application/vnd.ms-excel.controlproperties+xml"/>
  <Override PartName="/xl/ctrlProps/ctrlProp2631.xml" ContentType="application/vnd.ms-excel.controlproperties+xml"/>
  <Override PartName="/xl/ctrlProps/ctrlProp2632.xml" ContentType="application/vnd.ms-excel.controlproperties+xml"/>
  <Override PartName="/xl/ctrlProps/ctrlProp2633.xml" ContentType="application/vnd.ms-excel.controlproperties+xml"/>
  <Override PartName="/xl/ctrlProps/ctrlProp2634.xml" ContentType="application/vnd.ms-excel.controlproperties+xml"/>
  <Override PartName="/xl/ctrlProps/ctrlProp2635.xml" ContentType="application/vnd.ms-excel.controlproperties+xml"/>
  <Override PartName="/xl/ctrlProps/ctrlProp2636.xml" ContentType="application/vnd.ms-excel.controlproperties+xml"/>
  <Override PartName="/xl/ctrlProps/ctrlProp2637.xml" ContentType="application/vnd.ms-excel.controlproperties+xml"/>
  <Override PartName="/xl/ctrlProps/ctrlProp2638.xml" ContentType="application/vnd.ms-excel.controlproperties+xml"/>
  <Override PartName="/xl/ctrlProps/ctrlProp2639.xml" ContentType="application/vnd.ms-excel.controlproperties+xml"/>
  <Override PartName="/xl/ctrlProps/ctrlProp2640.xml" ContentType="application/vnd.ms-excel.controlproperties+xml"/>
  <Override PartName="/xl/ctrlProps/ctrlProp2641.xml" ContentType="application/vnd.ms-excel.controlproperties+xml"/>
  <Override PartName="/xl/ctrlProps/ctrlProp2642.xml" ContentType="application/vnd.ms-excel.controlproperties+xml"/>
  <Override PartName="/xl/ctrlProps/ctrlProp2643.xml" ContentType="application/vnd.ms-excel.controlproperties+xml"/>
  <Override PartName="/xl/ctrlProps/ctrlProp2644.xml" ContentType="application/vnd.ms-excel.controlproperties+xml"/>
  <Override PartName="/xl/ctrlProps/ctrlProp2645.xml" ContentType="application/vnd.ms-excel.controlproperties+xml"/>
  <Override PartName="/xl/ctrlProps/ctrlProp2646.xml" ContentType="application/vnd.ms-excel.controlproperties+xml"/>
  <Override PartName="/xl/ctrlProps/ctrlProp2647.xml" ContentType="application/vnd.ms-excel.controlproperties+xml"/>
  <Override PartName="/xl/ctrlProps/ctrlProp2648.xml" ContentType="application/vnd.ms-excel.controlproperties+xml"/>
  <Override PartName="/xl/ctrlProps/ctrlProp2649.xml" ContentType="application/vnd.ms-excel.controlproperties+xml"/>
  <Override PartName="/xl/ctrlProps/ctrlProp2650.xml" ContentType="application/vnd.ms-excel.controlproperties+xml"/>
  <Override PartName="/xl/ctrlProps/ctrlProp2651.xml" ContentType="application/vnd.ms-excel.controlproperties+xml"/>
  <Override PartName="/xl/ctrlProps/ctrlProp2652.xml" ContentType="application/vnd.ms-excel.controlproperties+xml"/>
  <Override PartName="/xl/ctrlProps/ctrlProp2653.xml" ContentType="application/vnd.ms-excel.controlproperties+xml"/>
  <Override PartName="/xl/ctrlProps/ctrlProp2654.xml" ContentType="application/vnd.ms-excel.controlproperties+xml"/>
  <Override PartName="/xl/ctrlProps/ctrlProp2655.xml" ContentType="application/vnd.ms-excel.controlproperties+xml"/>
  <Override PartName="/xl/ctrlProps/ctrlProp2656.xml" ContentType="application/vnd.ms-excel.controlproperties+xml"/>
  <Override PartName="/xl/ctrlProps/ctrlProp2657.xml" ContentType="application/vnd.ms-excel.controlproperties+xml"/>
  <Override PartName="/xl/ctrlProps/ctrlProp2658.xml" ContentType="application/vnd.ms-excel.controlproperties+xml"/>
  <Override PartName="/xl/ctrlProps/ctrlProp2659.xml" ContentType="application/vnd.ms-excel.controlproperties+xml"/>
  <Override PartName="/xl/ctrlProps/ctrlProp2660.xml" ContentType="application/vnd.ms-excel.controlproperties+xml"/>
  <Override PartName="/xl/ctrlProps/ctrlProp2661.xml" ContentType="application/vnd.ms-excel.controlproperties+xml"/>
  <Override PartName="/xl/ctrlProps/ctrlProp2662.xml" ContentType="application/vnd.ms-excel.controlproperties+xml"/>
  <Override PartName="/xl/ctrlProps/ctrlProp2663.xml" ContentType="application/vnd.ms-excel.controlproperties+xml"/>
  <Override PartName="/xl/ctrlProps/ctrlProp2664.xml" ContentType="application/vnd.ms-excel.controlproperties+xml"/>
  <Override PartName="/xl/ctrlProps/ctrlProp2665.xml" ContentType="application/vnd.ms-excel.controlproperties+xml"/>
  <Override PartName="/xl/ctrlProps/ctrlProp2666.xml" ContentType="application/vnd.ms-excel.controlproperties+xml"/>
  <Override PartName="/xl/ctrlProps/ctrlProp2667.xml" ContentType="application/vnd.ms-excel.controlproperties+xml"/>
  <Override PartName="/xl/ctrlProps/ctrlProp2668.xml" ContentType="application/vnd.ms-excel.controlproperties+xml"/>
  <Override PartName="/xl/ctrlProps/ctrlProp2669.xml" ContentType="application/vnd.ms-excel.controlproperties+xml"/>
  <Override PartName="/xl/ctrlProps/ctrlProp2670.xml" ContentType="application/vnd.ms-excel.controlproperties+xml"/>
  <Override PartName="/xl/ctrlProps/ctrlProp2671.xml" ContentType="application/vnd.ms-excel.controlproperties+xml"/>
  <Override PartName="/xl/ctrlProps/ctrlProp2672.xml" ContentType="application/vnd.ms-excel.controlproperties+xml"/>
  <Override PartName="/xl/ctrlProps/ctrlProp2673.xml" ContentType="application/vnd.ms-excel.controlproperties+xml"/>
  <Override PartName="/xl/ctrlProps/ctrlProp2674.xml" ContentType="application/vnd.ms-excel.controlproperties+xml"/>
  <Override PartName="/xl/ctrlProps/ctrlProp2675.xml" ContentType="application/vnd.ms-excel.controlproperties+xml"/>
  <Override PartName="/xl/ctrlProps/ctrlProp2676.xml" ContentType="application/vnd.ms-excel.controlproperties+xml"/>
  <Override PartName="/xl/ctrlProps/ctrlProp2677.xml" ContentType="application/vnd.ms-excel.controlproperties+xml"/>
  <Override PartName="/xl/ctrlProps/ctrlProp2678.xml" ContentType="application/vnd.ms-excel.controlproperties+xml"/>
  <Override PartName="/xl/ctrlProps/ctrlProp2679.xml" ContentType="application/vnd.ms-excel.controlproperties+xml"/>
  <Override PartName="/xl/ctrlProps/ctrlProp2680.xml" ContentType="application/vnd.ms-excel.controlproperties+xml"/>
  <Override PartName="/xl/ctrlProps/ctrlProp2681.xml" ContentType="application/vnd.ms-excel.controlproperties+xml"/>
  <Override PartName="/xl/ctrlProps/ctrlProp2682.xml" ContentType="application/vnd.ms-excel.controlproperties+xml"/>
  <Override PartName="/xl/ctrlProps/ctrlProp2683.xml" ContentType="application/vnd.ms-excel.controlproperties+xml"/>
  <Override PartName="/xl/ctrlProps/ctrlProp2684.xml" ContentType="application/vnd.ms-excel.controlproperties+xml"/>
  <Override PartName="/xl/ctrlProps/ctrlProp2685.xml" ContentType="application/vnd.ms-excel.controlproperties+xml"/>
  <Override PartName="/xl/ctrlProps/ctrlProp2686.xml" ContentType="application/vnd.ms-excel.controlproperties+xml"/>
  <Override PartName="/xl/ctrlProps/ctrlProp2687.xml" ContentType="application/vnd.ms-excel.controlproperties+xml"/>
  <Override PartName="/xl/ctrlProps/ctrlProp2688.xml" ContentType="application/vnd.ms-excel.controlproperties+xml"/>
  <Override PartName="/xl/ctrlProps/ctrlProp2689.xml" ContentType="application/vnd.ms-excel.controlproperties+xml"/>
  <Override PartName="/xl/ctrlProps/ctrlProp2690.xml" ContentType="application/vnd.ms-excel.controlproperties+xml"/>
  <Override PartName="/xl/ctrlProps/ctrlProp2691.xml" ContentType="application/vnd.ms-excel.controlproperties+xml"/>
  <Override PartName="/xl/ctrlProps/ctrlProp2692.xml" ContentType="application/vnd.ms-excel.controlproperties+xml"/>
  <Override PartName="/xl/ctrlProps/ctrlProp2693.xml" ContentType="application/vnd.ms-excel.controlproperties+xml"/>
  <Override PartName="/xl/ctrlProps/ctrlProp2694.xml" ContentType="application/vnd.ms-excel.controlproperties+xml"/>
  <Override PartName="/xl/ctrlProps/ctrlProp2695.xml" ContentType="application/vnd.ms-excel.controlproperties+xml"/>
  <Override PartName="/xl/ctrlProps/ctrlProp2696.xml" ContentType="application/vnd.ms-excel.controlproperties+xml"/>
  <Override PartName="/xl/ctrlProps/ctrlProp2697.xml" ContentType="application/vnd.ms-excel.controlproperties+xml"/>
  <Override PartName="/xl/ctrlProps/ctrlProp2698.xml" ContentType="application/vnd.ms-excel.controlproperties+xml"/>
  <Override PartName="/xl/ctrlProps/ctrlProp2699.xml" ContentType="application/vnd.ms-excel.controlproperties+xml"/>
  <Override PartName="/xl/ctrlProps/ctrlProp2700.xml" ContentType="application/vnd.ms-excel.controlproperties+xml"/>
  <Override PartName="/xl/ctrlProps/ctrlProp2701.xml" ContentType="application/vnd.ms-excel.controlproperties+xml"/>
  <Override PartName="/xl/ctrlProps/ctrlProp2702.xml" ContentType="application/vnd.ms-excel.controlproperties+xml"/>
  <Override PartName="/xl/ctrlProps/ctrlProp2703.xml" ContentType="application/vnd.ms-excel.controlproperties+xml"/>
  <Override PartName="/xl/ctrlProps/ctrlProp2704.xml" ContentType="application/vnd.ms-excel.controlproperties+xml"/>
  <Override PartName="/xl/ctrlProps/ctrlProp2705.xml" ContentType="application/vnd.ms-excel.controlproperties+xml"/>
  <Override PartName="/xl/ctrlProps/ctrlProp2706.xml" ContentType="application/vnd.ms-excel.controlproperties+xml"/>
  <Override PartName="/xl/ctrlProps/ctrlProp2707.xml" ContentType="application/vnd.ms-excel.controlproperties+xml"/>
  <Override PartName="/xl/ctrlProps/ctrlProp2708.xml" ContentType="application/vnd.ms-excel.controlproperties+xml"/>
  <Override PartName="/xl/ctrlProps/ctrlProp2709.xml" ContentType="application/vnd.ms-excel.controlproperties+xml"/>
  <Override PartName="/xl/ctrlProps/ctrlProp2710.xml" ContentType="application/vnd.ms-excel.controlproperties+xml"/>
  <Override PartName="/xl/ctrlProps/ctrlProp2711.xml" ContentType="application/vnd.ms-excel.controlproperties+xml"/>
  <Override PartName="/xl/ctrlProps/ctrlProp2712.xml" ContentType="application/vnd.ms-excel.controlproperties+xml"/>
  <Override PartName="/xl/ctrlProps/ctrlProp2713.xml" ContentType="application/vnd.ms-excel.controlproperties+xml"/>
  <Override PartName="/xl/ctrlProps/ctrlProp2714.xml" ContentType="application/vnd.ms-excel.controlproperties+xml"/>
  <Override PartName="/xl/ctrlProps/ctrlProp2715.xml" ContentType="application/vnd.ms-excel.controlproperties+xml"/>
  <Override PartName="/xl/ctrlProps/ctrlProp2716.xml" ContentType="application/vnd.ms-excel.controlproperties+xml"/>
  <Override PartName="/xl/ctrlProps/ctrlProp2717.xml" ContentType="application/vnd.ms-excel.controlproperties+xml"/>
  <Override PartName="/xl/ctrlProps/ctrlProp2718.xml" ContentType="application/vnd.ms-excel.controlproperties+xml"/>
  <Override PartName="/xl/ctrlProps/ctrlProp2719.xml" ContentType="application/vnd.ms-excel.controlproperties+xml"/>
  <Override PartName="/xl/ctrlProps/ctrlProp2720.xml" ContentType="application/vnd.ms-excel.controlproperties+xml"/>
  <Override PartName="/xl/ctrlProps/ctrlProp2721.xml" ContentType="application/vnd.ms-excel.controlproperties+xml"/>
  <Override PartName="/xl/ctrlProps/ctrlProp2722.xml" ContentType="application/vnd.ms-excel.controlproperties+xml"/>
  <Override PartName="/xl/ctrlProps/ctrlProp2723.xml" ContentType="application/vnd.ms-excel.controlproperties+xml"/>
  <Override PartName="/xl/ctrlProps/ctrlProp2724.xml" ContentType="application/vnd.ms-excel.controlproperties+xml"/>
  <Override PartName="/xl/ctrlProps/ctrlProp2725.xml" ContentType="application/vnd.ms-excel.controlproperties+xml"/>
  <Override PartName="/xl/ctrlProps/ctrlProp2726.xml" ContentType="application/vnd.ms-excel.controlproperties+xml"/>
  <Override PartName="/xl/ctrlProps/ctrlProp2727.xml" ContentType="application/vnd.ms-excel.controlproperties+xml"/>
  <Override PartName="/xl/ctrlProps/ctrlProp2728.xml" ContentType="application/vnd.ms-excel.controlproperties+xml"/>
  <Override PartName="/xl/ctrlProps/ctrlProp2729.xml" ContentType="application/vnd.ms-excel.controlproperties+xml"/>
  <Override PartName="/xl/ctrlProps/ctrlProp2730.xml" ContentType="application/vnd.ms-excel.controlproperties+xml"/>
  <Override PartName="/xl/ctrlProps/ctrlProp2731.xml" ContentType="application/vnd.ms-excel.controlproperties+xml"/>
  <Override PartName="/xl/ctrlProps/ctrlProp2732.xml" ContentType="application/vnd.ms-excel.controlproperties+xml"/>
  <Override PartName="/xl/ctrlProps/ctrlProp2733.xml" ContentType="application/vnd.ms-excel.controlproperties+xml"/>
  <Override PartName="/xl/ctrlProps/ctrlProp2734.xml" ContentType="application/vnd.ms-excel.controlproperties+xml"/>
  <Override PartName="/xl/ctrlProps/ctrlProp2735.xml" ContentType="application/vnd.ms-excel.controlproperties+xml"/>
  <Override PartName="/xl/ctrlProps/ctrlProp2736.xml" ContentType="application/vnd.ms-excel.controlproperties+xml"/>
  <Override PartName="/xl/ctrlProps/ctrlProp2737.xml" ContentType="application/vnd.ms-excel.controlproperties+xml"/>
  <Override PartName="/xl/ctrlProps/ctrlProp2738.xml" ContentType="application/vnd.ms-excel.controlproperties+xml"/>
  <Override PartName="/xl/ctrlProps/ctrlProp2739.xml" ContentType="application/vnd.ms-excel.controlproperties+xml"/>
  <Override PartName="/xl/ctrlProps/ctrlProp2740.xml" ContentType="application/vnd.ms-excel.controlproperties+xml"/>
  <Override PartName="/xl/ctrlProps/ctrlProp2741.xml" ContentType="application/vnd.ms-excel.controlproperties+xml"/>
  <Override PartName="/xl/ctrlProps/ctrlProp2742.xml" ContentType="application/vnd.ms-excel.controlproperties+xml"/>
  <Override PartName="/xl/ctrlProps/ctrlProp2743.xml" ContentType="application/vnd.ms-excel.controlproperties+xml"/>
  <Override PartName="/xl/ctrlProps/ctrlProp2744.xml" ContentType="application/vnd.ms-excel.controlproperties+xml"/>
  <Override PartName="/xl/ctrlProps/ctrlProp2745.xml" ContentType="application/vnd.ms-excel.controlproperties+xml"/>
  <Override PartName="/xl/ctrlProps/ctrlProp2746.xml" ContentType="application/vnd.ms-excel.controlproperties+xml"/>
  <Override PartName="/xl/ctrlProps/ctrlProp2747.xml" ContentType="application/vnd.ms-excel.controlproperties+xml"/>
  <Override PartName="/xl/ctrlProps/ctrlProp2748.xml" ContentType="application/vnd.ms-excel.controlproperties+xml"/>
  <Override PartName="/xl/ctrlProps/ctrlProp2749.xml" ContentType="application/vnd.ms-excel.controlproperties+xml"/>
  <Override PartName="/xl/ctrlProps/ctrlProp2750.xml" ContentType="application/vnd.ms-excel.controlproperties+xml"/>
  <Override PartName="/xl/ctrlProps/ctrlProp2751.xml" ContentType="application/vnd.ms-excel.controlproperties+xml"/>
  <Override PartName="/xl/ctrlProps/ctrlProp2752.xml" ContentType="application/vnd.ms-excel.controlproperties+xml"/>
  <Override PartName="/xl/ctrlProps/ctrlProp2753.xml" ContentType="application/vnd.ms-excel.controlproperties+xml"/>
  <Override PartName="/xl/ctrlProps/ctrlProp2754.xml" ContentType="application/vnd.ms-excel.controlproperties+xml"/>
  <Override PartName="/xl/ctrlProps/ctrlProp2755.xml" ContentType="application/vnd.ms-excel.controlproperties+xml"/>
  <Override PartName="/xl/ctrlProps/ctrlProp2756.xml" ContentType="application/vnd.ms-excel.controlproperties+xml"/>
  <Override PartName="/xl/ctrlProps/ctrlProp2757.xml" ContentType="application/vnd.ms-excel.controlproperties+xml"/>
  <Override PartName="/xl/ctrlProps/ctrlProp2758.xml" ContentType="application/vnd.ms-excel.controlproperties+xml"/>
  <Override PartName="/xl/ctrlProps/ctrlProp2759.xml" ContentType="application/vnd.ms-excel.controlproperties+xml"/>
  <Override PartName="/xl/ctrlProps/ctrlProp2760.xml" ContentType="application/vnd.ms-excel.controlproperties+xml"/>
  <Override PartName="/xl/ctrlProps/ctrlProp2761.xml" ContentType="application/vnd.ms-excel.controlproperties+xml"/>
  <Override PartName="/xl/ctrlProps/ctrlProp2762.xml" ContentType="application/vnd.ms-excel.controlproperties+xml"/>
  <Override PartName="/xl/ctrlProps/ctrlProp2763.xml" ContentType="application/vnd.ms-excel.controlproperties+xml"/>
  <Override PartName="/xl/ctrlProps/ctrlProp2764.xml" ContentType="application/vnd.ms-excel.controlproperties+xml"/>
  <Override PartName="/xl/ctrlProps/ctrlProp2765.xml" ContentType="application/vnd.ms-excel.controlproperties+xml"/>
  <Override PartName="/xl/ctrlProps/ctrlProp2766.xml" ContentType="application/vnd.ms-excel.controlproperties+xml"/>
  <Override PartName="/xl/ctrlProps/ctrlProp2767.xml" ContentType="application/vnd.ms-excel.controlproperties+xml"/>
  <Override PartName="/xl/ctrlProps/ctrlProp2768.xml" ContentType="application/vnd.ms-excel.controlproperties+xml"/>
  <Override PartName="/xl/ctrlProps/ctrlProp2769.xml" ContentType="application/vnd.ms-excel.controlproperties+xml"/>
  <Override PartName="/xl/ctrlProps/ctrlProp2770.xml" ContentType="application/vnd.ms-excel.controlproperties+xml"/>
  <Override PartName="/xl/ctrlProps/ctrlProp2771.xml" ContentType="application/vnd.ms-excel.controlproperties+xml"/>
  <Override PartName="/xl/ctrlProps/ctrlProp2772.xml" ContentType="application/vnd.ms-excel.controlproperties+xml"/>
  <Override PartName="/xl/ctrlProps/ctrlProp2773.xml" ContentType="application/vnd.ms-excel.controlproperties+xml"/>
  <Override PartName="/xl/ctrlProps/ctrlProp2774.xml" ContentType="application/vnd.ms-excel.controlproperties+xml"/>
  <Override PartName="/xl/ctrlProps/ctrlProp2775.xml" ContentType="application/vnd.ms-excel.controlproperties+xml"/>
  <Override PartName="/xl/ctrlProps/ctrlProp2776.xml" ContentType="application/vnd.ms-excel.controlproperties+xml"/>
  <Override PartName="/xl/ctrlProps/ctrlProp2777.xml" ContentType="application/vnd.ms-excel.controlproperties+xml"/>
  <Override PartName="/xl/ctrlProps/ctrlProp2778.xml" ContentType="application/vnd.ms-excel.controlproperties+xml"/>
  <Override PartName="/xl/ctrlProps/ctrlProp2779.xml" ContentType="application/vnd.ms-excel.controlproperties+xml"/>
  <Override PartName="/xl/ctrlProps/ctrlProp2780.xml" ContentType="application/vnd.ms-excel.controlproperties+xml"/>
  <Override PartName="/xl/ctrlProps/ctrlProp2781.xml" ContentType="application/vnd.ms-excel.controlproperties+xml"/>
  <Override PartName="/xl/ctrlProps/ctrlProp2782.xml" ContentType="application/vnd.ms-excel.controlproperties+xml"/>
  <Override PartName="/xl/ctrlProps/ctrlProp2783.xml" ContentType="application/vnd.ms-excel.controlproperties+xml"/>
  <Override PartName="/xl/ctrlProps/ctrlProp2784.xml" ContentType="application/vnd.ms-excel.controlproperties+xml"/>
  <Override PartName="/xl/ctrlProps/ctrlProp2785.xml" ContentType="application/vnd.ms-excel.controlproperties+xml"/>
  <Override PartName="/xl/ctrlProps/ctrlProp2786.xml" ContentType="application/vnd.ms-excel.controlproperties+xml"/>
  <Override PartName="/xl/ctrlProps/ctrlProp2787.xml" ContentType="application/vnd.ms-excel.controlproperties+xml"/>
  <Override PartName="/xl/ctrlProps/ctrlProp2788.xml" ContentType="application/vnd.ms-excel.controlproperties+xml"/>
  <Override PartName="/xl/ctrlProps/ctrlProp2789.xml" ContentType="application/vnd.ms-excel.controlproperties+xml"/>
  <Override PartName="/xl/ctrlProps/ctrlProp2790.xml" ContentType="application/vnd.ms-excel.controlproperties+xml"/>
  <Override PartName="/xl/ctrlProps/ctrlProp2791.xml" ContentType="application/vnd.ms-excel.controlproperties+xml"/>
  <Override PartName="/xl/ctrlProps/ctrlProp2792.xml" ContentType="application/vnd.ms-excel.controlproperties+xml"/>
  <Override PartName="/xl/ctrlProps/ctrlProp2793.xml" ContentType="application/vnd.ms-excel.controlproperties+xml"/>
  <Override PartName="/xl/ctrlProps/ctrlProp2794.xml" ContentType="application/vnd.ms-excel.controlproperties+xml"/>
  <Override PartName="/xl/ctrlProps/ctrlProp2795.xml" ContentType="application/vnd.ms-excel.controlproperties+xml"/>
  <Override PartName="/xl/ctrlProps/ctrlProp2796.xml" ContentType="application/vnd.ms-excel.controlproperties+xml"/>
  <Override PartName="/xl/ctrlProps/ctrlProp2797.xml" ContentType="application/vnd.ms-excel.controlproperties+xml"/>
  <Override PartName="/xl/ctrlProps/ctrlProp2798.xml" ContentType="application/vnd.ms-excel.controlproperties+xml"/>
  <Override PartName="/xl/ctrlProps/ctrlProp2799.xml" ContentType="application/vnd.ms-excel.controlproperties+xml"/>
  <Override PartName="/xl/ctrlProps/ctrlProp2800.xml" ContentType="application/vnd.ms-excel.controlproperties+xml"/>
  <Override PartName="/xl/ctrlProps/ctrlProp2801.xml" ContentType="application/vnd.ms-excel.controlproperties+xml"/>
  <Override PartName="/xl/ctrlProps/ctrlProp2802.xml" ContentType="application/vnd.ms-excel.controlproperties+xml"/>
  <Override PartName="/xl/ctrlProps/ctrlProp2803.xml" ContentType="application/vnd.ms-excel.controlproperties+xml"/>
  <Override PartName="/xl/ctrlProps/ctrlProp2804.xml" ContentType="application/vnd.ms-excel.controlproperties+xml"/>
  <Override PartName="/xl/ctrlProps/ctrlProp2805.xml" ContentType="application/vnd.ms-excel.controlproperties+xml"/>
  <Override PartName="/xl/ctrlProps/ctrlProp2806.xml" ContentType="application/vnd.ms-excel.controlproperties+xml"/>
  <Override PartName="/xl/ctrlProps/ctrlProp2807.xml" ContentType="application/vnd.ms-excel.controlproperties+xml"/>
  <Override PartName="/xl/ctrlProps/ctrlProp2808.xml" ContentType="application/vnd.ms-excel.controlproperties+xml"/>
  <Override PartName="/xl/ctrlProps/ctrlProp2809.xml" ContentType="application/vnd.ms-excel.controlproperties+xml"/>
  <Override PartName="/xl/ctrlProps/ctrlProp2810.xml" ContentType="application/vnd.ms-excel.controlproperties+xml"/>
  <Override PartName="/xl/ctrlProps/ctrlProp2811.xml" ContentType="application/vnd.ms-excel.controlproperties+xml"/>
  <Override PartName="/xl/ctrlProps/ctrlProp2812.xml" ContentType="application/vnd.ms-excel.controlproperties+xml"/>
  <Override PartName="/xl/ctrlProps/ctrlProp2813.xml" ContentType="application/vnd.ms-excel.controlproperties+xml"/>
  <Override PartName="/xl/ctrlProps/ctrlProp2814.xml" ContentType="application/vnd.ms-excel.controlproperties+xml"/>
  <Override PartName="/xl/ctrlProps/ctrlProp2815.xml" ContentType="application/vnd.ms-excel.controlproperties+xml"/>
  <Override PartName="/xl/ctrlProps/ctrlProp28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202300"/>
  <mc:AlternateContent xmlns:mc="http://schemas.openxmlformats.org/markup-compatibility/2006">
    <mc:Choice Requires="x15">
      <x15ac:absPath xmlns:x15ac="http://schemas.microsoft.com/office/spreadsheetml/2010/11/ac" url="C:\Users\azuma\2021.07日倉協\2024.04　調査部\2025　厚労省PJ\2026.02.16　成果物\"/>
    </mc:Choice>
  </mc:AlternateContent>
  <xr:revisionPtr revIDLastSave="0" documentId="8_{D2603CDD-59DA-49F1-9B29-2B9E79094144}" xr6:coauthVersionLast="47" xr6:coauthVersionMax="47" xr10:uidLastSave="{00000000-0000-0000-0000-000000000000}"/>
  <bookViews>
    <workbookView xWindow="5385" yWindow="750" windowWidth="14610" windowHeight="10770" tabRatio="948" firstSheet="1" activeTab="1" xr2:uid="{C52636A9-0FD0-427A-899E-B1825CB3C98F}"/>
  </bookViews>
  <sheets>
    <sheet name="0113_作業用" sheetId="1" state="hidden" r:id="rId1"/>
    <sheet name="STEP1(上司チェック)" sheetId="36" r:id="rId2"/>
    <sheet name="STEP3仕事一覧印刷（一人前）" sheetId="2" state="hidden" r:id="rId3"/>
    <sheet name="STEP2(上司_チェック結果)" sheetId="37" r:id="rId4"/>
    <sheet name="STEP2 (スキルレベルチェックシートの見方)" sheetId="33" r:id="rId5"/>
    <sheet name="STEP3仕事一覧印刷（リーダー）" sheetId="7" state="hidden" r:id="rId6"/>
  </sheets>
  <definedNames>
    <definedName name="_xlnm._FilterDatabase" localSheetId="0" hidden="1">'0113_作業用'!$A$11:$R$76</definedName>
    <definedName name="_xlnm._FilterDatabase" localSheetId="1" hidden="1">'STEP1(上司チェック)'!$A$14:$M$54</definedName>
    <definedName name="_xlnm._FilterDatabase" localSheetId="4" hidden="1">'STEP2 (スキルレベルチェックシートの見方)'!$A$4:$C$62</definedName>
    <definedName name="_xlnm._FilterDatabase" localSheetId="3" hidden="1">'STEP2(上司_チェック結果)'!$A$3:$C$43</definedName>
    <definedName name="_xlnm._FilterDatabase" localSheetId="5" hidden="1">'STEP3仕事一覧印刷（リーダー）'!$A$6:$P$71</definedName>
    <definedName name="_xlnm._FilterDatabase" localSheetId="2" hidden="1">'STEP3仕事一覧印刷（一人前）'!$A$6:$P$71</definedName>
    <definedName name="_xlnm.Print_Area" localSheetId="0">'0113_作業用'!$A$1:$K$77</definedName>
    <definedName name="_xlnm.Print_Area" localSheetId="4">'STEP2 (スキルレベルチェックシートの見方)'!$A$2:$L$63</definedName>
    <definedName name="_xlnm.Print_Area" localSheetId="3">'STEP2(上司_チェック結果)'!$A$1:$E$44</definedName>
    <definedName name="_xlnm.Print_Area" localSheetId="5">'STEP3仕事一覧印刷（リーダー）'!$A$1:$I$71</definedName>
    <definedName name="_xlnm.Print_Area" localSheetId="2">'STEP3仕事一覧印刷（一人前）'!$A$1:$I$71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 i="37" l="1"/>
  <c r="D43" i="37"/>
  <c r="D40" i="37"/>
  <c r="D39" i="37"/>
  <c r="G41" i="37"/>
  <c r="D42" i="37" s="1"/>
  <c r="G36" i="37"/>
  <c r="D38" i="37" s="1"/>
  <c r="G27" i="37"/>
  <c r="D31" i="37" s="1"/>
  <c r="G4" i="37"/>
  <c r="D25" i="37" s="1"/>
  <c r="C44" i="37"/>
  <c r="C3" i="33"/>
  <c r="F43" i="37"/>
  <c r="F42" i="37"/>
  <c r="F40" i="37"/>
  <c r="F39" i="37"/>
  <c r="F38" i="37"/>
  <c r="F37" i="37"/>
  <c r="F35" i="37"/>
  <c r="F34" i="37"/>
  <c r="F33" i="37"/>
  <c r="F31" i="37"/>
  <c r="F30" i="37"/>
  <c r="F29" i="37"/>
  <c r="F26" i="37"/>
  <c r="F25" i="37"/>
  <c r="F23" i="37"/>
  <c r="F22" i="37"/>
  <c r="F20" i="37"/>
  <c r="F19" i="37"/>
  <c r="F18" i="37"/>
  <c r="F17" i="37"/>
  <c r="F16" i="37"/>
  <c r="F14" i="37"/>
  <c r="F13" i="37"/>
  <c r="F12" i="37"/>
  <c r="F11" i="37"/>
  <c r="F10" i="37"/>
  <c r="F8" i="37"/>
  <c r="F7" i="37"/>
  <c r="F6" i="37"/>
  <c r="C2" i="37"/>
  <c r="M54" i="36"/>
  <c r="L54" i="36"/>
  <c r="K54" i="36"/>
  <c r="M53" i="36"/>
  <c r="L53" i="36"/>
  <c r="K53" i="36"/>
  <c r="M51" i="36"/>
  <c r="L51" i="36"/>
  <c r="K51" i="36"/>
  <c r="M50" i="36"/>
  <c r="L50" i="36"/>
  <c r="K50" i="36"/>
  <c r="M49" i="36"/>
  <c r="L49" i="36"/>
  <c r="K49" i="36"/>
  <c r="M48" i="36"/>
  <c r="L48" i="36"/>
  <c r="K48" i="36"/>
  <c r="M46" i="36"/>
  <c r="L46" i="36"/>
  <c r="K46" i="36"/>
  <c r="M45" i="36"/>
  <c r="L45" i="36"/>
  <c r="K45" i="36"/>
  <c r="M44" i="36"/>
  <c r="L44" i="36"/>
  <c r="K44" i="36"/>
  <c r="M42" i="36"/>
  <c r="L42" i="36"/>
  <c r="K42" i="36"/>
  <c r="M41" i="36"/>
  <c r="L41" i="36"/>
  <c r="K41" i="36"/>
  <c r="M40" i="36"/>
  <c r="L40" i="36"/>
  <c r="K40" i="36"/>
  <c r="M37" i="36"/>
  <c r="L37" i="36"/>
  <c r="K37" i="36"/>
  <c r="M36" i="36"/>
  <c r="L36" i="36"/>
  <c r="K36" i="36"/>
  <c r="M34" i="36"/>
  <c r="L34" i="36"/>
  <c r="K34" i="36"/>
  <c r="M33" i="36"/>
  <c r="L33" i="36"/>
  <c r="K33" i="36"/>
  <c r="M31" i="36"/>
  <c r="L31" i="36"/>
  <c r="K31" i="36"/>
  <c r="M30" i="36"/>
  <c r="L30" i="36"/>
  <c r="K30" i="36"/>
  <c r="M29" i="36"/>
  <c r="L29" i="36"/>
  <c r="K29" i="36"/>
  <c r="M28" i="36"/>
  <c r="L28" i="36"/>
  <c r="K28" i="36"/>
  <c r="M27" i="36"/>
  <c r="L27" i="36"/>
  <c r="K27" i="36"/>
  <c r="M25" i="36"/>
  <c r="L25" i="36"/>
  <c r="K25" i="36"/>
  <c r="M24" i="36"/>
  <c r="L24" i="36"/>
  <c r="K24" i="36"/>
  <c r="M23" i="36"/>
  <c r="L23" i="36"/>
  <c r="K23" i="36"/>
  <c r="M22" i="36"/>
  <c r="L22" i="36"/>
  <c r="K22" i="36"/>
  <c r="M21" i="36"/>
  <c r="L21" i="36"/>
  <c r="K21" i="36"/>
  <c r="M19" i="36"/>
  <c r="L19" i="36"/>
  <c r="K19" i="36"/>
  <c r="M18" i="36"/>
  <c r="L18" i="36"/>
  <c r="K18" i="36"/>
  <c r="M17" i="36"/>
  <c r="L17" i="36"/>
  <c r="K17" i="36"/>
  <c r="D59" i="33"/>
  <c r="D58" i="33"/>
  <c r="D56" i="33"/>
  <c r="D47" i="33"/>
  <c r="D40" i="33"/>
  <c r="D30" i="33"/>
  <c r="D23" i="33"/>
  <c r="D20" i="33"/>
  <c r="D29" i="37" l="1"/>
  <c r="D30" i="37"/>
  <c r="D33" i="37"/>
  <c r="D34" i="37"/>
  <c r="D35" i="37"/>
  <c r="D37" i="37"/>
  <c r="D8" i="37"/>
  <c r="D11" i="37"/>
  <c r="D12" i="37"/>
  <c r="D13" i="37"/>
  <c r="D18" i="37"/>
  <c r="D23" i="37"/>
  <c r="D26" i="37"/>
  <c r="D14" i="37"/>
  <c r="D16" i="37"/>
  <c r="D17" i="37"/>
  <c r="D19" i="37"/>
  <c r="D6" i="37"/>
  <c r="D20" i="37"/>
  <c r="D7" i="37"/>
  <c r="D22" i="37"/>
  <c r="D10" i="37"/>
  <c r="K56" i="36"/>
  <c r="L56" i="36"/>
  <c r="M56" i="36" a="1"/>
  <c r="M56" i="36" s="1"/>
  <c r="D25" i="33"/>
  <c r="D32" i="33"/>
  <c r="D26" i="33"/>
  <c r="D35" i="33"/>
  <c r="D43" i="33"/>
  <c r="D29" i="33"/>
  <c r="D46" i="33"/>
  <c r="D19" i="33"/>
  <c r="D55" i="33"/>
  <c r="D50" i="33"/>
  <c r="D52" i="33"/>
  <c r="D36" i="33"/>
  <c r="D37" i="33"/>
  <c r="D54" i="33"/>
  <c r="D31" i="33"/>
  <c r="D17" i="33"/>
  <c r="D27" i="33"/>
  <c r="D42" i="33"/>
  <c r="D51" i="33"/>
  <c r="D44" i="33"/>
  <c r="D39" i="33"/>
  <c r="D18" i="33"/>
  <c r="J70" i="7" l="1"/>
  <c r="B70" i="7" s="1"/>
  <c r="J69" i="7"/>
  <c r="B69" i="7" s="1"/>
  <c r="J68" i="7"/>
  <c r="B68" i="7" s="1"/>
  <c r="J67" i="7"/>
  <c r="B67" i="7" s="1"/>
  <c r="J66" i="7"/>
  <c r="B66" i="7" s="1"/>
  <c r="J65" i="7"/>
  <c r="J64" i="7"/>
  <c r="B64" i="7" s="1"/>
  <c r="J63" i="7"/>
  <c r="B63" i="7" s="1"/>
  <c r="J62" i="7"/>
  <c r="B62" i="7" s="1"/>
  <c r="J61" i="7"/>
  <c r="B61" i="7" s="1"/>
  <c r="J60" i="7"/>
  <c r="B60" i="7" s="1"/>
  <c r="J59" i="7"/>
  <c r="B59" i="7" s="1"/>
  <c r="J58" i="7"/>
  <c r="B58" i="7" s="1"/>
  <c r="J57" i="7"/>
  <c r="B57" i="7" s="1"/>
  <c r="J56" i="7"/>
  <c r="B56" i="7" s="1"/>
  <c r="J55" i="7"/>
  <c r="B55" i="7" s="1"/>
  <c r="J54" i="7"/>
  <c r="B54" i="7" s="1"/>
  <c r="J53" i="7"/>
  <c r="B53" i="7" s="1"/>
  <c r="J52" i="7"/>
  <c r="J51" i="7"/>
  <c r="B51" i="7" s="1"/>
  <c r="J50" i="7"/>
  <c r="B50" i="7" s="1"/>
  <c r="J49" i="7"/>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J35" i="7"/>
  <c r="B35" i="7" s="1"/>
  <c r="J34" i="7"/>
  <c r="B34" i="7" s="1"/>
  <c r="J33" i="7"/>
  <c r="B33" i="7" s="1"/>
  <c r="J32" i="7"/>
  <c r="B32" i="7" s="1"/>
  <c r="J31" i="7"/>
  <c r="B31" i="7" s="1"/>
  <c r="J30" i="7"/>
  <c r="B30" i="7" s="1"/>
  <c r="J29" i="7"/>
  <c r="B29" i="7" s="1"/>
  <c r="J28" i="7"/>
  <c r="J27" i="7"/>
  <c r="B27" i="7" s="1"/>
  <c r="J26" i="7"/>
  <c r="B26" i="7" s="1"/>
  <c r="J25" i="7"/>
  <c r="B25" i="7" s="1"/>
  <c r="J24" i="7"/>
  <c r="B24" i="7" s="1"/>
  <c r="J23" i="7"/>
  <c r="B23" i="7" s="1"/>
  <c r="J22" i="7"/>
  <c r="B22" i="7" s="1"/>
  <c r="J21" i="7"/>
  <c r="B21" i="7" s="1"/>
  <c r="J20" i="7"/>
  <c r="B20" i="7" s="1"/>
  <c r="J19" i="7"/>
  <c r="B19" i="7" s="1"/>
  <c r="J18" i="7"/>
  <c r="B18" i="7" s="1"/>
  <c r="J17" i="7"/>
  <c r="B17" i="7" s="1"/>
  <c r="J16" i="7"/>
  <c r="J15" i="7"/>
  <c r="B15" i="7" s="1"/>
  <c r="J14" i="7"/>
  <c r="B14" i="7" s="1"/>
  <c r="J13" i="7"/>
  <c r="B13" i="7" s="1"/>
  <c r="J12" i="7"/>
  <c r="B12" i="7" s="1"/>
  <c r="J11" i="7"/>
  <c r="B11" i="7" s="1"/>
  <c r="J10" i="7"/>
  <c r="B10" i="7" s="1"/>
  <c r="J9" i="7"/>
  <c r="B9" i="7" s="1"/>
  <c r="J8" i="7"/>
  <c r="B8" i="7" s="1"/>
  <c r="J7" i="7"/>
  <c r="B7" i="7" s="1"/>
  <c r="J8" i="2"/>
  <c r="B8" i="2" s="1"/>
  <c r="J9" i="2"/>
  <c r="B9" i="2" s="1"/>
  <c r="J10" i="2"/>
  <c r="B10" i="2" s="1"/>
  <c r="J11" i="2"/>
  <c r="B11" i="2" s="1"/>
  <c r="J12" i="2"/>
  <c r="B12" i="2" s="1"/>
  <c r="J13" i="2"/>
  <c r="B13" i="2" s="1"/>
  <c r="J14" i="2"/>
  <c r="B14" i="2" s="1"/>
  <c r="J15" i="2"/>
  <c r="B15" i="2" s="1"/>
  <c r="J16" i="2"/>
  <c r="J17" i="2"/>
  <c r="B17" i="2" s="1"/>
  <c r="J18" i="2"/>
  <c r="B18" i="2" s="1"/>
  <c r="J19" i="2"/>
  <c r="B19" i="2" s="1"/>
  <c r="J20" i="2"/>
  <c r="B20" i="2" s="1"/>
  <c r="J21" i="2"/>
  <c r="B21" i="2" s="1"/>
  <c r="J22" i="2"/>
  <c r="B22" i="2" s="1"/>
  <c r="J23" i="2"/>
  <c r="B23" i="2" s="1"/>
  <c r="J24" i="2"/>
  <c r="B24" i="2" s="1"/>
  <c r="J25" i="2"/>
  <c r="B25" i="2" s="1"/>
  <c r="J26" i="2"/>
  <c r="B26" i="2" s="1"/>
  <c r="J27" i="2"/>
  <c r="B27" i="2" s="1"/>
  <c r="J28" i="2"/>
  <c r="J29" i="2"/>
  <c r="B29" i="2" s="1"/>
  <c r="J30" i="2"/>
  <c r="B30" i="2" s="1"/>
  <c r="J31" i="2"/>
  <c r="B31" i="2" s="1"/>
  <c r="J32" i="2"/>
  <c r="B32" i="2" s="1"/>
  <c r="J33" i="2"/>
  <c r="B33" i="2" s="1"/>
  <c r="J34" i="2"/>
  <c r="B34" i="2" s="1"/>
  <c r="J35" i="2"/>
  <c r="B35" i="2" s="1"/>
  <c r="J36" i="2"/>
  <c r="J37" i="2"/>
  <c r="B37" i="2" s="1"/>
  <c r="J38" i="2"/>
  <c r="B38" i="2" s="1"/>
  <c r="J39" i="2"/>
  <c r="B39" i="2" s="1"/>
  <c r="J40" i="2"/>
  <c r="B40" i="2" s="1"/>
  <c r="J41" i="2"/>
  <c r="B41" i="2" s="1"/>
  <c r="J42" i="2"/>
  <c r="B42" i="2" s="1"/>
  <c r="J43" i="2"/>
  <c r="B43" i="2" s="1"/>
  <c r="J44" i="2"/>
  <c r="B44" i="2" s="1"/>
  <c r="J45" i="2"/>
  <c r="B45" i="2" s="1"/>
  <c r="J46" i="2"/>
  <c r="B46" i="2" s="1"/>
  <c r="J47" i="2"/>
  <c r="B47" i="2" s="1"/>
  <c r="J48" i="2"/>
  <c r="B48" i="2" s="1"/>
  <c r="J49" i="2"/>
  <c r="J50" i="2"/>
  <c r="B50" i="2" s="1"/>
  <c r="J51" i="2"/>
  <c r="B51" i="2" s="1"/>
  <c r="J52" i="2"/>
  <c r="J53" i="2"/>
  <c r="B53" i="2" s="1"/>
  <c r="J54" i="2"/>
  <c r="B54" i="2" s="1"/>
  <c r="J55" i="2"/>
  <c r="B55" i="2" s="1"/>
  <c r="J56" i="2"/>
  <c r="B56" i="2" s="1"/>
  <c r="J57" i="2"/>
  <c r="B57" i="2" s="1"/>
  <c r="J58" i="2"/>
  <c r="B58" i="2" s="1"/>
  <c r="J59" i="2"/>
  <c r="B59" i="2" s="1"/>
  <c r="J60" i="2"/>
  <c r="B60" i="2" s="1"/>
  <c r="J61" i="2"/>
  <c r="B61" i="2" s="1"/>
  <c r="J62" i="2"/>
  <c r="B62" i="2" s="1"/>
  <c r="J63" i="2"/>
  <c r="B63" i="2" s="1"/>
  <c r="J64" i="2"/>
  <c r="B64" i="2" s="1"/>
  <c r="J65" i="2"/>
  <c r="J66" i="2"/>
  <c r="B66" i="2" s="1"/>
  <c r="J67" i="2"/>
  <c r="B67" i="2" s="1"/>
  <c r="J68" i="2"/>
  <c r="B68" i="2" s="1"/>
  <c r="J69" i="2"/>
  <c r="B69" i="2" s="1"/>
  <c r="J70" i="2"/>
  <c r="B70" i="2" s="1"/>
  <c r="J7" i="2"/>
  <c r="B7" i="2" s="1"/>
  <c r="C70" i="7"/>
  <c r="C69" i="7"/>
  <c r="C68" i="7"/>
  <c r="C67" i="7"/>
  <c r="C66" i="7"/>
  <c r="C64" i="7"/>
  <c r="C63" i="7"/>
  <c r="C62" i="7"/>
  <c r="C61" i="7"/>
  <c r="C60" i="7"/>
  <c r="C59" i="7"/>
  <c r="C58" i="7"/>
  <c r="C57" i="7"/>
  <c r="C56" i="7"/>
  <c r="C55" i="7"/>
  <c r="C54" i="7"/>
  <c r="C53" i="7"/>
  <c r="C51" i="7"/>
  <c r="C50" i="7"/>
  <c r="C48" i="7"/>
  <c r="C47" i="7"/>
  <c r="C46" i="7"/>
  <c r="C45" i="7"/>
  <c r="C44" i="7"/>
  <c r="C43" i="7"/>
  <c r="C42" i="7"/>
  <c r="C41" i="7"/>
  <c r="C40" i="7"/>
  <c r="C39" i="7"/>
  <c r="C38" i="7"/>
  <c r="C37" i="7"/>
  <c r="C35" i="7"/>
  <c r="C34" i="7"/>
  <c r="C33" i="7"/>
  <c r="C32" i="7"/>
  <c r="C31" i="7"/>
  <c r="C30" i="7"/>
  <c r="C29" i="7"/>
  <c r="C27" i="7"/>
  <c r="C26" i="7"/>
  <c r="C25" i="7"/>
  <c r="C24" i="7"/>
  <c r="C23" i="7"/>
  <c r="C22" i="7"/>
  <c r="C21" i="7"/>
  <c r="C20" i="7"/>
  <c r="C19" i="7"/>
  <c r="C18" i="7"/>
  <c r="C17" i="7"/>
  <c r="C15" i="7"/>
  <c r="C14" i="7"/>
  <c r="C13" i="7"/>
  <c r="C12" i="7"/>
  <c r="C11" i="7"/>
  <c r="C10" i="7"/>
  <c r="C8" i="7"/>
  <c r="C7" i="7"/>
  <c r="C9" i="7" l="1"/>
  <c r="C22" i="2"/>
  <c r="C29" i="2"/>
  <c r="C35" i="2"/>
  <c r="C42" i="2"/>
  <c r="C48" i="2"/>
  <c r="C56" i="2"/>
  <c r="C62" i="2"/>
  <c r="C69" i="2"/>
  <c r="C17" i="2"/>
  <c r="C23" i="2"/>
  <c r="C30" i="2"/>
  <c r="C37" i="2"/>
  <c r="C43" i="2"/>
  <c r="C50" i="2"/>
  <c r="C57" i="2"/>
  <c r="C63" i="2"/>
  <c r="C70" i="2"/>
  <c r="C18" i="2"/>
  <c r="C24" i="2"/>
  <c r="C31" i="2"/>
  <c r="C38" i="2"/>
  <c r="C44" i="2"/>
  <c r="C51" i="2"/>
  <c r="C58" i="2"/>
  <c r="C64" i="2"/>
  <c r="C19" i="2"/>
  <c r="C25" i="2"/>
  <c r="C32" i="2"/>
  <c r="C39" i="2"/>
  <c r="C45" i="2"/>
  <c r="C53" i="2"/>
  <c r="C59" i="2"/>
  <c r="C66" i="2"/>
  <c r="C20" i="2"/>
  <c r="C40" i="2"/>
  <c r="C60" i="2"/>
  <c r="C26" i="2"/>
  <c r="C33" i="2"/>
  <c r="C46" i="2"/>
  <c r="C54" i="2"/>
  <c r="C67" i="2"/>
  <c r="C21" i="2"/>
  <c r="C27" i="2"/>
  <c r="C34" i="2"/>
  <c r="C41" i="2"/>
  <c r="C47" i="2"/>
  <c r="C55" i="2"/>
  <c r="C61" i="2"/>
  <c r="C68" i="2"/>
  <c r="C15" i="2" l="1"/>
  <c r="C14" i="2"/>
  <c r="C13" i="2"/>
  <c r="C12" i="2"/>
  <c r="C11" i="2"/>
  <c r="C10" i="2"/>
  <c r="C9" i="2"/>
  <c r="C8" i="2"/>
  <c r="C7" i="2"/>
  <c r="L80" i="1"/>
  <c r="M75" i="1"/>
  <c r="L75" i="1"/>
  <c r="E75" i="1"/>
  <c r="M74" i="1"/>
  <c r="L74" i="1"/>
  <c r="E74" i="1"/>
  <c r="M73" i="1"/>
  <c r="L73" i="1"/>
  <c r="E73" i="1"/>
  <c r="M72" i="1"/>
  <c r="L72" i="1"/>
  <c r="E72" i="1"/>
  <c r="M71" i="1"/>
  <c r="L71" i="1"/>
  <c r="E71" i="1"/>
  <c r="M70" i="1"/>
  <c r="L70" i="1"/>
  <c r="M69" i="1"/>
  <c r="L69" i="1"/>
  <c r="E69" i="1"/>
  <c r="M68" i="1"/>
  <c r="L68" i="1"/>
  <c r="E68" i="1"/>
  <c r="M67" i="1"/>
  <c r="L67" i="1"/>
  <c r="E67" i="1"/>
  <c r="M66" i="1"/>
  <c r="L66" i="1"/>
  <c r="E66" i="1"/>
  <c r="M65" i="1"/>
  <c r="L65" i="1"/>
  <c r="E65" i="1"/>
  <c r="M64" i="1"/>
  <c r="L64" i="1"/>
  <c r="E64" i="1"/>
  <c r="M63" i="1"/>
  <c r="L63" i="1"/>
  <c r="E63" i="1"/>
  <c r="M62" i="1"/>
  <c r="L62" i="1"/>
  <c r="E62" i="1"/>
  <c r="M61" i="1"/>
  <c r="L61" i="1"/>
  <c r="E61" i="1"/>
  <c r="M60" i="1"/>
  <c r="L60" i="1"/>
  <c r="E60" i="1"/>
  <c r="M59" i="1"/>
  <c r="L59" i="1"/>
  <c r="E59" i="1"/>
  <c r="M58" i="1"/>
  <c r="L58" i="1"/>
  <c r="E58" i="1"/>
  <c r="M57" i="1"/>
  <c r="L57" i="1"/>
  <c r="M56" i="1"/>
  <c r="L56" i="1"/>
  <c r="E56" i="1"/>
  <c r="M55" i="1"/>
  <c r="L55" i="1"/>
  <c r="E55" i="1"/>
  <c r="M54" i="1"/>
  <c r="L54" i="1"/>
  <c r="M53" i="1"/>
  <c r="L53" i="1"/>
  <c r="E53" i="1"/>
  <c r="M52" i="1"/>
  <c r="L52" i="1"/>
  <c r="E52" i="1"/>
  <c r="M51" i="1"/>
  <c r="L51" i="1"/>
  <c r="E51" i="1"/>
  <c r="M50" i="1"/>
  <c r="L50" i="1"/>
  <c r="E50" i="1"/>
  <c r="M49" i="1"/>
  <c r="L49" i="1"/>
  <c r="E49" i="1"/>
  <c r="M48" i="1"/>
  <c r="L48" i="1"/>
  <c r="E48" i="1"/>
  <c r="M47" i="1"/>
  <c r="L47" i="1"/>
  <c r="E47" i="1"/>
  <c r="M46" i="1"/>
  <c r="L46" i="1"/>
  <c r="E46" i="1"/>
  <c r="M45" i="1"/>
  <c r="L45" i="1"/>
  <c r="E45" i="1"/>
  <c r="M44" i="1"/>
  <c r="L44" i="1"/>
  <c r="E44" i="1"/>
  <c r="M43" i="1"/>
  <c r="L43" i="1"/>
  <c r="E43" i="1"/>
  <c r="M42" i="1"/>
  <c r="L42" i="1"/>
  <c r="E42" i="1"/>
  <c r="M41" i="1"/>
  <c r="L41" i="1"/>
  <c r="M40" i="1"/>
  <c r="L40" i="1"/>
  <c r="E40" i="1"/>
  <c r="M39" i="1"/>
  <c r="L39" i="1"/>
  <c r="E39" i="1"/>
  <c r="M38" i="1"/>
  <c r="L38" i="1"/>
  <c r="E38" i="1"/>
  <c r="M37" i="1"/>
  <c r="L37" i="1"/>
  <c r="E37" i="1"/>
  <c r="M36" i="1"/>
  <c r="L36" i="1"/>
  <c r="E36" i="1"/>
  <c r="M35" i="1"/>
  <c r="L35" i="1"/>
  <c r="E35" i="1"/>
  <c r="M34" i="1"/>
  <c r="L34" i="1"/>
  <c r="E34" i="1"/>
  <c r="M33" i="1"/>
  <c r="L33" i="1"/>
  <c r="M32" i="1"/>
  <c r="L32" i="1"/>
  <c r="E32" i="1"/>
  <c r="M31" i="1"/>
  <c r="L31" i="1"/>
  <c r="E31" i="1"/>
  <c r="M30" i="1"/>
  <c r="L30" i="1"/>
  <c r="E30" i="1"/>
  <c r="M29" i="1"/>
  <c r="L29" i="1"/>
  <c r="E29" i="1"/>
  <c r="M28" i="1"/>
  <c r="L28" i="1"/>
  <c r="E28" i="1"/>
  <c r="M27" i="1"/>
  <c r="L27" i="1"/>
  <c r="E27" i="1"/>
  <c r="M26" i="1"/>
  <c r="L26" i="1"/>
  <c r="E26" i="1"/>
  <c r="M25" i="1"/>
  <c r="L25" i="1"/>
  <c r="E25" i="1"/>
  <c r="M24" i="1"/>
  <c r="L24" i="1"/>
  <c r="E24" i="1"/>
  <c r="M23" i="1"/>
  <c r="L23" i="1"/>
  <c r="E23" i="1"/>
  <c r="M22" i="1"/>
  <c r="L22" i="1"/>
  <c r="E22" i="1"/>
  <c r="M21" i="1"/>
  <c r="L21" i="1"/>
  <c r="M20" i="1"/>
  <c r="L20" i="1"/>
  <c r="E20" i="1"/>
  <c r="M19" i="1"/>
  <c r="L19" i="1"/>
  <c r="E19" i="1"/>
  <c r="M18" i="1"/>
  <c r="L18" i="1"/>
  <c r="E18" i="1"/>
  <c r="M17" i="1"/>
  <c r="L17" i="1"/>
  <c r="E17" i="1"/>
  <c r="M16" i="1"/>
  <c r="L16" i="1"/>
  <c r="E16" i="1"/>
  <c r="M15" i="1"/>
  <c r="L15" i="1"/>
  <c r="E15" i="1"/>
  <c r="M14" i="1"/>
  <c r="L14" i="1"/>
  <c r="E14" i="1"/>
  <c r="M13" i="1"/>
  <c r="L13" i="1"/>
  <c r="E13" i="1"/>
  <c r="M12" i="1"/>
  <c r="L12" i="1"/>
  <c r="E12" i="1"/>
  <c r="M77" i="1" l="1"/>
  <c r="C76" i="1" s="1"/>
  <c r="L77" i="1"/>
  <c r="B76" i="1"/>
  <c r="L76" i="1"/>
  <c r="B71" i="7" l="1"/>
  <c r="B71" i="2"/>
  <c r="M76"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<sst xmlns="http://schemas.openxmlformats.org/spreadsheetml/2006/main" count="1062" uniqueCount="214">
  <si>
    <t>現在のレベル（プルダウンで選択）</t>
    <rPh sb="0" eb="2">
      <t>ゲンザイ</t>
    </rPh>
    <rPh sb="13" eb="15">
      <t>センタク</t>
    </rPh>
    <phoneticPr fontId="3"/>
  </si>
  <si>
    <t>【評価の基準】
◎一人で出来ている（下位に教えることが出来るレベルを含む）
○ ほぼ一人で出来ている（一部、上位者・周囲の助けが必要）
△ 出来ていない（常に上位者・周囲の助けが必要なレベル）</t>
    <phoneticPr fontId="3"/>
  </si>
  <si>
    <t>一人前レベル</t>
  </si>
  <si>
    <t>仕事一覧</t>
    <rPh sb="0" eb="4">
      <t>シゴトイチラン</t>
    </rPh>
    <phoneticPr fontId="3"/>
  </si>
  <si>
    <t>自己チェック</t>
    <rPh sb="0" eb="2">
      <t>ジコ</t>
    </rPh>
    <phoneticPr fontId="3"/>
  </si>
  <si>
    <t>上司チェック</t>
    <rPh sb="0" eb="2">
      <t>ジョウシ</t>
    </rPh>
    <phoneticPr fontId="3"/>
  </si>
  <si>
    <t>上司
コメント</t>
    <rPh sb="0" eb="2">
      <t>ジョウシ</t>
    </rPh>
    <phoneticPr fontId="3"/>
  </si>
  <si>
    <t>達成度</t>
    <rPh sb="0" eb="2">
      <t>タッセイ</t>
    </rPh>
    <rPh sb="2" eb="3">
      <t>ド</t>
    </rPh>
    <phoneticPr fontId="3"/>
  </si>
  <si>
    <t>2025年度調査のスキルスコア</t>
    <rPh sb="4" eb="6">
      <t>ネンド</t>
    </rPh>
    <rPh sb="6" eb="8">
      <t>チョウサ</t>
    </rPh>
    <phoneticPr fontId="3"/>
  </si>
  <si>
    <t>新人
レベル</t>
    <rPh sb="0" eb="2">
      <t>シンジン</t>
    </rPh>
    <phoneticPr fontId="3"/>
  </si>
  <si>
    <t>一人前
レベル</t>
    <rPh sb="0" eb="3">
      <t>イチニンマエ</t>
    </rPh>
    <phoneticPr fontId="3"/>
  </si>
  <si>
    <t>グループリーダーレベル</t>
    <phoneticPr fontId="3"/>
  </si>
  <si>
    <t>自己チェック点数</t>
    <rPh sb="0" eb="2">
      <t>ジコ</t>
    </rPh>
    <rPh sb="6" eb="8">
      <t>テンスウ</t>
    </rPh>
    <phoneticPr fontId="3"/>
  </si>
  <si>
    <t>上司チェック点数</t>
    <rPh sb="0" eb="2">
      <t>ジョウシ</t>
    </rPh>
    <rPh sb="6" eb="8">
      <t>テンスウ</t>
    </rPh>
    <phoneticPr fontId="3"/>
  </si>
  <si>
    <t>新人</t>
    <rPh sb="0" eb="2">
      <t>シンジン</t>
    </rPh>
    <phoneticPr fontId="3"/>
  </si>
  <si>
    <t>一人前</t>
    <rPh sb="0" eb="3">
      <t>イチニンマエ</t>
    </rPh>
    <phoneticPr fontId="3"/>
  </si>
  <si>
    <t>グループリーダー</t>
  </si>
  <si>
    <t>＜宿泊：ロビーサービス＞</t>
    <phoneticPr fontId="3"/>
  </si>
  <si>
    <t>01.お荷物の預かり・返却（クローク）</t>
    <phoneticPr fontId="3"/>
  </si>
  <si>
    <t>○</t>
    <phoneticPr fontId="3"/>
  </si>
  <si>
    <t>◎</t>
  </si>
  <si>
    <t>〇</t>
    <phoneticPr fontId="3"/>
  </si>
  <si>
    <t>◎</t>
    <phoneticPr fontId="3"/>
  </si>
  <si>
    <t>02.お客様の送迎</t>
  </si>
  <si>
    <t>△</t>
  </si>
  <si>
    <t>03.玄関周辺の保安</t>
  </si>
  <si>
    <t>○</t>
  </si>
  <si>
    <t>△</t>
    <phoneticPr fontId="3"/>
  </si>
  <si>
    <t>04.快適なロビー周辺の維持</t>
  </si>
  <si>
    <t>05.客室への案内</t>
  </si>
  <si>
    <t>06.チェックイン・チェックアウト対応</t>
  </si>
  <si>
    <t>07.ベルの業務状況把握</t>
  </si>
  <si>
    <t>08.ロビー周辺の維持監督</t>
  </si>
  <si>
    <t>09.ロビー周辺のマネジメント（アシスタントマネージャー）</t>
  </si>
  <si>
    <t>＜宿泊：フロントオフィス・予約管理＞</t>
    <phoneticPr fontId="3"/>
  </si>
  <si>
    <t>10.電話対応・客室予約受付</t>
  </si>
  <si>
    <t>11.組織と商品・サービス内容・ホテル内外の情報の理解、準備</t>
  </si>
  <si>
    <t>12.インフォメーションの実施</t>
  </si>
  <si>
    <t>13.郵便物・メッセージの取扱い</t>
  </si>
  <si>
    <t>14.チェックイン・チェックアウト対応</t>
  </si>
  <si>
    <t>15.客室変更を含むイレギュラーへの対応</t>
  </si>
  <si>
    <t>16.貴重品の預かりと返却</t>
  </si>
  <si>
    <t>17.フロントマネジメント(アシスタントフロントマネージャー)</t>
  </si>
  <si>
    <t>18.支配人業務の引継ぎ</t>
  </si>
  <si>
    <t>19.夜間における円滑な運営管理</t>
  </si>
  <si>
    <t>20.レベニューマネジメント（予約コントローラー）</t>
  </si>
  <si>
    <t>＜レストラン：レストランサービス＞</t>
    <phoneticPr fontId="3"/>
  </si>
  <si>
    <t>21.レストランフロアの清掃と準備、テーブルセッティング</t>
  </si>
  <si>
    <t>22.食器類のクリアと後片付け</t>
    <phoneticPr fontId="3"/>
  </si>
  <si>
    <t>23.注文の受付</t>
  </si>
  <si>
    <t>24.食事・飲料提供</t>
    <phoneticPr fontId="3"/>
  </si>
  <si>
    <t>25.お見送りの実践</t>
  </si>
  <si>
    <t>26.担当するエリアの状況管理</t>
  </si>
  <si>
    <t>27.[レストラン]部下の業務管理</t>
    <phoneticPr fontId="3"/>
  </si>
  <si>
    <t>＜レストラン：店舗・仕入管理＞</t>
    <phoneticPr fontId="3"/>
  </si>
  <si>
    <t>28.予約対応・管理</t>
  </si>
  <si>
    <t>29.お客様のお出迎えと座席への誘導</t>
  </si>
  <si>
    <t>30.[宿泊：客室予約]運営方針と業務計画の設定</t>
    <rPh sb="4" eb="6">
      <t>シュクハク</t>
    </rPh>
    <rPh sb="7" eb="11">
      <t>キャクシツヨヤク</t>
    </rPh>
    <phoneticPr fontId="3"/>
  </si>
  <si>
    <t>31.ホールの運営管理</t>
  </si>
  <si>
    <t>32.レストランセールス</t>
  </si>
  <si>
    <t>33.[レストラン]運営方針と業務計画の設定</t>
    <phoneticPr fontId="3"/>
  </si>
  <si>
    <t>34.部門の運営管理</t>
  </si>
  <si>
    <t>35.貴重品の預かり</t>
  </si>
  <si>
    <t>36.清算処理</t>
  </si>
  <si>
    <t>37.目標の設定</t>
  </si>
  <si>
    <t>38.コスト管理</t>
  </si>
  <si>
    <t>39.[レストラン：店舗・仕入管理]計画の評価</t>
    <rPh sb="10" eb="12">
      <t>テンポ</t>
    </rPh>
    <rPh sb="13" eb="17">
      <t>シイレカンリ</t>
    </rPh>
    <phoneticPr fontId="3"/>
  </si>
  <si>
    <t>＜宴会：宴会サービス＞</t>
    <phoneticPr fontId="3"/>
  </si>
  <si>
    <t>40.[宴会：宴会サービス]計画と準備</t>
    <rPh sb="4" eb="6">
      <t>エンカイ</t>
    </rPh>
    <rPh sb="7" eb="9">
      <t>エンカイ</t>
    </rPh>
    <phoneticPr fontId="3"/>
  </si>
  <si>
    <t>41.宴会サービスの提供・統括</t>
  </si>
  <si>
    <t>＜宴会予約・販売管理＞</t>
    <phoneticPr fontId="3"/>
  </si>
  <si>
    <t>42.一般宴会の予約受付</t>
  </si>
  <si>
    <t>43.一般宴会打合せ</t>
  </si>
  <si>
    <t>44.婚礼の予約受付</t>
  </si>
  <si>
    <t>45.婚礼打合せ</t>
  </si>
  <si>
    <t>46.請求書の発行</t>
  </si>
  <si>
    <t>47.精算処理</t>
  </si>
  <si>
    <t>48.情報の収集と分析</t>
  </si>
  <si>
    <t>49.新商品・プロモーション企画</t>
  </si>
  <si>
    <t>50.宴会予約・販売管理業務の統括</t>
  </si>
  <si>
    <t>51.顧客管理の推進</t>
  </si>
  <si>
    <t>52.宴会業務の管理</t>
  </si>
  <si>
    <t>53.顧客管理の推進</t>
  </si>
  <si>
    <t>＜職務共通＞</t>
    <rPh sb="1" eb="5">
      <t>ショクムキョウツウ</t>
    </rPh>
    <phoneticPr fontId="3"/>
  </si>
  <si>
    <t>54.アクシデント対応</t>
  </si>
  <si>
    <t>55.クレーム・苦情への対応</t>
  </si>
  <si>
    <t>56.業務改善</t>
  </si>
  <si>
    <t>57.企画立案</t>
  </si>
  <si>
    <t>58.宿泊者・利用者への接遇</t>
    <phoneticPr fontId="3"/>
  </si>
  <si>
    <t>【参考】グループリーダーに対する達成度</t>
    <rPh sb="1" eb="3">
      <t>サンコウ</t>
    </rPh>
    <rPh sb="13" eb="14">
      <t>タイ</t>
    </rPh>
    <rPh sb="16" eb="18">
      <t>タッセイ</t>
    </rPh>
    <rPh sb="18" eb="19">
      <t>ド</t>
    </rPh>
    <phoneticPr fontId="3"/>
  </si>
  <si>
    <t>【参考】2025年度調査時における総合平均スコア</t>
    <rPh sb="1" eb="3">
      <t>サンコウ</t>
    </rPh>
    <rPh sb="8" eb="10">
      <t>ネンド</t>
    </rPh>
    <rPh sb="10" eb="13">
      <t>チョウサジ</t>
    </rPh>
    <rPh sb="17" eb="19">
      <t>ソウゴウ</t>
    </rPh>
    <rPh sb="19" eb="21">
      <t>ヘイキン</t>
    </rPh>
    <phoneticPr fontId="3"/>
  </si>
  <si>
    <t>-</t>
    <phoneticPr fontId="3"/>
  </si>
  <si>
    <t>1.他の従業員を指導しつつ、自身の判断で遂行している</t>
  </si>
  <si>
    <t>2.自身の判断で遂行している</t>
  </si>
  <si>
    <t>3.指導を受けながら遂行している</t>
  </si>
  <si>
    <t>　　【裁量度の選択肢】</t>
    <rPh sb="3" eb="6">
      <t>サイリョウド</t>
    </rPh>
    <rPh sb="7" eb="10">
      <t>センタクシ</t>
    </rPh>
    <phoneticPr fontId="3"/>
  </si>
  <si>
    <t>　　　1.他の従業員を指導しつつ、自身の判断で遂行している</t>
    <rPh sb="5" eb="6">
      <t>ホカ</t>
    </rPh>
    <rPh sb="7" eb="10">
      <t>ジュウギョウイン</t>
    </rPh>
    <rPh sb="11" eb="13">
      <t>シドウ</t>
    </rPh>
    <rPh sb="17" eb="19">
      <t>ジシン</t>
    </rPh>
    <rPh sb="20" eb="22">
      <t>ハンダン</t>
    </rPh>
    <rPh sb="23" eb="25">
      <t>スイコウ</t>
    </rPh>
    <phoneticPr fontId="3"/>
  </si>
  <si>
    <t>　　　2.自身の判断で遂行している</t>
    <rPh sb="5" eb="7">
      <t>ジシン</t>
    </rPh>
    <rPh sb="8" eb="10">
      <t>ハンダン</t>
    </rPh>
    <rPh sb="11" eb="13">
      <t>スイコウ</t>
    </rPh>
    <phoneticPr fontId="3"/>
  </si>
  <si>
    <t>　　　3.指導を受けながら遂行している</t>
    <rPh sb="5" eb="7">
      <t>シドウ</t>
    </rPh>
    <rPh sb="8" eb="9">
      <t>ウ</t>
    </rPh>
    <rPh sb="13" eb="15">
      <t>スイコウ</t>
    </rPh>
    <phoneticPr fontId="3"/>
  </si>
  <si>
    <t>一人前判定</t>
    <rPh sb="0" eb="3">
      <t>イチニンマエ</t>
    </rPh>
    <rPh sb="3" eb="5">
      <t>ハンテイ</t>
    </rPh>
    <phoneticPr fontId="3"/>
  </si>
  <si>
    <t>グループリーダー判定</t>
    <rPh sb="8" eb="10">
      <t>ハンテイ</t>
    </rPh>
    <phoneticPr fontId="3"/>
  </si>
  <si>
    <t>一人前レベルの合致度</t>
    <rPh sb="0" eb="3">
      <t>イチニンマエ</t>
    </rPh>
    <rPh sb="7" eb="10">
      <t>ガッチド</t>
    </rPh>
    <phoneticPr fontId="3"/>
  </si>
  <si>
    <t>一人前に対する達成度</t>
    <rPh sb="0" eb="3">
      <t>イチニンマエ</t>
    </rPh>
    <rPh sb="4" eb="5">
      <t>タイ</t>
    </rPh>
    <rPh sb="7" eb="9">
      <t>タッセイ</t>
    </rPh>
    <rPh sb="9" eb="10">
      <t>ド</t>
    </rPh>
    <phoneticPr fontId="3"/>
  </si>
  <si>
    <t>【評価の基準】
　　　◎他の従業員を指導しつつ、自身の判断で遂行している
　　　○自身の判断で遂行している
　　　△指導を受けながら遂行している
　　　－担当の仕事ではない</t>
    <phoneticPr fontId="3"/>
  </si>
  <si>
    <t>参考：2025年度調査結果</t>
    <rPh sb="0" eb="2">
      <t>サンコウ</t>
    </rPh>
    <rPh sb="7" eb="9">
      <t>ネンド</t>
    </rPh>
    <rPh sb="9" eb="13">
      <t>チョウサケッカ</t>
    </rPh>
    <phoneticPr fontId="3"/>
  </si>
  <si>
    <t>リーダーレベルの合致度</t>
    <rPh sb="8" eb="11">
      <t>ガッチド</t>
    </rPh>
    <phoneticPr fontId="3"/>
  </si>
  <si>
    <t>リーダーレベル</t>
    <phoneticPr fontId="3"/>
  </si>
  <si>
    <t>参考：2025年度調査
結果</t>
    <rPh sb="0" eb="2">
      <t>サンコウ</t>
    </rPh>
    <rPh sb="7" eb="9">
      <t>ネンド</t>
    </rPh>
    <rPh sb="9" eb="11">
      <t>チョウサ</t>
    </rPh>
    <rPh sb="12" eb="14">
      <t>ケッカ</t>
    </rPh>
    <phoneticPr fontId="3"/>
  </si>
  <si>
    <t>　　　4.担当範囲の仕事ではない</t>
    <rPh sb="5" eb="7">
      <t>タントウ</t>
    </rPh>
    <rPh sb="7" eb="9">
      <t>ハンイ</t>
    </rPh>
    <rPh sb="10" eb="12">
      <t>シゴト</t>
    </rPh>
    <phoneticPr fontId="3"/>
  </si>
  <si>
    <t>4.担当範囲の仕事ではない</t>
    <rPh sb="4" eb="6">
      <t>ハンイ</t>
    </rPh>
    <phoneticPr fontId="3"/>
  </si>
  <si>
    <t>お客様の送迎</t>
    <phoneticPr fontId="3"/>
  </si>
  <si>
    <t>10.お客様の送迎</t>
  </si>
  <si>
    <t>11.玄関周辺の保安、快適なロビー周辺の維持</t>
  </si>
  <si>
    <t>12.お荷物のお預かり、返却</t>
  </si>
  <si>
    <t>13.フロントの統括</t>
  </si>
  <si>
    <t>＜接客サービス：宴会・食堂＞</t>
    <phoneticPr fontId="3"/>
  </si>
  <si>
    <t>22.宴会場の清掃と準備、セッティング</t>
  </si>
  <si>
    <t>23.食器類のクリアと宴会場の後片付け</t>
  </si>
  <si>
    <t>24.お客様のお出迎えとご案内、お見送りの実践</t>
  </si>
  <si>
    <t>＜接客サービス：客室＞</t>
    <phoneticPr fontId="3"/>
  </si>
  <si>
    <t>14.館内施設の総合案内</t>
  </si>
  <si>
    <t>客室へのご案内</t>
    <phoneticPr fontId="3"/>
  </si>
  <si>
    <t>15.客室への案内</t>
  </si>
  <si>
    <t>16.チェックアウト対応</t>
  </si>
  <si>
    <t>17.館内、客室の説明</t>
  </si>
  <si>
    <t>配膳</t>
    <rPh sb="0" eb="2">
      <t>ハイゼン</t>
    </rPh>
    <phoneticPr fontId="3"/>
  </si>
  <si>
    <t>18.テーブルの準備</t>
  </si>
  <si>
    <t>19.食事提供</t>
  </si>
  <si>
    <t>20.食器類の後片付け</t>
  </si>
  <si>
    <t>21.寝具の準備、収納、客室の清掃</t>
  </si>
  <si>
    <t>宴会準備、設営</t>
    <phoneticPr fontId="3"/>
  </si>
  <si>
    <t>食堂の配膳、後片付け</t>
    <phoneticPr fontId="3"/>
  </si>
  <si>
    <t>25.食堂の清掃と準備、セッティング</t>
  </si>
  <si>
    <t>26.食器類の後片付け</t>
  </si>
  <si>
    <t>食堂のご案内・サービス</t>
    <rPh sb="0" eb="2">
      <t>ショクドウ</t>
    </rPh>
    <rPh sb="4" eb="6">
      <t>アンナイ</t>
    </rPh>
    <phoneticPr fontId="3"/>
  </si>
  <si>
    <t>27.お客様のお出迎えと座席への誘導、お見送りの実践</t>
  </si>
  <si>
    <t>28.注文の受付</t>
  </si>
  <si>
    <t>29.食事提供</t>
  </si>
  <si>
    <t>食堂・宴会サービスの統括</t>
    <rPh sb="0" eb="2">
      <t>ショクドウ</t>
    </rPh>
    <rPh sb="3" eb="5">
      <t>エンカイ</t>
    </rPh>
    <rPh sb="10" eb="12">
      <t>トウカツ</t>
    </rPh>
    <phoneticPr fontId="3"/>
  </si>
  <si>
    <t>30.計画と準備</t>
  </si>
  <si>
    <t>31.宴会・食堂サービスの統括</t>
  </si>
  <si>
    <t>＜接客サービス：販売＞</t>
    <phoneticPr fontId="3"/>
  </si>
  <si>
    <t>仕入れ</t>
    <rPh sb="0" eb="2">
      <t>シイ</t>
    </rPh>
    <phoneticPr fontId="3"/>
  </si>
  <si>
    <t>32.発注の準備、実施</t>
  </si>
  <si>
    <t>33.機会損失の防止</t>
  </si>
  <si>
    <t>34.廃棄ロスの防止</t>
  </si>
  <si>
    <t>販売</t>
    <rPh sb="0" eb="2">
      <t>ハンバイ</t>
    </rPh>
    <phoneticPr fontId="3"/>
  </si>
  <si>
    <t>35.接客応対</t>
  </si>
  <si>
    <t>36.レジ操作、代金の受領・精算</t>
  </si>
  <si>
    <t>37.商品の包装</t>
  </si>
  <si>
    <t>販売の統括</t>
    <rPh sb="0" eb="2">
      <t>ハンバイ</t>
    </rPh>
    <rPh sb="3" eb="5">
      <t>トウカツ</t>
    </rPh>
    <phoneticPr fontId="3"/>
  </si>
  <si>
    <t>38.計数管理</t>
  </si>
  <si>
    <t>39.スタッフの管理</t>
  </si>
  <si>
    <t>新人レベル判定</t>
    <rPh sb="0" eb="2">
      <t>シンジン</t>
    </rPh>
    <rPh sb="5" eb="7">
      <t>ハンテイ</t>
    </rPh>
    <phoneticPr fontId="3"/>
  </si>
  <si>
    <r>
      <rPr>
        <sz val="12"/>
        <color theme="1"/>
        <rFont val="游明朝 Demibold"/>
        <family val="1"/>
        <charset val="128"/>
      </rPr>
      <t xml:space="preserve">職務一覧
</t>
    </r>
    <r>
      <rPr>
        <sz val="8"/>
        <color theme="1"/>
        <rFont val="游明朝 Demibold"/>
        <family val="1"/>
        <charset val="128"/>
      </rPr>
      <t>【評価の基準】
　　　◎他の従業員を指導しつつ、自身の判断で遂行している
　　　○自身の判断で遂行している
　　　△指導を受けながら遂行している
　　　－担当範囲の仕事ではない</t>
    </r>
    <rPh sb="0" eb="2">
      <t>ショクム</t>
    </rPh>
    <rPh sb="2" eb="4">
      <t>イチラン</t>
    </rPh>
    <rPh sb="84" eb="86">
      <t>ハンイ</t>
    </rPh>
    <phoneticPr fontId="3"/>
  </si>
  <si>
    <t>部署</t>
    <rPh sb="0" eb="2">
      <t>ブショ</t>
    </rPh>
    <phoneticPr fontId="3"/>
  </si>
  <si>
    <t>氏名</t>
    <rPh sb="0" eb="2">
      <t>シメイ</t>
    </rPh>
    <phoneticPr fontId="3"/>
  </si>
  <si>
    <t>裁量度の選択肢</t>
    <rPh sb="0" eb="3">
      <t>サイリョウド</t>
    </rPh>
    <rPh sb="4" eb="7">
      <t>センタクシ</t>
    </rPh>
    <phoneticPr fontId="3"/>
  </si>
  <si>
    <t>職務一覧</t>
    <rPh sb="0" eb="2">
      <t>ショクム</t>
    </rPh>
    <rPh sb="2" eb="4">
      <t>イチラン</t>
    </rPh>
    <phoneticPr fontId="3"/>
  </si>
  <si>
    <t>＜倉庫運営：事務作業＞　　　　　　　　</t>
  </si>
  <si>
    <t>＜倉庫運営：事務作業＞　　　　　　　　</t>
    <phoneticPr fontId="3"/>
  </si>
  <si>
    <t>業務運営基礎</t>
  </si>
  <si>
    <t>業務運営基礎</t>
    <phoneticPr fontId="3"/>
  </si>
  <si>
    <t>01.業務運営の処理方法・手順の検討</t>
  </si>
  <si>
    <t>02.業務運営の推進</t>
  </si>
  <si>
    <t>03.業務運営の創意工夫の推進</t>
  </si>
  <si>
    <t>倉庫内作業管理</t>
  </si>
  <si>
    <t>倉庫内作業管理</t>
    <phoneticPr fontId="3"/>
  </si>
  <si>
    <t>04.倉庫内作業の進捗管理と緊急対応</t>
  </si>
  <si>
    <t>05.クレーム管理</t>
  </si>
  <si>
    <t>06.安全管理</t>
  </si>
  <si>
    <t>07.モラール管理</t>
  </si>
  <si>
    <t>08.在庫管理</t>
  </si>
  <si>
    <t>各種帳票処理</t>
    <phoneticPr fontId="3"/>
  </si>
  <si>
    <t>09.各種帳票処理の処理方法・手順の検討</t>
  </si>
  <si>
    <t>10.各種帳票処理実務の推進</t>
  </si>
  <si>
    <t>11.各種帳票処理の創意工夫の推進</t>
  </si>
  <si>
    <t>12.施設・設備の点検・保全</t>
  </si>
  <si>
    <t>13.トラブルへの対応</t>
  </si>
  <si>
    <t xml:space="preserve">倉庫内作業改善	</t>
    <phoneticPr fontId="3"/>
  </si>
  <si>
    <t>14.効率化促進・オペレーションコスト削減</t>
  </si>
  <si>
    <t>15.安全管理のルール創設</t>
  </si>
  <si>
    <t>社内との調整</t>
    <rPh sb="0" eb="2">
      <t>シャナイ</t>
    </rPh>
    <rPh sb="4" eb="6">
      <t>チョウセイ</t>
    </rPh>
    <phoneticPr fontId="3"/>
  </si>
  <si>
    <t>16.外部業者の手配・調整</t>
  </si>
  <si>
    <t>17.荷主との相談・調整</t>
  </si>
  <si>
    <t>＜倉庫運営：現品管理＞</t>
    <phoneticPr fontId="3"/>
  </si>
  <si>
    <t>棚卸し</t>
    <phoneticPr fontId="3"/>
  </si>
  <si>
    <t>18.棚卸しの計画</t>
  </si>
  <si>
    <t>19.棚卸しの実行</t>
  </si>
  <si>
    <t>20.棚卸しの評価・改善</t>
  </si>
  <si>
    <t>保管貨物の品質維持・向上</t>
    <phoneticPr fontId="3"/>
  </si>
  <si>
    <t>21.保管貨物の品質維持・向上方法・手順の検討</t>
  </si>
  <si>
    <t>22.保管貨物の品質維持・向上の推進</t>
  </si>
  <si>
    <t>23.保管貨物の品質維持・向上の検証と評価</t>
  </si>
  <si>
    <t>＜倉庫作業：入荷・保管・出荷＞</t>
    <phoneticPr fontId="3"/>
  </si>
  <si>
    <t>24.入出荷作業</t>
  </si>
  <si>
    <t>25.保管作業</t>
  </si>
  <si>
    <t>26.ピッキング・仕分け作業</t>
  </si>
  <si>
    <t>27.入荷・保管・出荷作業の改善</t>
  </si>
  <si>
    <t>＜倉庫作業：流通加工＞</t>
  </si>
  <si>
    <t>＜倉庫作業：流通加工＞</t>
    <phoneticPr fontId="3"/>
  </si>
  <si>
    <t>28.流通加工作業</t>
  </si>
  <si>
    <t>29.流通加工作業の改善</t>
  </si>
  <si>
    <t>←01~17まで担当の仕事ではない場合はチェック</t>
    <phoneticPr fontId="3"/>
  </si>
  <si>
    <t>←18~23まで担当の仕事ではない場合はチェック</t>
    <phoneticPr fontId="3"/>
  </si>
  <si>
    <t>←24~27まで担当の仕事ではない場合はチェック</t>
    <phoneticPr fontId="3"/>
  </si>
  <si>
    <t>←28~29まで担当の仕事ではない場合はチェック</t>
    <phoneticPr fontId="3"/>
  </si>
  <si>
    <t>STEP1：メンバーのスキルレベルをチェックしましょう</t>
    <phoneticPr fontId="3"/>
  </si>
  <si>
    <t>①スキルレベルは、倉庫スタッフの仕事を構成する職務を遂行するうえでの裁量度によって測定されます。
②メンバー用のチェックシートでは、スキルレベルを市場の「新人」「一人前」「リーダー」のスキルレベルから評価しています。なお市場のスキルレベルは厚生労働省の調査（2025年実施）に基づいています。上司の方のスキルレベルチェックの結果とメンバーのスキルレベルチェックの結果を照らし合わせて、面談等で活用してください
③職務は、厚生労働省の「職業能力評価基準」を参照して設定されています。</t>
    <rPh sb="9" eb="11">
      <t>ソウコ</t>
    </rPh>
    <phoneticPr fontId="3"/>
  </si>
  <si>
    <t>メンバーは、下記の「職務一覧」にある職務を、どの程度の裁量で遂行していますか。</t>
    <rPh sb="6" eb="8">
      <t>カキ</t>
    </rPh>
    <rPh sb="10" eb="12">
      <t>ショクム</t>
    </rPh>
    <rPh sb="12" eb="14">
      <t>イチラン</t>
    </rPh>
    <rPh sb="18" eb="20">
      <t>ショクム</t>
    </rPh>
    <rPh sb="24" eb="26">
      <t>テイド</t>
    </rPh>
    <rPh sb="27" eb="29">
      <t>サイリョウ</t>
    </rPh>
    <rPh sb="30" eb="32">
      <t>スイコウ</t>
    </rPh>
    <phoneticPr fontId="3"/>
  </si>
  <si>
    <t>1～4の裁量度の選択肢のなかで当てはまるものにチェックをお願いします</t>
    <rPh sb="4" eb="7">
      <t>サイリョウド</t>
    </rPh>
    <rPh sb="8" eb="11">
      <t>センタクシ</t>
    </rPh>
    <rPh sb="15" eb="16">
      <t>ア</t>
    </rPh>
    <rPh sb="29" eb="30">
      <t>ネガ</t>
    </rPh>
    <phoneticPr fontId="3"/>
  </si>
  <si>
    <t>上司
チェック結果</t>
    <rPh sb="0" eb="2">
      <t>ジョウシ</t>
    </rPh>
    <rPh sb="7" eb="9">
      <t>ケッカ</t>
    </rPh>
    <phoneticPr fontId="3"/>
  </si>
  <si>
    <t>スキルレベルチェックシート</t>
    <phoneticPr fontId="3"/>
  </si>
  <si>
    <t>上司チェック
結果</t>
    <rPh sb="0" eb="2">
      <t>ジョウシ</t>
    </rPh>
    <rPh sb="7" eb="9">
      <t>ケッカ</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</si>
</sst>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quot;n=&quot;0"/>
    <numFmt numFmtId="177" formatCode="0.00_);[Red]\(0.00\)"/>
    <numFmt numFmtId="178" formatCode="0.0%"/>
  </numFmts>
  <fonts count="13" x14ac:knownFonts="1">
    <font>
      <sz val="11"/>
      <color theme="1"/>
      <name val="游ゴシック"/>
      <family val="2"/>
      <charset val="128"/>
      <scheme val="minor"/>
    </font>
    <font>
      <sz val="11"/>
      <color theme="1"/>
      <name val="游ゴシック"/>
      <family val="2"/>
      <charset val="128"/>
      <scheme val="minor"/>
    </font>
    <font>
      <sz val="10"/>
      <color theme="1"/>
      <name val="游ゴシック"/>
      <family val="3"/>
      <charset val="128"/>
      <scheme val="minor"/>
    </font>
    <font>
      <sz val="6"/>
      <name val="游ゴシック"/>
      <family val="2"/>
      <charset val="128"/>
      <scheme val="minor"/>
    </font>
    <font>
      <sz val="8"/>
      <color theme="1"/>
      <name val="游ゴシック"/>
      <family val="3"/>
      <charset val="128"/>
      <scheme val="minor"/>
    </font>
    <font>
      <sz val="10"/>
      <color theme="1"/>
      <name val="游明朝 Demibold"/>
      <family val="1"/>
      <charset val="128"/>
    </font>
    <font>
      <sz val="8"/>
      <color theme="1"/>
      <name val="游明朝 Demibold"/>
      <family val="1"/>
      <charset val="128"/>
    </font>
    <font>
      <sz val="9"/>
      <color theme="1"/>
      <name val="游明朝 Demibold"/>
      <family val="1"/>
      <charset val="128"/>
    </font>
    <font>
      <sz val="6"/>
      <color theme="1"/>
      <name val="游明朝 Demibold"/>
      <family val="1"/>
      <charset val="128"/>
    </font>
    <font>
      <b/>
      <sz val="10"/>
      <color theme="0"/>
      <name val="游明朝 Demibold"/>
      <family val="1"/>
      <charset val="128"/>
    </font>
    <font>
      <sz val="7"/>
      <color theme="1"/>
      <name val="游明朝 Demibold"/>
      <family val="1"/>
      <charset val="128"/>
    </font>
    <font>
      <sz val="9"/>
      <color rgb="FF000000"/>
      <name val="Meiryo UI"/>
      <family val="3"/>
      <charset val="128"/>
    </font>
    <font>
      <sz val="12"/>
      <color theme="1"/>
      <name val="游明朝 Demibold"/>
      <family val="1"/>
      <charset val="128"/>
    </font>
  </fonts>
  <fills count="13">
    <fill>
      <patternFill patternType="none"/>
    </fill>
    <fill>
      <patternFill patternType="gray125"/>
    </fill>
    <fill>
      <patternFill patternType="solid">
        <fgColor theme="0" tint="-0.14999847407452621"/>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tint="-0.49998474074526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bgColor indexed="64"/>
      </patternFill>
    </fill>
  </fills>
  <borders count="69">
    <border>
      <left/>
      <right/>
      <top/>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2" tint="-0.249977111117893"/>
      </left>
      <right/>
      <top style="thin">
        <color theme="2" tint="-0.249977111117893"/>
      </top>
      <bottom style="thin">
        <color theme="2" tint="-0.249977111117893"/>
      </bottom>
      <diagonal/>
    </border>
    <border>
      <left/>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2" tint="-0.249977111117893"/>
      </left>
      <right/>
      <top style="thin">
        <color theme="2" tint="-0.249977111117893"/>
      </top>
      <bottom/>
      <diagonal/>
    </border>
    <border>
      <left/>
      <right/>
      <top style="thin">
        <color theme="2" tint="-0.249977111117893"/>
      </top>
      <bottom/>
      <diagonal/>
    </border>
    <border>
      <left/>
      <right style="thin">
        <color theme="2" tint="-0.249977111117893"/>
      </right>
      <top style="thin">
        <color theme="2" tint="-0.249977111117893"/>
      </top>
      <bottom/>
      <diagonal/>
    </border>
    <border>
      <left style="thin">
        <color theme="2" tint="-0.249977111117893"/>
      </left>
      <right/>
      <top/>
      <bottom/>
      <diagonal/>
    </border>
    <border>
      <left/>
      <right style="thin">
        <color theme="2" tint="-0.249977111117893"/>
      </right>
      <top/>
      <bottom/>
      <diagonal/>
    </border>
    <border>
      <left style="thin">
        <color theme="2" tint="-0.249977111117893"/>
      </left>
      <right/>
      <top/>
      <bottom style="thin">
        <color theme="2" tint="-0.249977111117893"/>
      </bottom>
      <diagonal/>
    </border>
    <border>
      <left/>
      <right/>
      <top/>
      <bottom style="thin">
        <color theme="2" tint="-0.249977111117893"/>
      </bottom>
      <diagonal/>
    </border>
    <border>
      <left/>
      <right style="thin">
        <color theme="2" tint="-0.249977111117893"/>
      </right>
      <top/>
      <bottom style="thin">
        <color theme="2" tint="-0.249977111117893"/>
      </bottom>
      <diagonal/>
    </border>
    <border>
      <left/>
      <right style="thin">
        <color indexed="64"/>
      </right>
      <top/>
      <bottom/>
      <diagonal/>
    </border>
    <border>
      <left style="thin">
        <color theme="1"/>
      </left>
      <right style="thin">
        <color theme="1"/>
      </right>
      <top style="thin">
        <color theme="1"/>
      </top>
      <bottom style="thin">
        <color theme="1"/>
      </bottom>
      <diagonal/>
    </border>
    <border>
      <left/>
      <right/>
      <top style="thin">
        <color theme="1"/>
      </top>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top/>
      <bottom/>
      <diagonal/>
    </border>
    <border>
      <left/>
      <right style="thin">
        <color theme="1"/>
      </right>
      <top/>
      <bottom/>
      <diagonal/>
    </border>
    <border>
      <left style="thin">
        <color theme="1"/>
      </left>
      <right style="thin">
        <color theme="1"/>
      </right>
      <top/>
      <bottom style="thin">
        <color theme="1"/>
      </bottom>
      <diagonal/>
    </border>
    <border>
      <left style="thin">
        <color theme="1"/>
      </left>
      <right style="thin">
        <color indexed="64"/>
      </right>
      <top/>
      <bottom/>
      <diagonal/>
    </border>
    <border>
      <left/>
      <right style="thin">
        <color theme="1"/>
      </right>
      <top style="thin">
        <color theme="1"/>
      </top>
      <bottom/>
      <diagonal/>
    </border>
    <border>
      <left style="thin">
        <color theme="1"/>
      </left>
      <right/>
      <top style="thin">
        <color theme="1"/>
      </top>
      <bottom/>
      <diagonal/>
    </border>
    <border>
      <left/>
      <right style="thin">
        <color indexed="64"/>
      </right>
      <top style="thin">
        <color theme="1"/>
      </top>
      <bottom/>
      <diagonal/>
    </border>
    <border>
      <left style="thin">
        <color theme="1"/>
      </left>
      <right style="thin">
        <color indexed="64"/>
      </right>
      <top/>
      <bottom style="thin">
        <color theme="1"/>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theme="1"/>
      </right>
      <top style="thin">
        <color theme="1"/>
      </top>
      <bottom style="thin">
        <color indexed="64"/>
      </bottom>
      <diagonal/>
    </border>
    <border>
      <left style="thin">
        <color indexed="64"/>
      </left>
      <right style="thin">
        <color theme="1"/>
      </right>
      <top style="thin">
        <color indexed="64"/>
      </top>
      <bottom style="thin">
        <color indexed="64"/>
      </bottom>
      <diagonal/>
    </border>
    <border>
      <left style="thin">
        <color indexed="64"/>
      </left>
      <right style="thin">
        <color theme="1"/>
      </right>
      <top style="thin">
        <color indexed="64"/>
      </top>
      <bottom/>
      <diagonal/>
    </border>
    <border>
      <left style="thin">
        <color indexed="64"/>
      </left>
      <right style="thin">
        <color theme="1"/>
      </right>
      <top/>
      <bottom style="thin">
        <color indexed="64"/>
      </bottom>
      <diagonal/>
    </border>
    <border>
      <left/>
      <right style="thin">
        <color indexed="64"/>
      </right>
      <top style="thin">
        <color indexed="64"/>
      </top>
      <bottom style="thin">
        <color theme="1"/>
      </bottom>
      <diagonal/>
    </border>
    <border>
      <left style="thin">
        <color indexed="64"/>
      </left>
      <right style="thin">
        <color indexed="64"/>
      </right>
      <top style="thin">
        <color theme="1"/>
      </top>
      <bottom/>
      <diagonal/>
    </border>
    <border>
      <left/>
      <right style="thin">
        <color theme="1"/>
      </right>
      <top style="thin">
        <color indexed="64"/>
      </top>
      <bottom style="thin">
        <color indexed="64"/>
      </bottom>
      <diagonal/>
    </border>
    <border>
      <left/>
      <right/>
      <top style="thin">
        <color indexed="64"/>
      </top>
      <bottom/>
      <diagonal/>
    </border>
    <border>
      <left style="thin">
        <color theme="1"/>
      </left>
      <right style="thin">
        <color theme="1"/>
      </right>
      <top/>
      <bottom/>
      <diagonal/>
    </border>
    <border>
      <left/>
      <right style="thin">
        <color indexed="64"/>
      </right>
      <top/>
      <bottom style="thin">
        <color indexed="64"/>
      </bottom>
      <diagonal/>
    </border>
    <border>
      <left/>
      <right style="thin">
        <color indexed="64"/>
      </right>
      <top style="thin">
        <color indexed="64"/>
      </top>
      <bottom/>
      <diagonal/>
    </border>
    <border>
      <left style="thin">
        <color theme="1"/>
      </left>
      <right/>
      <top/>
      <bottom style="thin">
        <color theme="1"/>
      </bottom>
      <diagonal/>
    </border>
    <border>
      <left/>
      <right style="thin">
        <color indexed="64"/>
      </right>
      <top/>
      <bottom style="thin">
        <color theme="1"/>
      </bottom>
      <diagonal/>
    </border>
    <border>
      <left style="thin">
        <color theme="1"/>
      </left>
      <right style="thin">
        <color indexed="64"/>
      </right>
      <top style="thin">
        <color theme="1"/>
      </top>
      <bottom style="thin">
        <color theme="1"/>
      </bottom>
      <diagonal/>
    </border>
    <border>
      <left/>
      <right style="thin">
        <color indexed="64"/>
      </right>
      <top style="thin">
        <color theme="1"/>
      </top>
      <bottom style="thin">
        <color indexed="64"/>
      </bottom>
      <diagonal/>
    </border>
    <border>
      <left/>
      <right style="thin">
        <color theme="1"/>
      </right>
      <top style="thin">
        <color indexed="64"/>
      </top>
      <bottom/>
      <diagonal/>
    </border>
    <border>
      <left/>
      <right/>
      <top/>
      <bottom style="thin">
        <color indexed="64"/>
      </bottom>
      <diagonal/>
    </border>
    <border>
      <left/>
      <right style="thin">
        <color theme="1"/>
      </right>
      <top/>
      <bottom style="thin">
        <color indexed="64"/>
      </bottom>
      <diagonal/>
    </border>
    <border>
      <left/>
      <right/>
      <top/>
      <bottom style="thin">
        <color theme="1"/>
      </bottom>
      <diagonal/>
    </border>
    <border>
      <left style="thin">
        <color theme="1"/>
      </left>
      <right/>
      <top style="thin">
        <color theme="1"/>
      </top>
      <bottom style="thin">
        <color indexed="64"/>
      </bottom>
      <diagonal/>
    </border>
    <border>
      <left/>
      <right/>
      <top style="thin">
        <color indexed="64"/>
      </top>
      <bottom style="thin">
        <color theme="1"/>
      </bottom>
      <diagonal/>
    </border>
    <border>
      <left style="thin">
        <color indexed="64"/>
      </left>
      <right/>
      <top/>
      <bottom/>
      <diagonal/>
    </border>
    <border>
      <left style="thin">
        <color theme="1"/>
      </left>
      <right/>
      <top style="thin">
        <color indexed="64"/>
      </top>
      <bottom/>
      <diagonal/>
    </border>
    <border>
      <left style="thin">
        <color theme="1"/>
      </left>
      <right style="thin">
        <color theme="1"/>
      </right>
      <top style="thin">
        <color theme="1"/>
      </top>
      <bottom style="thin">
        <color indexed="64"/>
      </bottom>
      <diagonal/>
    </border>
    <border>
      <left style="thin">
        <color theme="1"/>
      </left>
      <right/>
      <top style="thin">
        <color indexed="64"/>
      </top>
      <bottom style="thin">
        <color theme="1"/>
      </bottom>
      <diagonal/>
    </border>
    <border>
      <left style="thin">
        <color indexed="64"/>
      </left>
      <right style="thin">
        <color theme="1"/>
      </right>
      <top/>
      <bottom/>
      <diagonal/>
    </border>
    <border>
      <left style="thin">
        <color theme="1"/>
      </left>
      <right style="thin">
        <color indexed="64"/>
      </right>
      <top/>
      <bottom style="thin">
        <color indexed="64"/>
      </bottom>
      <diagonal/>
    </border>
    <border>
      <left/>
      <right/>
      <top style="thin">
        <color theme="1"/>
      </top>
      <bottom style="thin">
        <color indexed="64"/>
      </bottom>
      <diagonal/>
    </border>
    <border>
      <left style="thin">
        <color theme="1"/>
      </left>
      <right/>
      <top style="thin">
        <color indexed="64"/>
      </top>
      <bottom style="thin">
        <color indexed="64"/>
      </bottom>
      <diagonal/>
    </border>
    <border>
      <left style="thin">
        <color theme="1"/>
      </left>
      <right/>
      <top/>
      <bottom style="thin">
        <color indexed="64"/>
      </bottom>
      <diagonal/>
    </border>
    <border>
      <left style="thin">
        <color theme="1"/>
      </left>
      <right style="thin">
        <color theme="1"/>
      </right>
      <top/>
      <bottom style="thin">
        <color indexed="64"/>
      </bottom>
      <diagonal/>
    </border>
    <border>
      <left style="thin">
        <color theme="1"/>
      </left>
      <right style="thin">
        <color indexed="64"/>
      </right>
      <top style="thin">
        <color theme="1"/>
      </top>
      <bottom/>
      <diagonal/>
    </border>
    <border>
      <left/>
      <right style="thin">
        <color indexed="64"/>
      </right>
      <top style="thin">
        <color theme="1"/>
      </top>
      <bottom style="thin">
        <color theme="1"/>
      </bottom>
      <diagonal/>
    </border>
  </borders>
  <cellStyleXfs count="2">
    <xf numFmtId="0" fontId="0" fillId="0" borderId="0">
      <alignment vertical="center"/>
    </xf>
    <xf numFmtId="9" fontId="1" fillId="0" borderId="0" applyFont="0" applyFill="0" applyBorder="0" applyAlignment="0" applyProtection="0">
      <alignment vertical="center"/>
    </xf>
  </cellStyleXfs>
  <cellXfs count="268">
    <xf numFmtId="0" fontId="0" fillId="0" borderId="0" xfId="0">
      <alignment vertical="center"/>
    </xf>
    <xf numFmtId="0" fontId="2" fillId="0" borderId="0" xfId="0" applyFont="1">
      <alignment vertical="center"/>
    </xf>
    <xf numFmtId="0" fontId="2" fillId="0" borderId="0" xfId="0" applyFont="1" applyAlignment="1">
      <alignment horizontal="center" vertical="center"/>
    </xf>
    <xf numFmtId="0" fontId="4" fillId="0" borderId="0" xfId="0" applyFont="1">
      <alignment vertical="center"/>
    </xf>
    <xf numFmtId="176" fontId="2" fillId="0" borderId="0" xfId="1" applyNumberFormat="1" applyFont="1" applyBorder="1">
      <alignment vertical="center"/>
    </xf>
    <xf numFmtId="177" fontId="2" fillId="0" borderId="0" xfId="1" applyNumberFormat="1" applyFont="1" applyBorder="1">
      <alignment vertical="center"/>
    </xf>
    <xf numFmtId="0" fontId="5" fillId="0" borderId="1" xfId="0" applyFont="1" applyBorder="1" applyAlignment="1">
      <alignment horizontal="center" vertical="center"/>
    </xf>
    <xf numFmtId="0" fontId="5" fillId="2" borderId="1" xfId="0" applyFont="1" applyFill="1" applyBorder="1" applyAlignment="1">
      <alignment horizontal="center" vertical="center"/>
    </xf>
    <xf numFmtId="0" fontId="4" fillId="0" borderId="0" xfId="0" applyFont="1" applyAlignment="1">
      <alignment horizontal="center" vertical="center" textRotation="180"/>
    </xf>
    <xf numFmtId="0" fontId="2" fillId="0" borderId="0" xfId="0" applyFont="1" applyAlignment="1">
      <alignment horizontal="center" vertical="center" textRotation="180"/>
    </xf>
    <xf numFmtId="0" fontId="4" fillId="0" borderId="0" xfId="0" applyFont="1" applyAlignment="1">
      <alignment vertical="center" wrapText="1"/>
    </xf>
    <xf numFmtId="0" fontId="2" fillId="0" borderId="0" xfId="0" applyFont="1" applyAlignment="1">
      <alignment horizontal="left" vertical="center"/>
    </xf>
    <xf numFmtId="0" fontId="7" fillId="4" borderId="1" xfId="0" applyFont="1" applyFill="1" applyBorder="1" applyAlignment="1">
      <alignment horizontal="center" vertical="center" wrapText="1"/>
    </xf>
    <xf numFmtId="0" fontId="7" fillId="0" borderId="1" xfId="0" applyFont="1" applyBorder="1">
      <alignment vertical="center"/>
    </xf>
    <xf numFmtId="176" fontId="7" fillId="0" borderId="1" xfId="1" applyNumberFormat="1" applyFont="1" applyBorder="1" applyAlignment="1">
      <alignment horizontal="center" vertical="center"/>
    </xf>
    <xf numFmtId="176" fontId="7" fillId="0" borderId="1" xfId="1" applyNumberFormat="1" applyFont="1" applyBorder="1">
      <alignment vertical="center"/>
    </xf>
    <xf numFmtId="176" fontId="7" fillId="0" borderId="1" xfId="1" applyNumberFormat="1" applyFont="1" applyFill="1" applyBorder="1" applyAlignment="1">
      <alignment horizontal="center" vertical="center"/>
    </xf>
    <xf numFmtId="176" fontId="7" fillId="5" borderId="1" xfId="1" applyNumberFormat="1" applyFont="1" applyFill="1" applyBorder="1" applyAlignment="1">
      <alignment horizontal="center" vertical="center"/>
    </xf>
    <xf numFmtId="177" fontId="8" fillId="5" borderId="1" xfId="1" applyNumberFormat="1" applyFont="1" applyFill="1" applyBorder="1">
      <alignment vertical="center"/>
    </xf>
    <xf numFmtId="177" fontId="8" fillId="6" borderId="1" xfId="1" applyNumberFormat="1" applyFont="1" applyFill="1" applyBorder="1">
      <alignment vertical="center"/>
    </xf>
    <xf numFmtId="177" fontId="8" fillId="0" borderId="1" xfId="1" applyNumberFormat="1" applyFont="1" applyBorder="1">
      <alignment vertical="center"/>
    </xf>
    <xf numFmtId="177" fontId="7" fillId="5" borderId="1" xfId="1" applyNumberFormat="1" applyFont="1" applyFill="1" applyBorder="1" applyAlignment="1">
      <alignment horizontal="center" vertical="center"/>
    </xf>
    <xf numFmtId="177" fontId="7" fillId="6" borderId="1" xfId="1" applyNumberFormat="1" applyFont="1" applyFill="1" applyBorder="1" applyAlignment="1">
      <alignment horizontal="center" vertical="center"/>
    </xf>
    <xf numFmtId="177" fontId="8" fillId="4" borderId="1" xfId="1" applyNumberFormat="1" applyFont="1" applyFill="1" applyBorder="1">
      <alignment vertical="center"/>
    </xf>
    <xf numFmtId="9" fontId="7" fillId="0" borderId="1" xfId="1" applyFont="1" applyBorder="1" applyAlignment="1">
      <alignment horizontal="center" vertical="center"/>
    </xf>
    <xf numFmtId="0" fontId="7" fillId="0" borderId="0" xfId="0" applyFont="1">
      <alignment vertical="center"/>
    </xf>
    <xf numFmtId="0" fontId="5" fillId="0" borderId="0" xfId="0" applyFont="1">
      <alignment vertical="center"/>
    </xf>
    <xf numFmtId="0" fontId="7" fillId="4" borderId="2" xfId="0" applyFont="1" applyFill="1" applyBorder="1">
      <alignment vertical="center"/>
    </xf>
    <xf numFmtId="0" fontId="0" fillId="0" borderId="4" xfId="0" applyBorder="1">
      <alignment vertical="center"/>
    </xf>
    <xf numFmtId="0" fontId="7" fillId="4" borderId="3" xfId="0" applyFont="1" applyFill="1" applyBorder="1">
      <alignment vertical="center"/>
    </xf>
    <xf numFmtId="0" fontId="7" fillId="0" borderId="5" xfId="0" applyFont="1" applyBorder="1">
      <alignment vertical="center"/>
    </xf>
    <xf numFmtId="177" fontId="7" fillId="6" borderId="2" xfId="1" applyNumberFormat="1" applyFont="1" applyFill="1" applyBorder="1" applyAlignment="1">
      <alignment horizontal="center" vertical="center"/>
    </xf>
    <xf numFmtId="177" fontId="7" fillId="6" borderId="3" xfId="1" applyNumberFormat="1" applyFont="1" applyFill="1" applyBorder="1" applyAlignment="1">
      <alignment horizontal="center" vertical="center"/>
    </xf>
    <xf numFmtId="177" fontId="7" fillId="6" borderId="4" xfId="1" applyNumberFormat="1" applyFont="1" applyFill="1" applyBorder="1" applyAlignment="1">
      <alignment horizontal="center" vertical="center"/>
    </xf>
    <xf numFmtId="0" fontId="5" fillId="0" borderId="0" xfId="0" applyFont="1" applyAlignment="1">
      <alignment horizontal="center" vertical="center"/>
    </xf>
    <xf numFmtId="178" fontId="7" fillId="0" borderId="0" xfId="0" applyNumberFormat="1" applyFont="1">
      <alignment vertical="center"/>
    </xf>
    <xf numFmtId="0" fontId="7" fillId="0" borderId="9" xfId="0" applyFont="1" applyBorder="1">
      <alignment vertical="center"/>
    </xf>
    <xf numFmtId="0" fontId="7" fillId="0" borderId="10" xfId="0" applyFont="1" applyBorder="1">
      <alignment vertical="center"/>
    </xf>
    <xf numFmtId="0" fontId="7" fillId="0" borderId="0" xfId="0" applyFont="1" applyAlignment="1">
      <alignment horizontal="center" vertical="center"/>
    </xf>
    <xf numFmtId="0" fontId="7" fillId="0" borderId="6" xfId="0" applyFont="1" applyBorder="1">
      <alignment vertical="center"/>
    </xf>
    <xf numFmtId="0" fontId="6" fillId="0" borderId="12" xfId="0" applyFont="1" applyBorder="1" applyAlignment="1">
      <alignment vertical="center" wrapText="1"/>
    </xf>
    <xf numFmtId="0" fontId="6" fillId="0" borderId="13" xfId="0" applyFont="1" applyBorder="1" applyAlignment="1">
      <alignment vertical="center" wrapText="1"/>
    </xf>
    <xf numFmtId="0" fontId="6" fillId="0" borderId="0" xfId="0" applyFont="1" applyAlignment="1">
      <alignment vertical="center" wrapText="1"/>
    </xf>
    <xf numFmtId="0" fontId="6" fillId="0" borderId="15" xfId="0" applyFont="1" applyBorder="1" applyAlignment="1">
      <alignment vertical="center" wrapText="1"/>
    </xf>
    <xf numFmtId="0" fontId="6" fillId="0" borderId="17" xfId="0" applyFont="1" applyBorder="1" applyAlignment="1">
      <alignment vertical="center" wrapText="1"/>
    </xf>
    <xf numFmtId="0" fontId="6" fillId="0" borderId="18" xfId="0" applyFont="1" applyBorder="1" applyAlignment="1">
      <alignment vertical="center" wrapText="1"/>
    </xf>
    <xf numFmtId="0" fontId="7" fillId="0" borderId="1" xfId="1" applyNumberFormat="1" applyFont="1" applyBorder="1" applyAlignment="1">
      <alignment horizontal="center" vertical="center"/>
    </xf>
    <xf numFmtId="176" fontId="7" fillId="4" borderId="1" xfId="1" applyNumberFormat="1" applyFont="1" applyFill="1" applyBorder="1" applyAlignment="1">
      <alignment horizontal="center" vertical="center"/>
    </xf>
    <xf numFmtId="0" fontId="7" fillId="4" borderId="1" xfId="0" applyFont="1" applyFill="1" applyBorder="1">
      <alignment vertical="center"/>
    </xf>
    <xf numFmtId="0" fontId="6" fillId="3" borderId="1" xfId="0" applyFont="1" applyFill="1" applyBorder="1">
      <alignment vertical="center"/>
    </xf>
    <xf numFmtId="0" fontId="0" fillId="0" borderId="3" xfId="0" applyBorder="1" applyAlignment="1">
      <alignment horizontal="center" vertical="center"/>
    </xf>
    <xf numFmtId="177" fontId="8" fillId="5" borderId="1" xfId="1" applyNumberFormat="1" applyFont="1" applyFill="1" applyBorder="1" applyAlignment="1">
      <alignment horizontal="center" vertical="center"/>
    </xf>
    <xf numFmtId="0" fontId="7" fillId="4" borderId="3" xfId="0" applyFont="1" applyFill="1" applyBorder="1" applyAlignment="1">
      <alignment horizontal="center" vertical="center"/>
    </xf>
    <xf numFmtId="0" fontId="7" fillId="4" borderId="4" xfId="0" applyFont="1" applyFill="1" applyBorder="1" applyAlignment="1">
      <alignment horizontal="center" vertical="center"/>
    </xf>
    <xf numFmtId="0" fontId="0" fillId="0" borderId="4" xfId="0" applyBorder="1" applyAlignment="1">
      <alignment horizontal="center" vertical="center"/>
    </xf>
    <xf numFmtId="177" fontId="8" fillId="0" borderId="1" xfId="1" applyNumberFormat="1" applyFont="1" applyBorder="1" applyAlignment="1">
      <alignment horizontal="center" vertical="center"/>
    </xf>
    <xf numFmtId="0" fontId="7" fillId="0" borderId="20" xfId="0" applyFont="1" applyBorder="1" applyAlignment="1">
      <alignment horizontal="center" vertical="center"/>
    </xf>
    <xf numFmtId="0" fontId="7" fillId="4" borderId="20" xfId="0" applyFont="1" applyFill="1" applyBorder="1">
      <alignment vertical="center"/>
    </xf>
    <xf numFmtId="0" fontId="7" fillId="0" borderId="20" xfId="0" applyFont="1" applyBorder="1">
      <alignment vertical="center"/>
    </xf>
    <xf numFmtId="0" fontId="7" fillId="0" borderId="8" xfId="0" applyFont="1" applyBorder="1">
      <alignment vertical="center"/>
    </xf>
    <xf numFmtId="0" fontId="7" fillId="0" borderId="7" xfId="0" applyFont="1" applyBorder="1">
      <alignment vertical="center"/>
    </xf>
    <xf numFmtId="0" fontId="7" fillId="11" borderId="29" xfId="0" applyFont="1" applyFill="1" applyBorder="1">
      <alignment vertical="center"/>
    </xf>
    <xf numFmtId="0" fontId="7" fillId="11" borderId="33" xfId="0" applyFont="1" applyFill="1" applyBorder="1">
      <alignment vertical="center"/>
    </xf>
    <xf numFmtId="0" fontId="7" fillId="0" borderId="24" xfId="0" applyFont="1" applyBorder="1">
      <alignment vertical="center"/>
    </xf>
    <xf numFmtId="0" fontId="7" fillId="0" borderId="36" xfId="0" applyFont="1" applyBorder="1" applyAlignment="1">
      <alignment vertical="center" wrapText="1"/>
    </xf>
    <xf numFmtId="176" fontId="7" fillId="0" borderId="37" xfId="1" applyNumberFormat="1" applyFont="1" applyFill="1" applyBorder="1" applyAlignment="1">
      <alignment horizontal="center" vertical="center"/>
    </xf>
    <xf numFmtId="0" fontId="7" fillId="0" borderId="34" xfId="0" applyFont="1" applyBorder="1">
      <alignment vertical="center"/>
    </xf>
    <xf numFmtId="0" fontId="10" fillId="7" borderId="32" xfId="0" applyFont="1" applyFill="1" applyBorder="1" applyAlignment="1">
      <alignment horizontal="center" vertical="top" wrapText="1"/>
    </xf>
    <xf numFmtId="0" fontId="6" fillId="7" borderId="41" xfId="0" applyFont="1" applyFill="1" applyBorder="1" applyAlignment="1">
      <alignment horizontal="center" vertical="top" wrapText="1"/>
    </xf>
    <xf numFmtId="0" fontId="6" fillId="7" borderId="36" xfId="0" applyFont="1" applyFill="1" applyBorder="1" applyAlignment="1">
      <alignment horizontal="center" vertical="top" wrapText="1"/>
    </xf>
    <xf numFmtId="0" fontId="7" fillId="0" borderId="38" xfId="0" applyFont="1" applyBorder="1">
      <alignment vertical="center"/>
    </xf>
    <xf numFmtId="0" fontId="7" fillId="0" borderId="39" xfId="0" applyFont="1" applyBorder="1">
      <alignment vertical="center"/>
    </xf>
    <xf numFmtId="0" fontId="7" fillId="11" borderId="0" xfId="0" applyFont="1" applyFill="1">
      <alignment vertical="center"/>
    </xf>
    <xf numFmtId="0" fontId="7" fillId="0" borderId="37" xfId="0" applyFont="1" applyBorder="1">
      <alignment vertical="center"/>
    </xf>
    <xf numFmtId="0" fontId="7" fillId="4" borderId="38" xfId="0" applyFont="1" applyFill="1" applyBorder="1">
      <alignment vertical="center"/>
    </xf>
    <xf numFmtId="0" fontId="7" fillId="4" borderId="26" xfId="0" applyFont="1" applyFill="1" applyBorder="1" applyAlignment="1">
      <alignment horizontal="center" vertical="center"/>
    </xf>
    <xf numFmtId="0" fontId="7" fillId="4" borderId="37" xfId="0" applyFont="1" applyFill="1" applyBorder="1">
      <alignment vertical="center"/>
    </xf>
    <xf numFmtId="0" fontId="7" fillId="0" borderId="40" xfId="0" applyFont="1" applyBorder="1">
      <alignment vertical="center"/>
    </xf>
    <xf numFmtId="0" fontId="9" fillId="0" borderId="0" xfId="0" applyFont="1">
      <alignment vertical="center"/>
    </xf>
    <xf numFmtId="0" fontId="7" fillId="12" borderId="0" xfId="0" applyFont="1" applyFill="1">
      <alignment vertical="center"/>
    </xf>
    <xf numFmtId="0" fontId="7" fillId="4" borderId="44" xfId="0" applyFont="1" applyFill="1" applyBorder="1" applyAlignment="1">
      <alignment horizontal="center" vertical="center"/>
    </xf>
    <xf numFmtId="0" fontId="7" fillId="0" borderId="45" xfId="0" applyFont="1" applyBorder="1">
      <alignment vertical="center"/>
    </xf>
    <xf numFmtId="0" fontId="7" fillId="0" borderId="46" xfId="0" applyFont="1" applyBorder="1">
      <alignment vertical="center"/>
    </xf>
    <xf numFmtId="0" fontId="7" fillId="11" borderId="26" xfId="0" applyFont="1" applyFill="1" applyBorder="1">
      <alignment vertical="center"/>
    </xf>
    <xf numFmtId="0" fontId="7" fillId="12" borderId="47" xfId="0" applyFont="1" applyFill="1" applyBorder="1">
      <alignment vertical="center"/>
    </xf>
    <xf numFmtId="0" fontId="7" fillId="0" borderId="48" xfId="0" applyFont="1" applyBorder="1">
      <alignment vertical="center"/>
    </xf>
    <xf numFmtId="0" fontId="7" fillId="11" borderId="44" xfId="0" applyFont="1" applyFill="1" applyBorder="1">
      <alignment vertical="center"/>
    </xf>
    <xf numFmtId="0" fontId="7" fillId="12" borderId="0" xfId="0" applyFont="1" applyFill="1" applyAlignment="1">
      <alignment horizontal="center" vertical="center"/>
    </xf>
    <xf numFmtId="0" fontId="7" fillId="0" borderId="50" xfId="0" applyFont="1" applyBorder="1" applyAlignment="1">
      <alignment vertical="center" wrapText="1"/>
    </xf>
    <xf numFmtId="0" fontId="7" fillId="0" borderId="5" xfId="0" applyFont="1" applyBorder="1" applyAlignment="1">
      <alignment vertical="center" wrapText="1"/>
    </xf>
    <xf numFmtId="176" fontId="7" fillId="0" borderId="5" xfId="1" applyNumberFormat="1" applyFont="1" applyFill="1" applyBorder="1" applyAlignment="1">
      <alignment horizontal="center" vertical="center"/>
    </xf>
    <xf numFmtId="176" fontId="7" fillId="4" borderId="5" xfId="1" applyNumberFormat="1" applyFont="1" applyFill="1" applyBorder="1" applyAlignment="1">
      <alignment horizontal="center" vertical="center"/>
    </xf>
    <xf numFmtId="176" fontId="7" fillId="4" borderId="8" xfId="1" applyNumberFormat="1" applyFont="1" applyFill="1" applyBorder="1" applyAlignment="1">
      <alignment horizontal="center" vertical="center"/>
    </xf>
    <xf numFmtId="176" fontId="7" fillId="4" borderId="37" xfId="1" applyNumberFormat="1" applyFont="1" applyFill="1" applyBorder="1" applyAlignment="1">
      <alignment horizontal="center" vertical="center"/>
    </xf>
    <xf numFmtId="0" fontId="7" fillId="4" borderId="27" xfId="0" applyFont="1" applyFill="1" applyBorder="1">
      <alignment vertical="center"/>
    </xf>
    <xf numFmtId="0" fontId="0" fillId="4" borderId="5" xfId="0" applyFill="1" applyBorder="1">
      <alignment vertical="center"/>
    </xf>
    <xf numFmtId="0" fontId="0" fillId="4" borderId="0" xfId="0" applyFill="1">
      <alignment vertical="center"/>
    </xf>
    <xf numFmtId="176" fontId="2" fillId="0" borderId="0" xfId="1" applyNumberFormat="1" applyFont="1" applyFill="1" applyAlignment="1">
      <alignment horizontal="center" vertical="center"/>
    </xf>
    <xf numFmtId="0" fontId="7" fillId="0" borderId="56" xfId="0" applyFont="1" applyBorder="1">
      <alignment vertical="center"/>
    </xf>
    <xf numFmtId="0" fontId="7" fillId="0" borderId="57" xfId="0" applyFont="1" applyBorder="1">
      <alignment vertical="center"/>
    </xf>
    <xf numFmtId="0" fontId="7" fillId="0" borderId="31" xfId="0" applyFont="1" applyBorder="1">
      <alignment vertical="center"/>
    </xf>
    <xf numFmtId="0" fontId="7" fillId="12" borderId="55" xfId="0" applyFont="1" applyFill="1" applyBorder="1">
      <alignment vertical="center"/>
    </xf>
    <xf numFmtId="0" fontId="7" fillId="12" borderId="60" xfId="0" applyFont="1" applyFill="1" applyBorder="1">
      <alignment vertical="center"/>
    </xf>
    <xf numFmtId="0" fontId="7" fillId="12" borderId="26" xfId="0" applyFont="1" applyFill="1" applyBorder="1" applyAlignment="1">
      <alignment horizontal="center" vertical="center"/>
    </xf>
    <xf numFmtId="0" fontId="7" fillId="0" borderId="59" xfId="0" applyFont="1" applyBorder="1" applyAlignment="1">
      <alignment horizontal="center" vertical="center"/>
    </xf>
    <xf numFmtId="0" fontId="7" fillId="4" borderId="20" xfId="0" applyFont="1" applyFill="1" applyBorder="1" applyAlignment="1">
      <alignment horizontal="center" vertical="center"/>
    </xf>
    <xf numFmtId="0" fontId="7" fillId="0" borderId="22" xfId="0" applyFont="1" applyBorder="1">
      <alignment vertical="center"/>
    </xf>
    <xf numFmtId="0" fontId="7" fillId="11" borderId="47" xfId="0" applyFont="1" applyFill="1" applyBorder="1">
      <alignment vertical="center"/>
    </xf>
    <xf numFmtId="177" fontId="7" fillId="0" borderId="0" xfId="1" applyNumberFormat="1" applyFont="1" applyAlignment="1">
      <alignment horizontal="center" vertical="center"/>
    </xf>
    <xf numFmtId="0" fontId="7" fillId="4" borderId="28" xfId="0" applyFont="1" applyFill="1" applyBorder="1">
      <alignment vertical="center"/>
    </xf>
    <xf numFmtId="0" fontId="7" fillId="0" borderId="47" xfId="0" applyFont="1" applyBorder="1">
      <alignment vertical="center"/>
    </xf>
    <xf numFmtId="0" fontId="7" fillId="0" borderId="64" xfId="0" applyFont="1" applyBorder="1">
      <alignment vertical="center"/>
    </xf>
    <xf numFmtId="0" fontId="7" fillId="0" borderId="65" xfId="0" applyFont="1" applyBorder="1">
      <alignment vertical="center"/>
    </xf>
    <xf numFmtId="0" fontId="7" fillId="0" borderId="60" xfId="0" applyFont="1" applyBorder="1">
      <alignment vertical="center"/>
    </xf>
    <xf numFmtId="0" fontId="7" fillId="11" borderId="62" xfId="0" applyFont="1" applyFill="1" applyBorder="1">
      <alignment vertical="center"/>
    </xf>
    <xf numFmtId="0" fontId="5" fillId="0" borderId="54" xfId="0" applyFont="1" applyBorder="1">
      <alignment vertical="center"/>
    </xf>
    <xf numFmtId="0" fontId="7" fillId="4" borderId="58" xfId="0" applyFont="1" applyFill="1" applyBorder="1">
      <alignment vertical="center"/>
    </xf>
    <xf numFmtId="0" fontId="7" fillId="11" borderId="58" xfId="0" applyFont="1" applyFill="1" applyBorder="1">
      <alignment vertical="center"/>
    </xf>
    <xf numFmtId="0" fontId="0" fillId="11" borderId="43" xfId="0" applyFill="1" applyBorder="1">
      <alignment vertical="center"/>
    </xf>
    <xf numFmtId="0" fontId="0" fillId="0" borderId="43" xfId="0" applyBorder="1">
      <alignment vertical="center"/>
    </xf>
    <xf numFmtId="0" fontId="7" fillId="11" borderId="43" xfId="0" applyFont="1" applyFill="1" applyBorder="1">
      <alignment vertical="center"/>
    </xf>
    <xf numFmtId="0" fontId="7" fillId="4" borderId="43" xfId="0" applyFont="1" applyFill="1" applyBorder="1">
      <alignment vertical="center"/>
    </xf>
    <xf numFmtId="0" fontId="7" fillId="4" borderId="44" xfId="0" applyFont="1" applyFill="1" applyBorder="1">
      <alignment vertical="center"/>
    </xf>
    <xf numFmtId="0" fontId="7" fillId="0" borderId="23" xfId="0" applyFont="1" applyBorder="1" applyAlignment="1">
      <alignment horizontal="center" vertical="center"/>
    </xf>
    <xf numFmtId="0" fontId="7" fillId="0" borderId="42" xfId="0" applyFont="1" applyBorder="1">
      <alignment vertical="center"/>
    </xf>
    <xf numFmtId="0" fontId="7" fillId="0" borderId="26" xfId="0" applyFont="1" applyBorder="1">
      <alignment vertical="center"/>
    </xf>
    <xf numFmtId="0" fontId="7" fillId="4" borderId="61" xfId="0" applyFont="1" applyFill="1" applyBorder="1">
      <alignment vertical="center"/>
    </xf>
    <xf numFmtId="0" fontId="7" fillId="4" borderId="39" xfId="0" applyFont="1" applyFill="1" applyBorder="1">
      <alignment vertical="center"/>
    </xf>
    <xf numFmtId="0" fontId="7" fillId="11" borderId="52" xfId="0" applyFont="1" applyFill="1" applyBorder="1">
      <alignment vertical="center"/>
    </xf>
    <xf numFmtId="0" fontId="9" fillId="12" borderId="0" xfId="0" applyFont="1" applyFill="1">
      <alignment vertical="center"/>
    </xf>
    <xf numFmtId="0" fontId="5" fillId="12" borderId="0" xfId="0" applyFont="1" applyFill="1">
      <alignment vertical="center"/>
    </xf>
    <xf numFmtId="0" fontId="7" fillId="12" borderId="26" xfId="0" applyFont="1" applyFill="1" applyBorder="1">
      <alignment vertical="center"/>
    </xf>
    <xf numFmtId="0" fontId="7" fillId="0" borderId="55" xfId="0" applyFont="1" applyBorder="1">
      <alignment vertical="center"/>
    </xf>
    <xf numFmtId="0" fontId="7" fillId="0" borderId="7" xfId="0" applyFont="1" applyBorder="1" applyAlignment="1">
      <alignment horizontal="center" vertical="center"/>
    </xf>
    <xf numFmtId="0" fontId="7" fillId="0" borderId="59" xfId="0" applyFont="1" applyBorder="1">
      <alignment vertical="center"/>
    </xf>
    <xf numFmtId="0" fontId="7" fillId="4" borderId="66" xfId="0" applyFont="1" applyFill="1" applyBorder="1">
      <alignment vertical="center"/>
    </xf>
    <xf numFmtId="0" fontId="7" fillId="12" borderId="58" xfId="0" applyFont="1" applyFill="1" applyBorder="1">
      <alignment vertical="center"/>
    </xf>
    <xf numFmtId="0" fontId="7" fillId="12" borderId="7" xfId="0" applyFont="1" applyFill="1" applyBorder="1">
      <alignment vertical="center"/>
    </xf>
    <xf numFmtId="0" fontId="7" fillId="12" borderId="42" xfId="0" applyFont="1" applyFill="1" applyBorder="1">
      <alignment vertical="center"/>
    </xf>
    <xf numFmtId="0" fontId="7" fillId="0" borderId="28" xfId="0" applyFont="1" applyBorder="1" applyAlignment="1">
      <alignment horizontal="center" vertical="center"/>
    </xf>
    <xf numFmtId="0" fontId="7" fillId="12" borderId="24" xfId="0" applyFont="1" applyFill="1" applyBorder="1">
      <alignment vertical="center"/>
    </xf>
    <xf numFmtId="0" fontId="7" fillId="10" borderId="67" xfId="0" applyFont="1" applyFill="1" applyBorder="1" applyAlignment="1">
      <alignment horizontal="center" vertical="center" wrapText="1"/>
    </xf>
    <xf numFmtId="0" fontId="7" fillId="11" borderId="24" xfId="0" applyFont="1" applyFill="1" applyBorder="1" applyAlignment="1">
      <alignment horizontal="center" vertical="center"/>
    </xf>
    <xf numFmtId="0" fontId="7" fillId="12" borderId="0" xfId="0" applyFont="1" applyFill="1" applyAlignment="1">
      <alignment horizontal="left" vertical="center"/>
    </xf>
    <xf numFmtId="0" fontId="0" fillId="12" borderId="0" xfId="0" applyFill="1">
      <alignment vertical="center"/>
    </xf>
    <xf numFmtId="0" fontId="7" fillId="12" borderId="0" xfId="0" applyFont="1" applyFill="1" applyAlignment="1">
      <alignment horizontal="left" vertical="top"/>
    </xf>
    <xf numFmtId="0" fontId="7" fillId="12" borderId="5" xfId="0" applyFont="1" applyFill="1" applyBorder="1" applyAlignment="1">
      <alignment horizontal="center" vertical="center"/>
    </xf>
    <xf numFmtId="0" fontId="7" fillId="0" borderId="49" xfId="0" applyFont="1" applyBorder="1" applyAlignment="1">
      <alignment horizontal="center" vertical="center"/>
    </xf>
    <xf numFmtId="0" fontId="7" fillId="4" borderId="24" xfId="0" applyFont="1" applyFill="1" applyBorder="1" applyAlignment="1">
      <alignment horizontal="center" vertical="center" wrapText="1"/>
    </xf>
    <xf numFmtId="0" fontId="7" fillId="4" borderId="22" xfId="0" applyFont="1" applyFill="1" applyBorder="1" applyAlignment="1">
      <alignment horizontal="center" vertical="center" wrapText="1"/>
    </xf>
    <xf numFmtId="0" fontId="7" fillId="0" borderId="24" xfId="0" applyFont="1" applyBorder="1" applyAlignment="1">
      <alignment horizontal="left" vertical="top"/>
    </xf>
    <xf numFmtId="0" fontId="7" fillId="0" borderId="68" xfId="0" applyFont="1" applyBorder="1" applyAlignment="1">
      <alignment horizontal="left" vertical="top"/>
    </xf>
    <xf numFmtId="0" fontId="7" fillId="11" borderId="26" xfId="0" applyFont="1" applyFill="1" applyBorder="1">
      <alignment vertical="center"/>
    </xf>
    <xf numFmtId="0" fontId="0" fillId="0" borderId="0" xfId="0">
      <alignment vertical="center"/>
    </xf>
    <xf numFmtId="0" fontId="0" fillId="0" borderId="19" xfId="0" applyBorder="1">
      <alignment vertical="center"/>
    </xf>
    <xf numFmtId="0" fontId="7" fillId="4" borderId="57" xfId="0" applyFont="1" applyFill="1" applyBorder="1">
      <alignment vertical="center"/>
    </xf>
    <xf numFmtId="0" fontId="7" fillId="11" borderId="58" xfId="0" applyFont="1" applyFill="1" applyBorder="1">
      <alignment vertical="center"/>
    </xf>
    <xf numFmtId="0" fontId="0" fillId="0" borderId="43" xfId="0" applyBorder="1">
      <alignment vertical="center"/>
    </xf>
    <xf numFmtId="0" fontId="0" fillId="0" borderId="46" xfId="0" applyBorder="1">
      <alignment vertical="center"/>
    </xf>
    <xf numFmtId="0" fontId="7" fillId="4" borderId="58" xfId="0" applyFont="1" applyFill="1" applyBorder="1">
      <alignment vertical="center"/>
    </xf>
    <xf numFmtId="0" fontId="7" fillId="4" borderId="44" xfId="0" applyFont="1" applyFill="1" applyBorder="1" applyAlignment="1">
      <alignment horizontal="center" vertical="center"/>
    </xf>
    <xf numFmtId="0" fontId="7" fillId="11" borderId="31" xfId="0" applyFont="1" applyFill="1" applyBorder="1">
      <alignment vertical="center"/>
    </xf>
    <xf numFmtId="0" fontId="0" fillId="0" borderId="21" xfId="0" applyBorder="1">
      <alignment vertical="center"/>
    </xf>
    <xf numFmtId="0" fontId="0" fillId="0" borderId="32" xfId="0" applyBorder="1">
      <alignment vertical="center"/>
    </xf>
    <xf numFmtId="0" fontId="7" fillId="4" borderId="58" xfId="0" applyFont="1" applyFill="1" applyBorder="1" applyAlignment="1">
      <alignment horizontal="left" vertical="center"/>
    </xf>
    <xf numFmtId="0" fontId="7" fillId="4" borderId="43" xfId="0" applyFont="1" applyFill="1" applyBorder="1" applyAlignment="1">
      <alignment horizontal="left" vertical="center"/>
    </xf>
    <xf numFmtId="0" fontId="7" fillId="4" borderId="46" xfId="0" applyFont="1" applyFill="1" applyBorder="1" applyAlignment="1">
      <alignment horizontal="left" vertical="center"/>
    </xf>
    <xf numFmtId="0" fontId="7" fillId="11" borderId="20" xfId="0" applyFont="1" applyFill="1" applyBorder="1" applyAlignment="1">
      <alignment horizontal="center" vertical="center"/>
    </xf>
    <xf numFmtId="0" fontId="7" fillId="0" borderId="31" xfId="0" applyFont="1" applyBorder="1" applyAlignment="1">
      <alignment horizontal="center" vertical="center" wrapText="1"/>
    </xf>
    <xf numFmtId="0" fontId="7" fillId="0" borderId="21" xfId="0" applyFont="1" applyBorder="1" applyAlignment="1">
      <alignment horizontal="center" vertical="center" wrapText="1"/>
    </xf>
    <xf numFmtId="0" fontId="7" fillId="0" borderId="30" xfId="0" applyFont="1" applyBorder="1" applyAlignment="1">
      <alignment horizontal="center" vertical="center" wrapText="1"/>
    </xf>
    <xf numFmtId="0" fontId="7" fillId="4" borderId="34" xfId="0" applyFont="1" applyFill="1" applyBorder="1" applyAlignment="1">
      <alignment horizontal="left" vertical="center"/>
    </xf>
    <xf numFmtId="0" fontId="6" fillId="0" borderId="2" xfId="0" applyFont="1" applyBorder="1" applyAlignment="1">
      <alignment horizontal="center" vertical="center" wrapText="1"/>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2" xfId="0" applyFont="1" applyBorder="1" applyAlignment="1">
      <alignment horizontal="center" vertical="center"/>
    </xf>
    <xf numFmtId="0" fontId="7" fillId="0" borderId="1" xfId="0" applyFont="1" applyBorder="1" applyAlignment="1">
      <alignment horizontal="center" vertical="center"/>
    </xf>
    <xf numFmtId="0" fontId="7" fillId="3" borderId="1" xfId="0" applyFont="1" applyFill="1" applyBorder="1" applyAlignment="1">
      <alignment horizontal="center" vertical="center" wrapText="1"/>
    </xf>
    <xf numFmtId="0" fontId="6" fillId="3" borderId="1" xfId="0" applyFont="1" applyFill="1" applyBorder="1" applyAlignment="1">
      <alignment horizontal="center" vertical="center"/>
    </xf>
    <xf numFmtId="177" fontId="7" fillId="6" borderId="2" xfId="1" applyNumberFormat="1" applyFont="1" applyFill="1" applyBorder="1" applyAlignment="1">
      <alignment horizontal="center" vertical="center"/>
    </xf>
    <xf numFmtId="177" fontId="7" fillId="6" borderId="3" xfId="1" applyNumberFormat="1" applyFont="1" applyFill="1" applyBorder="1" applyAlignment="1">
      <alignment horizontal="center" vertical="center"/>
    </xf>
    <xf numFmtId="177" fontId="7" fillId="6" borderId="4" xfId="1" applyNumberFormat="1" applyFont="1" applyFill="1" applyBorder="1" applyAlignment="1">
      <alignment horizontal="center" vertical="center"/>
    </xf>
    <xf numFmtId="0" fontId="7" fillId="4" borderId="2" xfId="0" applyFont="1" applyFill="1"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177" fontId="7" fillId="5" borderId="2" xfId="1" applyNumberFormat="1" applyFont="1" applyFill="1" applyBorder="1" applyAlignment="1">
      <alignment horizontal="center" vertical="center"/>
    </xf>
    <xf numFmtId="177" fontId="7" fillId="5" borderId="3" xfId="1" applyNumberFormat="1" applyFont="1" applyFill="1" applyBorder="1" applyAlignment="1">
      <alignment horizontal="center" vertical="center"/>
    </xf>
    <xf numFmtId="177" fontId="7" fillId="5" borderId="4" xfId="1" applyNumberFormat="1" applyFont="1" applyFill="1" applyBorder="1" applyAlignment="1">
      <alignment horizontal="center" vertical="center"/>
    </xf>
    <xf numFmtId="0" fontId="7" fillId="4" borderId="3" xfId="0" applyFont="1" applyFill="1" applyBorder="1" applyAlignment="1">
      <alignment horizontal="left" vertical="center"/>
    </xf>
    <xf numFmtId="0" fontId="7" fillId="4" borderId="4" xfId="0" applyFont="1" applyFill="1" applyBorder="1" applyAlignment="1">
      <alignment horizontal="left" vertical="center"/>
    </xf>
    <xf numFmtId="177" fontId="5" fillId="0" borderId="1" xfId="0" applyNumberFormat="1" applyFont="1" applyBorder="1" applyAlignment="1">
      <alignment horizontal="center" vertical="center"/>
    </xf>
    <xf numFmtId="176" fontId="7" fillId="4" borderId="34" xfId="1" applyNumberFormat="1" applyFont="1" applyFill="1" applyBorder="1" applyAlignment="1">
      <alignment horizontal="center" vertical="center"/>
    </xf>
    <xf numFmtId="176" fontId="7" fillId="4" borderId="43" xfId="1" applyNumberFormat="1" applyFont="1" applyFill="1" applyBorder="1" applyAlignment="1">
      <alignment horizontal="center" vertical="center"/>
    </xf>
    <xf numFmtId="176" fontId="7" fillId="4" borderId="51" xfId="1" applyNumberFormat="1" applyFont="1" applyFill="1" applyBorder="1" applyAlignment="1">
      <alignment horizontal="center" vertical="center"/>
    </xf>
    <xf numFmtId="176" fontId="7" fillId="4" borderId="35" xfId="1" applyNumberFormat="1" applyFont="1" applyFill="1" applyBorder="1" applyAlignment="1">
      <alignment horizontal="center" vertical="center"/>
    </xf>
    <xf numFmtId="176" fontId="7" fillId="4" borderId="52" xfId="1" applyNumberFormat="1" applyFont="1" applyFill="1" applyBorder="1" applyAlignment="1">
      <alignment horizontal="center" vertical="center"/>
    </xf>
    <xf numFmtId="176" fontId="7" fillId="4" borderId="53" xfId="1" applyNumberFormat="1" applyFont="1" applyFill="1" applyBorder="1" applyAlignment="1">
      <alignment horizontal="center" vertical="center"/>
    </xf>
    <xf numFmtId="0" fontId="7" fillId="11" borderId="31" xfId="0" applyFont="1" applyFill="1" applyBorder="1" applyAlignment="1">
      <alignment horizontal="left" vertical="center"/>
    </xf>
    <xf numFmtId="0" fontId="7" fillId="11" borderId="21" xfId="0" applyFont="1" applyFill="1" applyBorder="1" applyAlignment="1">
      <alignment horizontal="left" vertical="center"/>
    </xf>
    <xf numFmtId="0" fontId="7" fillId="11" borderId="25" xfId="0" applyFont="1" applyFill="1" applyBorder="1" applyAlignment="1">
      <alignment horizontal="left" vertical="center"/>
    </xf>
    <xf numFmtId="0" fontId="7" fillId="11" borderId="22" xfId="0" applyFont="1" applyFill="1" applyBorder="1" applyAlignment="1">
      <alignment horizontal="left" vertical="center"/>
    </xf>
    <xf numFmtId="0" fontId="0" fillId="11" borderId="0" xfId="0" applyFill="1" applyAlignment="1">
      <alignment horizontal="left" vertical="center"/>
    </xf>
    <xf numFmtId="0" fontId="0" fillId="11" borderId="25" xfId="0" applyFill="1" applyBorder="1" applyAlignment="1">
      <alignment horizontal="left" vertical="center"/>
    </xf>
    <xf numFmtId="0" fontId="0" fillId="11" borderId="22" xfId="0" applyFill="1" applyBorder="1" applyAlignment="1">
      <alignment horizontal="left" vertical="center"/>
    </xf>
    <xf numFmtId="0" fontId="7" fillId="11" borderId="23" xfId="0" applyFont="1" applyFill="1" applyBorder="1" applyAlignment="1">
      <alignment horizontal="left" vertical="center"/>
    </xf>
    <xf numFmtId="0" fontId="0" fillId="11" borderId="23" xfId="0" applyFill="1" applyBorder="1" applyAlignment="1">
      <alignment horizontal="left" vertical="center"/>
    </xf>
    <xf numFmtId="0" fontId="0" fillId="11" borderId="20" xfId="0" applyFill="1" applyBorder="1" applyAlignment="1">
      <alignment horizontal="left" vertical="center"/>
    </xf>
    <xf numFmtId="0" fontId="7" fillId="4" borderId="9" xfId="0" applyFont="1" applyFill="1" applyBorder="1" applyAlignment="1">
      <alignment horizontal="left" vertical="center"/>
    </xf>
    <xf numFmtId="0" fontId="7" fillId="4" borderId="5" xfId="0" applyFont="1" applyFill="1" applyBorder="1" applyAlignment="1">
      <alignment horizontal="left" vertical="center"/>
    </xf>
    <xf numFmtId="0" fontId="0" fillId="4" borderId="34" xfId="0" applyFill="1" applyBorder="1" applyAlignment="1">
      <alignment horizontal="center" vertical="center"/>
    </xf>
    <xf numFmtId="0" fontId="0" fillId="4" borderId="43" xfId="0" applyFill="1" applyBorder="1" applyAlignment="1">
      <alignment horizontal="center" vertical="center"/>
    </xf>
    <xf numFmtId="0" fontId="0" fillId="4" borderId="51" xfId="0" applyFill="1" applyBorder="1" applyAlignment="1">
      <alignment horizontal="center" vertical="center"/>
    </xf>
    <xf numFmtId="0" fontId="0" fillId="4" borderId="35" xfId="0" applyFill="1" applyBorder="1" applyAlignment="1">
      <alignment horizontal="center" vertical="center"/>
    </xf>
    <xf numFmtId="0" fontId="0" fillId="4" borderId="52" xfId="0" applyFill="1" applyBorder="1" applyAlignment="1">
      <alignment horizontal="center" vertical="center"/>
    </xf>
    <xf numFmtId="0" fontId="0" fillId="4" borderId="53" xfId="0" applyFill="1" applyBorder="1" applyAlignment="1">
      <alignment horizontal="center" vertical="center"/>
    </xf>
    <xf numFmtId="0" fontId="7" fillId="4" borderId="28" xfId="0" applyFont="1" applyFill="1" applyBorder="1" applyAlignment="1">
      <alignment horizontal="center" vertical="center"/>
    </xf>
    <xf numFmtId="0" fontId="7" fillId="11" borderId="26" xfId="0" applyFont="1" applyFill="1" applyBorder="1" applyAlignment="1">
      <alignment horizontal="left" vertical="center"/>
    </xf>
    <xf numFmtId="0" fontId="7" fillId="11" borderId="0" xfId="0" applyFont="1" applyFill="1" applyAlignment="1">
      <alignment horizontal="left" vertical="center"/>
    </xf>
    <xf numFmtId="0" fontId="7" fillId="11" borderId="54" xfId="0" applyFont="1" applyFill="1" applyBorder="1" applyAlignment="1">
      <alignment horizontal="left" vertical="center"/>
    </xf>
    <xf numFmtId="0" fontId="7" fillId="11" borderId="26" xfId="0" applyFont="1" applyFill="1" applyBorder="1" applyAlignment="1">
      <alignment horizontal="center" vertical="center"/>
    </xf>
    <xf numFmtId="0" fontId="7" fillId="11" borderId="47" xfId="0" applyFont="1" applyFill="1" applyBorder="1" applyAlignment="1">
      <alignment horizontal="center" vertical="center"/>
    </xf>
    <xf numFmtId="0" fontId="7" fillId="11" borderId="30" xfId="0" applyFont="1" applyFill="1" applyBorder="1" applyAlignment="1">
      <alignment horizontal="left" vertical="center"/>
    </xf>
    <xf numFmtId="176" fontId="7" fillId="4" borderId="6" xfId="1" applyNumberFormat="1" applyFont="1" applyFill="1" applyBorder="1" applyAlignment="1">
      <alignment horizontal="center" vertical="center"/>
    </xf>
    <xf numFmtId="176" fontId="7" fillId="4" borderId="7" xfId="1" applyNumberFormat="1" applyFont="1" applyFill="1" applyBorder="1" applyAlignment="1">
      <alignment horizontal="center" vertical="center"/>
    </xf>
    <xf numFmtId="176" fontId="7" fillId="4" borderId="42" xfId="1" applyNumberFormat="1" applyFont="1" applyFill="1" applyBorder="1" applyAlignment="1">
      <alignment horizontal="center" vertical="center"/>
    </xf>
    <xf numFmtId="0" fontId="9" fillId="9" borderId="0" xfId="0" applyFont="1" applyFill="1" applyAlignment="1">
      <alignment horizontal="center" vertical="center"/>
    </xf>
    <xf numFmtId="0" fontId="7" fillId="4" borderId="20" xfId="0" applyFont="1" applyFill="1" applyBorder="1" applyAlignment="1">
      <alignment horizontal="center" vertical="center"/>
    </xf>
    <xf numFmtId="0" fontId="5" fillId="0" borderId="20" xfId="0" applyFont="1" applyBorder="1" applyAlignment="1">
      <alignment horizontal="center" vertical="center"/>
    </xf>
    <xf numFmtId="0" fontId="7" fillId="11" borderId="24" xfId="0" applyFont="1" applyFill="1" applyBorder="1" applyAlignment="1">
      <alignment horizontal="left" vertical="center" wrapText="1"/>
    </xf>
    <xf numFmtId="0" fontId="7" fillId="11" borderId="25" xfId="0" applyFont="1" applyFill="1" applyBorder="1" applyAlignment="1">
      <alignment horizontal="left" vertical="center" wrapText="1"/>
    </xf>
    <xf numFmtId="0" fontId="7" fillId="11" borderId="22" xfId="0" applyFont="1" applyFill="1" applyBorder="1" applyAlignment="1">
      <alignment horizontal="left" vertical="center" wrapText="1"/>
    </xf>
    <xf numFmtId="0" fontId="7" fillId="4" borderId="24" xfId="0" applyFont="1" applyFill="1" applyBorder="1" applyAlignment="1">
      <alignment horizontal="center" vertical="center"/>
    </xf>
    <xf numFmtId="0" fontId="7" fillId="4" borderId="25" xfId="0" applyFont="1" applyFill="1" applyBorder="1" applyAlignment="1">
      <alignment horizontal="center" vertical="center"/>
    </xf>
    <xf numFmtId="0" fontId="7" fillId="4" borderId="22" xfId="0" applyFont="1" applyFill="1" applyBorder="1" applyAlignment="1">
      <alignment horizontal="center" vertical="center"/>
    </xf>
    <xf numFmtId="0" fontId="5" fillId="0" borderId="20" xfId="0" applyFont="1" applyBorder="1" applyAlignment="1">
      <alignment horizontal="center" vertical="center" wrapText="1"/>
    </xf>
    <xf numFmtId="0" fontId="7" fillId="4" borderId="23" xfId="0" applyFont="1" applyFill="1" applyBorder="1" applyAlignment="1">
      <alignment horizontal="left" vertical="center"/>
    </xf>
    <xf numFmtId="0" fontId="7" fillId="4" borderId="20" xfId="0" applyFont="1" applyFill="1" applyBorder="1" applyAlignment="1">
      <alignment horizontal="left" vertical="center"/>
    </xf>
    <xf numFmtId="0" fontId="7" fillId="0" borderId="25" xfId="0" applyFont="1" applyBorder="1" applyAlignment="1">
      <alignment horizontal="left" vertical="top"/>
    </xf>
    <xf numFmtId="0" fontId="7" fillId="0" borderId="22" xfId="0" applyFont="1" applyBorder="1" applyAlignment="1">
      <alignment horizontal="left" vertical="top"/>
    </xf>
    <xf numFmtId="0" fontId="7" fillId="4" borderId="31" xfId="0" applyFont="1" applyFill="1" applyBorder="1" applyAlignment="1">
      <alignment horizontal="left" vertical="center"/>
    </xf>
    <xf numFmtId="0" fontId="7" fillId="4" borderId="63" xfId="0" applyFont="1" applyFill="1" applyBorder="1" applyAlignment="1">
      <alignment horizontal="left" vertical="center"/>
    </xf>
    <xf numFmtId="0" fontId="7" fillId="4" borderId="52" xfId="0" applyFont="1" applyFill="1" applyBorder="1" applyAlignment="1">
      <alignment horizontal="left" vertical="center"/>
    </xf>
    <xf numFmtId="0" fontId="7" fillId="4" borderId="50" xfId="0" applyFont="1" applyFill="1" applyBorder="1" applyAlignment="1">
      <alignment horizontal="left" vertical="center"/>
    </xf>
    <xf numFmtId="0" fontId="7" fillId="4" borderId="21" xfId="0" applyFont="1" applyFill="1" applyBorder="1" applyAlignment="1">
      <alignment horizontal="left" vertical="center"/>
    </xf>
    <xf numFmtId="0" fontId="7" fillId="4" borderId="32" xfId="0" applyFont="1" applyFill="1" applyBorder="1" applyAlignment="1">
      <alignment horizontal="left" vertical="center"/>
    </xf>
    <xf numFmtId="0" fontId="6" fillId="0" borderId="11"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0" xfId="0" applyFont="1" applyAlignment="1">
      <alignment horizontal="center" vertical="center" wrapText="1"/>
    </xf>
    <xf numFmtId="0" fontId="6" fillId="0" borderId="16" xfId="0" applyFont="1" applyBorder="1" applyAlignment="1">
      <alignment horizontal="center" vertical="center" wrapText="1"/>
    </xf>
    <xf numFmtId="0" fontId="6" fillId="0" borderId="17" xfId="0" applyFont="1" applyBorder="1" applyAlignment="1">
      <alignment horizontal="center" vertical="center" wrapText="1"/>
    </xf>
    <xf numFmtId="0" fontId="6" fillId="3" borderId="2" xfId="0" applyFont="1" applyFill="1" applyBorder="1" applyAlignment="1">
      <alignment horizontal="center" vertical="center" wrapText="1"/>
    </xf>
    <xf numFmtId="0" fontId="6" fillId="3" borderId="4" xfId="0" applyFont="1" applyFill="1" applyBorder="1" applyAlignment="1">
      <alignment horizontal="center" vertical="center" wrapText="1"/>
    </xf>
    <xf numFmtId="178" fontId="7" fillId="8" borderId="2" xfId="1" applyNumberFormat="1" applyFont="1" applyFill="1" applyBorder="1" applyAlignment="1">
      <alignment horizontal="center" vertical="center"/>
    </xf>
    <xf numFmtId="178" fontId="7" fillId="8" borderId="3" xfId="1" applyNumberFormat="1" applyFont="1" applyFill="1" applyBorder="1" applyAlignment="1">
      <alignment horizontal="center" vertical="center"/>
    </xf>
    <xf numFmtId="178" fontId="7" fillId="8" borderId="4" xfId="1" applyNumberFormat="1" applyFont="1" applyFill="1" applyBorder="1" applyAlignment="1">
      <alignment horizontal="center" vertical="center"/>
    </xf>
    <xf numFmtId="0" fontId="0" fillId="0" borderId="43" xfId="0" applyBorder="1" applyAlignment="1">
      <alignment horizontal="left" vertical="center"/>
    </xf>
    <xf numFmtId="0" fontId="7" fillId="11" borderId="58" xfId="0" applyFont="1" applyFill="1" applyBorder="1" applyAlignment="1">
      <alignment horizontal="left" vertical="center"/>
    </xf>
    <xf numFmtId="0" fontId="7" fillId="11" borderId="43" xfId="0" applyFont="1" applyFill="1" applyBorder="1" applyAlignment="1">
      <alignment horizontal="left" vertical="center"/>
    </xf>
    <xf numFmtId="0" fontId="7" fillId="4" borderId="23" xfId="0" applyFont="1" applyFill="1" applyBorder="1" applyAlignment="1">
      <alignment horizontal="center" vertical="center"/>
    </xf>
    <xf numFmtId="0" fontId="0" fillId="0" borderId="0" xfId="0" applyAlignment="1">
      <alignment horizontal="left" vertical="center"/>
    </xf>
    <xf numFmtId="0" fontId="7" fillId="4" borderId="6" xfId="0" applyFont="1" applyFill="1" applyBorder="1" applyAlignment="1">
      <alignment horizontal="left" vertical="center"/>
    </xf>
    <xf numFmtId="0" fontId="7" fillId="4" borderId="7" xfId="0" applyFont="1" applyFill="1" applyBorder="1" applyAlignment="1">
      <alignment horizontal="left" vertical="center"/>
    </xf>
    <xf numFmtId="0" fontId="5" fillId="0" borderId="54" xfId="0" applyFont="1" applyBorder="1" applyAlignment="1">
      <alignment horizontal="left" vertical="center"/>
    </xf>
    <xf numFmtId="0" fontId="7" fillId="0" borderId="23" xfId="0" applyFont="1" applyBorder="1" applyAlignment="1">
      <alignment horizontal="center" vertical="center" wrapText="1"/>
    </xf>
    <xf numFmtId="0" fontId="7" fillId="4" borderId="26" xfId="0" applyFont="1" applyFill="1" applyBorder="1" applyAlignment="1">
      <alignment horizontal="left" vertical="center"/>
    </xf>
    <xf numFmtId="0" fontId="7" fillId="4" borderId="0" xfId="0" applyFont="1" applyFill="1" applyAlignment="1">
      <alignment horizontal="left" vertical="center"/>
    </xf>
    <xf numFmtId="0" fontId="0" fillId="0" borderId="52" xfId="0" applyBorder="1" applyAlignment="1">
      <alignment horizontal="left" vertical="center"/>
    </xf>
  </cellXfs>
  <cellStyles count="2">
    <cellStyle name="パーセント" xfId="1" builtinId="5"/>
    <cellStyle name="標準" xfId="0" builtinId="0"/>
  </cellStyles>
  <dxfs count="36">
    <dxf>
      <fill>
        <patternFill>
          <bgColor theme="8" tint="0.79998168889431442"/>
        </patternFill>
      </fill>
    </dxf>
    <dxf>
      <fill>
        <patternFill>
          <bgColor theme="7" tint="0.79998168889431442"/>
        </patternFill>
      </fill>
    </dxf>
    <dxf>
      <fill>
        <patternFill>
          <bgColor theme="2" tint="-9.9948118533890809E-2"/>
        </patternFill>
      </fill>
    </dxf>
    <dxf>
      <fill>
        <patternFill>
          <bgColor theme="0" tint="-0.24994659260841701"/>
        </patternFill>
      </fill>
    </dxf>
    <dxf>
      <fill>
        <patternFill>
          <bgColor theme="0" tint="-0.14996795556505021"/>
        </patternFill>
      </fill>
    </dxf>
    <dxf>
      <fill>
        <patternFill>
          <bgColor theme="5" tint="0.79998168889431442"/>
        </patternFill>
      </fill>
    </dxf>
    <dxf>
      <fill>
        <patternFill>
          <bgColor theme="5" tint="0.39994506668294322"/>
        </patternFill>
      </fill>
    </dxf>
    <dxf>
      <fill>
        <patternFill>
          <bgColor theme="9" tint="0.59996337778862885"/>
        </patternFill>
      </fill>
    </dxf>
    <dxf>
      <fill>
        <patternFill>
          <bgColor theme="9" tint="0.39994506668294322"/>
        </patternFill>
      </fill>
    </dxf>
    <dxf>
      <font>
        <strike val="0"/>
      </font>
      <fill>
        <patternFill>
          <bgColor theme="2" tint="-9.9948118533890809E-2"/>
        </patternFill>
      </fill>
    </dxf>
    <dxf>
      <fill>
        <patternFill>
          <bgColor theme="2" tint="-9.9948118533890809E-2"/>
        </patternFill>
      </fill>
    </dxf>
    <dxf>
      <fill>
        <patternFill>
          <bgColor theme="9" tint="0.59996337778862885"/>
        </patternFill>
      </fill>
    </dxf>
    <dxf>
      <fill>
        <patternFill>
          <bgColor theme="9" tint="0.3999450666829432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8" tint="0.79998168889431442"/>
        </patternFill>
      </fill>
    </dxf>
    <dxf>
      <fill>
        <patternFill>
          <bgColor theme="7" tint="0.79998168889431442"/>
        </patternFill>
      </fill>
    </dxf>
    <dxf>
      <fill>
        <patternFill>
          <bgColor theme="2" tint="-9.9948118533890809E-2"/>
        </patternFill>
      </fill>
    </dxf>
    <dxf>
      <fill>
        <patternFill>
          <bgColor theme="3" tint="0.89996032593768116"/>
        </patternFill>
      </fill>
    </dxf>
    <dxf>
      <fill>
        <patternFill>
          <bgColor theme="8" tint="0.7999816888943144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8" tint="0.79998168889431442"/>
        </patternFill>
      </fill>
    </dxf>
    <dxf>
      <fill>
        <patternFill>
          <bgColor theme="7" tint="0.79998168889431442"/>
        </patternFill>
      </fill>
    </dxf>
    <dxf>
      <fill>
        <patternFill>
          <bgColor theme="0" tint="-0.24994659260841701"/>
        </patternFill>
      </fill>
    </dxf>
    <dxf>
      <fill>
        <patternFill>
          <bgColor theme="0" tint="-0.14996795556505021"/>
        </patternFill>
      </fill>
    </dxf>
    <dxf>
      <fill>
        <patternFill>
          <bgColor theme="5" tint="0.79998168889431442"/>
        </patternFill>
      </fill>
    </dxf>
    <dxf>
      <fill>
        <patternFill>
          <bgColor theme="5" tint="0.39994506668294322"/>
        </patternFill>
      </fill>
    </dxf>
    <dxf>
      <fill>
        <patternFill>
          <bgColor theme="0" tint="-0.24994659260841701"/>
        </patternFill>
      </fill>
    </dxf>
    <dxf>
      <fill>
        <patternFill>
          <bgColor theme="0" tint="-0.14996795556505021"/>
        </patternFill>
      </fill>
    </dxf>
    <dxf>
      <fill>
        <patternFill>
          <bgColor theme="5" tint="0.79998168889431442"/>
        </patternFill>
      </fill>
    </dxf>
    <dxf>
      <fill>
        <patternFill>
          <bgColor theme="5" tint="0.39994506668294322"/>
        </patternFill>
      </fill>
    </dxf>
  </dxfs>
  <tableStyles count="0" defaultTableStyle="TableStyleMedium2" defaultPivotStyle="PivotStyleLight16"/>
  <colors>
    <mruColors>
      <color rgb="FFFFFFCC"/>
      <color rgb="FFF7DDF5"/>
      <color rgb="FFFFCCFF"/>
      <color rgb="FFF5D7F2"/>
      <color rgb="FFF5DBF3"/>
      <color rgb="FFFAD2F5"/>
      <color rgb="FFF9E7F7"/>
      <color rgb="FFF7E1F5"/>
      <color rgb="FFFFCC99"/>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Radio" firstButton="1" fmlaLink="$I$22" lockText="1" noThreeD="1"/>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GBox" noThreeD="1"/>
</file>

<file path=xl/ctrlProps/ctrlProp1000.xml><?xml version="1.0" encoding="utf-8"?>
<formControlPr xmlns="http://schemas.microsoft.com/office/spreadsheetml/2009/9/main" objectType="GBox" noThreeD="1"/>
</file>

<file path=xl/ctrlProps/ctrlProp1001.xml><?xml version="1.0" encoding="utf-8"?>
<formControlPr xmlns="http://schemas.microsoft.com/office/spreadsheetml/2009/9/main" objectType="GBox" noThreeD="1"/>
</file>

<file path=xl/ctrlProps/ctrlProp1002.xml><?xml version="1.0" encoding="utf-8"?>
<formControlPr xmlns="http://schemas.microsoft.com/office/spreadsheetml/2009/9/main" objectType="GBox" noThreeD="1"/>
</file>

<file path=xl/ctrlProps/ctrlProp1003.xml><?xml version="1.0" encoding="utf-8"?>
<formControlPr xmlns="http://schemas.microsoft.com/office/spreadsheetml/2009/9/main" objectType="GBox" noThreeD="1"/>
</file>

<file path=xl/ctrlProps/ctrlProp1004.xml><?xml version="1.0" encoding="utf-8"?>
<formControlPr xmlns="http://schemas.microsoft.com/office/spreadsheetml/2009/9/main" objectType="GBox" noThreeD="1"/>
</file>

<file path=xl/ctrlProps/ctrlProp1005.xml><?xml version="1.0" encoding="utf-8"?>
<formControlPr xmlns="http://schemas.microsoft.com/office/spreadsheetml/2009/9/main" objectType="GBox" noThreeD="1"/>
</file>

<file path=xl/ctrlProps/ctrlProp1006.xml><?xml version="1.0" encoding="utf-8"?>
<formControlPr xmlns="http://schemas.microsoft.com/office/spreadsheetml/2009/9/main" objectType="GBox" noThreeD="1"/>
</file>

<file path=xl/ctrlProps/ctrlProp1007.xml><?xml version="1.0" encoding="utf-8"?>
<formControlPr xmlns="http://schemas.microsoft.com/office/spreadsheetml/2009/9/main" objectType="GBox" noThreeD="1"/>
</file>

<file path=xl/ctrlProps/ctrlProp1008.xml><?xml version="1.0" encoding="utf-8"?>
<formControlPr xmlns="http://schemas.microsoft.com/office/spreadsheetml/2009/9/main" objectType="GBox" noThreeD="1"/>
</file>

<file path=xl/ctrlProps/ctrlProp1009.xml><?xml version="1.0" encoding="utf-8"?>
<formControlPr xmlns="http://schemas.microsoft.com/office/spreadsheetml/2009/9/main" objectType="GBox"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GBox" noThreeD="1"/>
</file>

<file path=xl/ctrlProps/ctrlProp1011.xml><?xml version="1.0" encoding="utf-8"?>
<formControlPr xmlns="http://schemas.microsoft.com/office/spreadsheetml/2009/9/main" objectType="GBox" noThreeD="1"/>
</file>

<file path=xl/ctrlProps/ctrlProp1012.xml><?xml version="1.0" encoding="utf-8"?>
<formControlPr xmlns="http://schemas.microsoft.com/office/spreadsheetml/2009/9/main" objectType="GBox" noThreeD="1"/>
</file>

<file path=xl/ctrlProps/ctrlProp1013.xml><?xml version="1.0" encoding="utf-8"?>
<formControlPr xmlns="http://schemas.microsoft.com/office/spreadsheetml/2009/9/main" objectType="GBox" noThreeD="1"/>
</file>

<file path=xl/ctrlProps/ctrlProp1014.xml><?xml version="1.0" encoding="utf-8"?>
<formControlPr xmlns="http://schemas.microsoft.com/office/spreadsheetml/2009/9/main" objectType="GBox" noThreeD="1"/>
</file>

<file path=xl/ctrlProps/ctrlProp1015.xml><?xml version="1.0" encoding="utf-8"?>
<formControlPr xmlns="http://schemas.microsoft.com/office/spreadsheetml/2009/9/main" objectType="GBox" noThreeD="1"/>
</file>

<file path=xl/ctrlProps/ctrlProp1016.xml><?xml version="1.0" encoding="utf-8"?>
<formControlPr xmlns="http://schemas.microsoft.com/office/spreadsheetml/2009/9/main" objectType="GBox" noThreeD="1"/>
</file>

<file path=xl/ctrlProps/ctrlProp1017.xml><?xml version="1.0" encoding="utf-8"?>
<formControlPr xmlns="http://schemas.microsoft.com/office/spreadsheetml/2009/9/main" objectType="GBox" noThreeD="1"/>
</file>

<file path=xl/ctrlProps/ctrlProp1018.xml><?xml version="1.0" encoding="utf-8"?>
<formControlPr xmlns="http://schemas.microsoft.com/office/spreadsheetml/2009/9/main" objectType="GBox" noThreeD="1"/>
</file>

<file path=xl/ctrlProps/ctrlProp1019.xml><?xml version="1.0" encoding="utf-8"?>
<formControlPr xmlns="http://schemas.microsoft.com/office/spreadsheetml/2009/9/main" objectType="GBox" noThreeD="1"/>
</file>

<file path=xl/ctrlProps/ctrlProp102.xml><?xml version="1.0" encoding="utf-8"?>
<formControlPr xmlns="http://schemas.microsoft.com/office/spreadsheetml/2009/9/main" objectType="GBox" noThreeD="1"/>
</file>

<file path=xl/ctrlProps/ctrlProp1020.xml><?xml version="1.0" encoding="utf-8"?>
<formControlPr xmlns="http://schemas.microsoft.com/office/spreadsheetml/2009/9/main" objectType="GBox" noThreeD="1"/>
</file>

<file path=xl/ctrlProps/ctrlProp1021.xml><?xml version="1.0" encoding="utf-8"?>
<formControlPr xmlns="http://schemas.microsoft.com/office/spreadsheetml/2009/9/main" objectType="GBox" noThreeD="1"/>
</file>

<file path=xl/ctrlProps/ctrlProp1022.xml><?xml version="1.0" encoding="utf-8"?>
<formControlPr xmlns="http://schemas.microsoft.com/office/spreadsheetml/2009/9/main" objectType="GBox" noThreeD="1"/>
</file>

<file path=xl/ctrlProps/ctrlProp1023.xml><?xml version="1.0" encoding="utf-8"?>
<formControlPr xmlns="http://schemas.microsoft.com/office/spreadsheetml/2009/9/main" objectType="GBox" noThreeD="1"/>
</file>

<file path=xl/ctrlProps/ctrlProp1024.xml><?xml version="1.0" encoding="utf-8"?>
<formControlPr xmlns="http://schemas.microsoft.com/office/spreadsheetml/2009/9/main" objectType="GBox" noThreeD="1"/>
</file>

<file path=xl/ctrlProps/ctrlProp1025.xml><?xml version="1.0" encoding="utf-8"?>
<formControlPr xmlns="http://schemas.microsoft.com/office/spreadsheetml/2009/9/main" objectType="GBox" noThreeD="1"/>
</file>

<file path=xl/ctrlProps/ctrlProp1026.xml><?xml version="1.0" encoding="utf-8"?>
<formControlPr xmlns="http://schemas.microsoft.com/office/spreadsheetml/2009/9/main" objectType="GBox" noThreeD="1"/>
</file>

<file path=xl/ctrlProps/ctrlProp1027.xml><?xml version="1.0" encoding="utf-8"?>
<formControlPr xmlns="http://schemas.microsoft.com/office/spreadsheetml/2009/9/main" objectType="GBox" noThreeD="1"/>
</file>

<file path=xl/ctrlProps/ctrlProp1028.xml><?xml version="1.0" encoding="utf-8"?>
<formControlPr xmlns="http://schemas.microsoft.com/office/spreadsheetml/2009/9/main" objectType="GBox" noThreeD="1"/>
</file>

<file path=xl/ctrlProps/ctrlProp1029.xml><?xml version="1.0" encoding="utf-8"?>
<formControlPr xmlns="http://schemas.microsoft.com/office/spreadsheetml/2009/9/main" objectType="GBox" noThreeD="1"/>
</file>

<file path=xl/ctrlProps/ctrlProp103.xml><?xml version="1.0" encoding="utf-8"?>
<formControlPr xmlns="http://schemas.microsoft.com/office/spreadsheetml/2009/9/main" objectType="GBox" noThreeD="1"/>
</file>

<file path=xl/ctrlProps/ctrlProp1030.xml><?xml version="1.0" encoding="utf-8"?>
<formControlPr xmlns="http://schemas.microsoft.com/office/spreadsheetml/2009/9/main" objectType="GBox" noThreeD="1"/>
</file>

<file path=xl/ctrlProps/ctrlProp1031.xml><?xml version="1.0" encoding="utf-8"?>
<formControlPr xmlns="http://schemas.microsoft.com/office/spreadsheetml/2009/9/main" objectType="GBox" noThreeD="1"/>
</file>

<file path=xl/ctrlProps/ctrlProp1032.xml><?xml version="1.0" encoding="utf-8"?>
<formControlPr xmlns="http://schemas.microsoft.com/office/spreadsheetml/2009/9/main" objectType="GBox" noThreeD="1"/>
</file>

<file path=xl/ctrlProps/ctrlProp1033.xml><?xml version="1.0" encoding="utf-8"?>
<formControlPr xmlns="http://schemas.microsoft.com/office/spreadsheetml/2009/9/main" objectType="GBox" noThreeD="1"/>
</file>

<file path=xl/ctrlProps/ctrlProp1034.xml><?xml version="1.0" encoding="utf-8"?>
<formControlPr xmlns="http://schemas.microsoft.com/office/spreadsheetml/2009/9/main" objectType="GBox" noThreeD="1"/>
</file>

<file path=xl/ctrlProps/ctrlProp1035.xml><?xml version="1.0" encoding="utf-8"?>
<formControlPr xmlns="http://schemas.microsoft.com/office/spreadsheetml/2009/9/main" objectType="GBox" noThreeD="1"/>
</file>

<file path=xl/ctrlProps/ctrlProp1036.xml><?xml version="1.0" encoding="utf-8"?>
<formControlPr xmlns="http://schemas.microsoft.com/office/spreadsheetml/2009/9/main" objectType="GBox" noThreeD="1"/>
</file>

<file path=xl/ctrlProps/ctrlProp1037.xml><?xml version="1.0" encoding="utf-8"?>
<formControlPr xmlns="http://schemas.microsoft.com/office/spreadsheetml/2009/9/main" objectType="GBox" noThreeD="1"/>
</file>

<file path=xl/ctrlProps/ctrlProp1038.xml><?xml version="1.0" encoding="utf-8"?>
<formControlPr xmlns="http://schemas.microsoft.com/office/spreadsheetml/2009/9/main" objectType="GBox" noThreeD="1"/>
</file>

<file path=xl/ctrlProps/ctrlProp1039.xml><?xml version="1.0" encoding="utf-8"?>
<formControlPr xmlns="http://schemas.microsoft.com/office/spreadsheetml/2009/9/main" objectType="GBox" noThreeD="1"/>
</file>

<file path=xl/ctrlProps/ctrlProp104.xml><?xml version="1.0" encoding="utf-8"?>
<formControlPr xmlns="http://schemas.microsoft.com/office/spreadsheetml/2009/9/main" objectType="GBox" noThreeD="1"/>
</file>

<file path=xl/ctrlProps/ctrlProp1040.xml><?xml version="1.0" encoding="utf-8"?>
<formControlPr xmlns="http://schemas.microsoft.com/office/spreadsheetml/2009/9/main" objectType="GBox" noThreeD="1"/>
</file>

<file path=xl/ctrlProps/ctrlProp1041.xml><?xml version="1.0" encoding="utf-8"?>
<formControlPr xmlns="http://schemas.microsoft.com/office/spreadsheetml/2009/9/main" objectType="GBox" noThreeD="1"/>
</file>

<file path=xl/ctrlProps/ctrlProp1042.xml><?xml version="1.0" encoding="utf-8"?>
<formControlPr xmlns="http://schemas.microsoft.com/office/spreadsheetml/2009/9/main" objectType="GBox" noThreeD="1"/>
</file>

<file path=xl/ctrlProps/ctrlProp1043.xml><?xml version="1.0" encoding="utf-8"?>
<formControlPr xmlns="http://schemas.microsoft.com/office/spreadsheetml/2009/9/main" objectType="GBox" noThreeD="1"/>
</file>

<file path=xl/ctrlProps/ctrlProp1044.xml><?xml version="1.0" encoding="utf-8"?>
<formControlPr xmlns="http://schemas.microsoft.com/office/spreadsheetml/2009/9/main" objectType="GBox" noThreeD="1"/>
</file>

<file path=xl/ctrlProps/ctrlProp1045.xml><?xml version="1.0" encoding="utf-8"?>
<formControlPr xmlns="http://schemas.microsoft.com/office/spreadsheetml/2009/9/main" objectType="GBox" noThreeD="1"/>
</file>

<file path=xl/ctrlProps/ctrlProp1046.xml><?xml version="1.0" encoding="utf-8"?>
<formControlPr xmlns="http://schemas.microsoft.com/office/spreadsheetml/2009/9/main" objectType="GBox" noThreeD="1"/>
</file>

<file path=xl/ctrlProps/ctrlProp1047.xml><?xml version="1.0" encoding="utf-8"?>
<formControlPr xmlns="http://schemas.microsoft.com/office/spreadsheetml/2009/9/main" objectType="GBox" noThreeD="1"/>
</file>

<file path=xl/ctrlProps/ctrlProp1048.xml><?xml version="1.0" encoding="utf-8"?>
<formControlPr xmlns="http://schemas.microsoft.com/office/spreadsheetml/2009/9/main" objectType="GBox" noThreeD="1"/>
</file>

<file path=xl/ctrlProps/ctrlProp1049.xml><?xml version="1.0" encoding="utf-8"?>
<formControlPr xmlns="http://schemas.microsoft.com/office/spreadsheetml/2009/9/main" objectType="GBox" noThreeD="1"/>
</file>

<file path=xl/ctrlProps/ctrlProp105.xml><?xml version="1.0" encoding="utf-8"?>
<formControlPr xmlns="http://schemas.microsoft.com/office/spreadsheetml/2009/9/main" objectType="GBox" noThreeD="1"/>
</file>

<file path=xl/ctrlProps/ctrlProp1050.xml><?xml version="1.0" encoding="utf-8"?>
<formControlPr xmlns="http://schemas.microsoft.com/office/spreadsheetml/2009/9/main" objectType="GBox" noThreeD="1"/>
</file>

<file path=xl/ctrlProps/ctrlProp1051.xml><?xml version="1.0" encoding="utf-8"?>
<formControlPr xmlns="http://schemas.microsoft.com/office/spreadsheetml/2009/9/main" objectType="GBox" noThreeD="1"/>
</file>

<file path=xl/ctrlProps/ctrlProp1052.xml><?xml version="1.0" encoding="utf-8"?>
<formControlPr xmlns="http://schemas.microsoft.com/office/spreadsheetml/2009/9/main" objectType="GBox" noThreeD="1"/>
</file>

<file path=xl/ctrlProps/ctrlProp1053.xml><?xml version="1.0" encoding="utf-8"?>
<formControlPr xmlns="http://schemas.microsoft.com/office/spreadsheetml/2009/9/main" objectType="GBox" noThreeD="1"/>
</file>

<file path=xl/ctrlProps/ctrlProp1054.xml><?xml version="1.0" encoding="utf-8"?>
<formControlPr xmlns="http://schemas.microsoft.com/office/spreadsheetml/2009/9/main" objectType="GBox" noThreeD="1"/>
</file>

<file path=xl/ctrlProps/ctrlProp1055.xml><?xml version="1.0" encoding="utf-8"?>
<formControlPr xmlns="http://schemas.microsoft.com/office/spreadsheetml/2009/9/main" objectType="GBox" noThreeD="1"/>
</file>

<file path=xl/ctrlProps/ctrlProp1056.xml><?xml version="1.0" encoding="utf-8"?>
<formControlPr xmlns="http://schemas.microsoft.com/office/spreadsheetml/2009/9/main" objectType="GBox" noThreeD="1"/>
</file>

<file path=xl/ctrlProps/ctrlProp1057.xml><?xml version="1.0" encoding="utf-8"?>
<formControlPr xmlns="http://schemas.microsoft.com/office/spreadsheetml/2009/9/main" objectType="GBox" noThreeD="1"/>
</file>

<file path=xl/ctrlProps/ctrlProp1058.xml><?xml version="1.0" encoding="utf-8"?>
<formControlPr xmlns="http://schemas.microsoft.com/office/spreadsheetml/2009/9/main" objectType="GBox" noThreeD="1"/>
</file>

<file path=xl/ctrlProps/ctrlProp1059.xml><?xml version="1.0" encoding="utf-8"?>
<formControlPr xmlns="http://schemas.microsoft.com/office/spreadsheetml/2009/9/main" objectType="GBox" noThreeD="1"/>
</file>

<file path=xl/ctrlProps/ctrlProp106.xml><?xml version="1.0" encoding="utf-8"?>
<formControlPr xmlns="http://schemas.microsoft.com/office/spreadsheetml/2009/9/main" objectType="GBox" noThreeD="1"/>
</file>

<file path=xl/ctrlProps/ctrlProp1060.xml><?xml version="1.0" encoding="utf-8"?>
<formControlPr xmlns="http://schemas.microsoft.com/office/spreadsheetml/2009/9/main" objectType="GBox" noThreeD="1"/>
</file>

<file path=xl/ctrlProps/ctrlProp1061.xml><?xml version="1.0" encoding="utf-8"?>
<formControlPr xmlns="http://schemas.microsoft.com/office/spreadsheetml/2009/9/main" objectType="GBox" noThreeD="1"/>
</file>

<file path=xl/ctrlProps/ctrlProp1062.xml><?xml version="1.0" encoding="utf-8"?>
<formControlPr xmlns="http://schemas.microsoft.com/office/spreadsheetml/2009/9/main" objectType="GBox" noThreeD="1"/>
</file>

<file path=xl/ctrlProps/ctrlProp1063.xml><?xml version="1.0" encoding="utf-8"?>
<formControlPr xmlns="http://schemas.microsoft.com/office/spreadsheetml/2009/9/main" objectType="GBox" noThreeD="1"/>
</file>

<file path=xl/ctrlProps/ctrlProp1064.xml><?xml version="1.0" encoding="utf-8"?>
<formControlPr xmlns="http://schemas.microsoft.com/office/spreadsheetml/2009/9/main" objectType="GBox" noThreeD="1"/>
</file>

<file path=xl/ctrlProps/ctrlProp1065.xml><?xml version="1.0" encoding="utf-8"?>
<formControlPr xmlns="http://schemas.microsoft.com/office/spreadsheetml/2009/9/main" objectType="GBox" noThreeD="1"/>
</file>

<file path=xl/ctrlProps/ctrlProp1066.xml><?xml version="1.0" encoding="utf-8"?>
<formControlPr xmlns="http://schemas.microsoft.com/office/spreadsheetml/2009/9/main" objectType="GBox" noThreeD="1"/>
</file>

<file path=xl/ctrlProps/ctrlProp1067.xml><?xml version="1.0" encoding="utf-8"?>
<formControlPr xmlns="http://schemas.microsoft.com/office/spreadsheetml/2009/9/main" objectType="GBox" noThreeD="1"/>
</file>

<file path=xl/ctrlProps/ctrlProp1068.xml><?xml version="1.0" encoding="utf-8"?>
<formControlPr xmlns="http://schemas.microsoft.com/office/spreadsheetml/2009/9/main" objectType="GBox" noThreeD="1"/>
</file>

<file path=xl/ctrlProps/ctrlProp1069.xml><?xml version="1.0" encoding="utf-8"?>
<formControlPr xmlns="http://schemas.microsoft.com/office/spreadsheetml/2009/9/main" objectType="GBox" noThreeD="1"/>
</file>

<file path=xl/ctrlProps/ctrlProp107.xml><?xml version="1.0" encoding="utf-8"?>
<formControlPr xmlns="http://schemas.microsoft.com/office/spreadsheetml/2009/9/main" objectType="GBox" noThreeD="1"/>
</file>

<file path=xl/ctrlProps/ctrlProp1070.xml><?xml version="1.0" encoding="utf-8"?>
<formControlPr xmlns="http://schemas.microsoft.com/office/spreadsheetml/2009/9/main" objectType="GBox" noThreeD="1"/>
</file>

<file path=xl/ctrlProps/ctrlProp1071.xml><?xml version="1.0" encoding="utf-8"?>
<formControlPr xmlns="http://schemas.microsoft.com/office/spreadsheetml/2009/9/main" objectType="GBox" noThreeD="1"/>
</file>

<file path=xl/ctrlProps/ctrlProp1072.xml><?xml version="1.0" encoding="utf-8"?>
<formControlPr xmlns="http://schemas.microsoft.com/office/spreadsheetml/2009/9/main" objectType="GBox" noThreeD="1"/>
</file>

<file path=xl/ctrlProps/ctrlProp1073.xml><?xml version="1.0" encoding="utf-8"?>
<formControlPr xmlns="http://schemas.microsoft.com/office/spreadsheetml/2009/9/main" objectType="GBox" noThreeD="1"/>
</file>

<file path=xl/ctrlProps/ctrlProp1074.xml><?xml version="1.0" encoding="utf-8"?>
<formControlPr xmlns="http://schemas.microsoft.com/office/spreadsheetml/2009/9/main" objectType="GBox"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GBox"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GBox" noThreeD="1"/>
</file>

<file path=xl/ctrlProps/ctrlProp1085.xml><?xml version="1.0" encoding="utf-8"?>
<formControlPr xmlns="http://schemas.microsoft.com/office/spreadsheetml/2009/9/main" objectType="GBox" noThreeD="1"/>
</file>

<file path=xl/ctrlProps/ctrlProp1086.xml><?xml version="1.0" encoding="utf-8"?>
<formControlPr xmlns="http://schemas.microsoft.com/office/spreadsheetml/2009/9/main" objectType="GBox" noThreeD="1"/>
</file>

<file path=xl/ctrlProps/ctrlProp1087.xml><?xml version="1.0" encoding="utf-8"?>
<formControlPr xmlns="http://schemas.microsoft.com/office/spreadsheetml/2009/9/main" objectType="GBox" noThreeD="1"/>
</file>

<file path=xl/ctrlProps/ctrlProp1088.xml><?xml version="1.0" encoding="utf-8"?>
<formControlPr xmlns="http://schemas.microsoft.com/office/spreadsheetml/2009/9/main" objectType="GBox" noThreeD="1"/>
</file>

<file path=xl/ctrlProps/ctrlProp1089.xml><?xml version="1.0" encoding="utf-8"?>
<formControlPr xmlns="http://schemas.microsoft.com/office/spreadsheetml/2009/9/main" objectType="GBox" noThreeD="1"/>
</file>

<file path=xl/ctrlProps/ctrlProp109.xml><?xml version="1.0" encoding="utf-8"?>
<formControlPr xmlns="http://schemas.microsoft.com/office/spreadsheetml/2009/9/main" objectType="GBox" noThreeD="1"/>
</file>

<file path=xl/ctrlProps/ctrlProp1090.xml><?xml version="1.0" encoding="utf-8"?>
<formControlPr xmlns="http://schemas.microsoft.com/office/spreadsheetml/2009/9/main" objectType="GBox"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GBox" noThreeD="1"/>
</file>

<file path=xl/ctrlProps/ctrlProp1093.xml><?xml version="1.0" encoding="utf-8"?>
<formControlPr xmlns="http://schemas.microsoft.com/office/spreadsheetml/2009/9/main" objectType="GBox" noThreeD="1"/>
</file>

<file path=xl/ctrlProps/ctrlProp1094.xml><?xml version="1.0" encoding="utf-8"?>
<formControlPr xmlns="http://schemas.microsoft.com/office/spreadsheetml/2009/9/main" objectType="GBox" noThreeD="1"/>
</file>

<file path=xl/ctrlProps/ctrlProp1095.xml><?xml version="1.0" encoding="utf-8"?>
<formControlPr xmlns="http://schemas.microsoft.com/office/spreadsheetml/2009/9/main" objectType="GBox" noThreeD="1"/>
</file>

<file path=xl/ctrlProps/ctrlProp1096.xml><?xml version="1.0" encoding="utf-8"?>
<formControlPr xmlns="http://schemas.microsoft.com/office/spreadsheetml/2009/9/main" objectType="GBox" noThreeD="1"/>
</file>

<file path=xl/ctrlProps/ctrlProp1097.xml><?xml version="1.0" encoding="utf-8"?>
<formControlPr xmlns="http://schemas.microsoft.com/office/spreadsheetml/2009/9/main" objectType="GBox" noThreeD="1"/>
</file>

<file path=xl/ctrlProps/ctrlProp1098.xml><?xml version="1.0" encoding="utf-8"?>
<formControlPr xmlns="http://schemas.microsoft.com/office/spreadsheetml/2009/9/main" objectType="GBox" noThreeD="1"/>
</file>

<file path=xl/ctrlProps/ctrlProp1099.xml><?xml version="1.0" encoding="utf-8"?>
<formControlPr xmlns="http://schemas.microsoft.com/office/spreadsheetml/2009/9/main" objectType="GBox" noThreeD="1"/>
</file>

<file path=xl/ctrlProps/ctrlProp11.xml><?xml version="1.0" encoding="utf-8"?>
<formControlPr xmlns="http://schemas.microsoft.com/office/spreadsheetml/2009/9/main" objectType="Radio" lockText="1" noThreeD="1"/>
</file>

<file path=xl/ctrlProps/ctrlProp110.xml><?xml version="1.0" encoding="utf-8"?>
<formControlPr xmlns="http://schemas.microsoft.com/office/spreadsheetml/2009/9/main" objectType="GBox" noThreeD="1"/>
</file>

<file path=xl/ctrlProps/ctrlProp1100.xml><?xml version="1.0" encoding="utf-8"?>
<formControlPr xmlns="http://schemas.microsoft.com/office/spreadsheetml/2009/9/main" objectType="GBox" noThreeD="1"/>
</file>

<file path=xl/ctrlProps/ctrlProp1101.xml><?xml version="1.0" encoding="utf-8"?>
<formControlPr xmlns="http://schemas.microsoft.com/office/spreadsheetml/2009/9/main" objectType="GBox" noThreeD="1"/>
</file>

<file path=xl/ctrlProps/ctrlProp1102.xml><?xml version="1.0" encoding="utf-8"?>
<formControlPr xmlns="http://schemas.microsoft.com/office/spreadsheetml/2009/9/main" objectType="GBox" noThreeD="1"/>
</file>

<file path=xl/ctrlProps/ctrlProp1103.xml><?xml version="1.0" encoding="utf-8"?>
<formControlPr xmlns="http://schemas.microsoft.com/office/spreadsheetml/2009/9/main" objectType="GBox" noThreeD="1"/>
</file>

<file path=xl/ctrlProps/ctrlProp1104.xml><?xml version="1.0" encoding="utf-8"?>
<formControlPr xmlns="http://schemas.microsoft.com/office/spreadsheetml/2009/9/main" objectType="GBox" noThreeD="1"/>
</file>

<file path=xl/ctrlProps/ctrlProp1105.xml><?xml version="1.0" encoding="utf-8"?>
<formControlPr xmlns="http://schemas.microsoft.com/office/spreadsheetml/2009/9/main" objectType="GBox" noThreeD="1"/>
</file>

<file path=xl/ctrlProps/ctrlProp1106.xml><?xml version="1.0" encoding="utf-8"?>
<formControlPr xmlns="http://schemas.microsoft.com/office/spreadsheetml/2009/9/main" objectType="GBox" noThreeD="1"/>
</file>

<file path=xl/ctrlProps/ctrlProp1107.xml><?xml version="1.0" encoding="utf-8"?>
<formControlPr xmlns="http://schemas.microsoft.com/office/spreadsheetml/2009/9/main" objectType="GBox" noThreeD="1"/>
</file>

<file path=xl/ctrlProps/ctrlProp1108.xml><?xml version="1.0" encoding="utf-8"?>
<formControlPr xmlns="http://schemas.microsoft.com/office/spreadsheetml/2009/9/main" objectType="GBox" noThreeD="1"/>
</file>

<file path=xl/ctrlProps/ctrlProp1109.xml><?xml version="1.0" encoding="utf-8"?>
<formControlPr xmlns="http://schemas.microsoft.com/office/spreadsheetml/2009/9/main" objectType="GBox" noThreeD="1"/>
</file>

<file path=xl/ctrlProps/ctrlProp111.xml><?xml version="1.0" encoding="utf-8"?>
<formControlPr xmlns="http://schemas.microsoft.com/office/spreadsheetml/2009/9/main" objectType="GBox" noThreeD="1"/>
</file>

<file path=xl/ctrlProps/ctrlProp1110.xml><?xml version="1.0" encoding="utf-8"?>
<formControlPr xmlns="http://schemas.microsoft.com/office/spreadsheetml/2009/9/main" objectType="GBox" noThreeD="1"/>
</file>

<file path=xl/ctrlProps/ctrlProp1111.xml><?xml version="1.0" encoding="utf-8"?>
<formControlPr xmlns="http://schemas.microsoft.com/office/spreadsheetml/2009/9/main" objectType="GBox" noThreeD="1"/>
</file>

<file path=xl/ctrlProps/ctrlProp1112.xml><?xml version="1.0" encoding="utf-8"?>
<formControlPr xmlns="http://schemas.microsoft.com/office/spreadsheetml/2009/9/main" objectType="GBox" noThreeD="1"/>
</file>

<file path=xl/ctrlProps/ctrlProp1113.xml><?xml version="1.0" encoding="utf-8"?>
<formControlPr xmlns="http://schemas.microsoft.com/office/spreadsheetml/2009/9/main" objectType="GBox" noThreeD="1"/>
</file>

<file path=xl/ctrlProps/ctrlProp1114.xml><?xml version="1.0" encoding="utf-8"?>
<formControlPr xmlns="http://schemas.microsoft.com/office/spreadsheetml/2009/9/main" objectType="GBox" noThreeD="1"/>
</file>

<file path=xl/ctrlProps/ctrlProp1115.xml><?xml version="1.0" encoding="utf-8"?>
<formControlPr xmlns="http://schemas.microsoft.com/office/spreadsheetml/2009/9/main" objectType="GBox" noThreeD="1"/>
</file>

<file path=xl/ctrlProps/ctrlProp1116.xml><?xml version="1.0" encoding="utf-8"?>
<formControlPr xmlns="http://schemas.microsoft.com/office/spreadsheetml/2009/9/main" objectType="GBox" noThreeD="1"/>
</file>

<file path=xl/ctrlProps/ctrlProp1117.xml><?xml version="1.0" encoding="utf-8"?>
<formControlPr xmlns="http://schemas.microsoft.com/office/spreadsheetml/2009/9/main" objectType="GBox" noThreeD="1"/>
</file>

<file path=xl/ctrlProps/ctrlProp1118.xml><?xml version="1.0" encoding="utf-8"?>
<formControlPr xmlns="http://schemas.microsoft.com/office/spreadsheetml/2009/9/main" objectType="GBox" noThreeD="1"/>
</file>

<file path=xl/ctrlProps/ctrlProp1119.xml><?xml version="1.0" encoding="utf-8"?>
<formControlPr xmlns="http://schemas.microsoft.com/office/spreadsheetml/2009/9/main" objectType="GBox" noThreeD="1"/>
</file>

<file path=xl/ctrlProps/ctrlProp112.xml><?xml version="1.0" encoding="utf-8"?>
<formControlPr xmlns="http://schemas.microsoft.com/office/spreadsheetml/2009/9/main" objectType="GBox" noThreeD="1"/>
</file>

<file path=xl/ctrlProps/ctrlProp1120.xml><?xml version="1.0" encoding="utf-8"?>
<formControlPr xmlns="http://schemas.microsoft.com/office/spreadsheetml/2009/9/main" objectType="GBox" noThreeD="1"/>
</file>

<file path=xl/ctrlProps/ctrlProp1121.xml><?xml version="1.0" encoding="utf-8"?>
<formControlPr xmlns="http://schemas.microsoft.com/office/spreadsheetml/2009/9/main" objectType="GBox" noThreeD="1"/>
</file>

<file path=xl/ctrlProps/ctrlProp1122.xml><?xml version="1.0" encoding="utf-8"?>
<formControlPr xmlns="http://schemas.microsoft.com/office/spreadsheetml/2009/9/main" objectType="GBox" noThreeD="1"/>
</file>

<file path=xl/ctrlProps/ctrlProp1123.xml><?xml version="1.0" encoding="utf-8"?>
<formControlPr xmlns="http://schemas.microsoft.com/office/spreadsheetml/2009/9/main" objectType="GBox" noThreeD="1"/>
</file>

<file path=xl/ctrlProps/ctrlProp1124.xml><?xml version="1.0" encoding="utf-8"?>
<formControlPr xmlns="http://schemas.microsoft.com/office/spreadsheetml/2009/9/main" objectType="GBox" noThreeD="1"/>
</file>

<file path=xl/ctrlProps/ctrlProp1125.xml><?xml version="1.0" encoding="utf-8"?>
<formControlPr xmlns="http://schemas.microsoft.com/office/spreadsheetml/2009/9/main" objectType="GBox" noThreeD="1"/>
</file>

<file path=xl/ctrlProps/ctrlProp1126.xml><?xml version="1.0" encoding="utf-8"?>
<formControlPr xmlns="http://schemas.microsoft.com/office/spreadsheetml/2009/9/main" objectType="GBox" noThreeD="1"/>
</file>

<file path=xl/ctrlProps/ctrlProp1127.xml><?xml version="1.0" encoding="utf-8"?>
<formControlPr xmlns="http://schemas.microsoft.com/office/spreadsheetml/2009/9/main" objectType="GBox" noThreeD="1"/>
</file>

<file path=xl/ctrlProps/ctrlProp1128.xml><?xml version="1.0" encoding="utf-8"?>
<formControlPr xmlns="http://schemas.microsoft.com/office/spreadsheetml/2009/9/main" objectType="GBox" noThreeD="1"/>
</file>

<file path=xl/ctrlProps/ctrlProp1129.xml><?xml version="1.0" encoding="utf-8"?>
<formControlPr xmlns="http://schemas.microsoft.com/office/spreadsheetml/2009/9/main" objectType="GBox" noThreeD="1"/>
</file>

<file path=xl/ctrlProps/ctrlProp113.xml><?xml version="1.0" encoding="utf-8"?>
<formControlPr xmlns="http://schemas.microsoft.com/office/spreadsheetml/2009/9/main" objectType="GBox" noThreeD="1"/>
</file>

<file path=xl/ctrlProps/ctrlProp1130.xml><?xml version="1.0" encoding="utf-8"?>
<formControlPr xmlns="http://schemas.microsoft.com/office/spreadsheetml/2009/9/main" objectType="GBox" noThreeD="1"/>
</file>

<file path=xl/ctrlProps/ctrlProp1131.xml><?xml version="1.0" encoding="utf-8"?>
<formControlPr xmlns="http://schemas.microsoft.com/office/spreadsheetml/2009/9/main" objectType="GBox" noThreeD="1"/>
</file>

<file path=xl/ctrlProps/ctrlProp1132.xml><?xml version="1.0" encoding="utf-8"?>
<formControlPr xmlns="http://schemas.microsoft.com/office/spreadsheetml/2009/9/main" objectType="GBox" noThreeD="1"/>
</file>

<file path=xl/ctrlProps/ctrlProp1133.xml><?xml version="1.0" encoding="utf-8"?>
<formControlPr xmlns="http://schemas.microsoft.com/office/spreadsheetml/2009/9/main" objectType="GBox" noThreeD="1"/>
</file>

<file path=xl/ctrlProps/ctrlProp1134.xml><?xml version="1.0" encoding="utf-8"?>
<formControlPr xmlns="http://schemas.microsoft.com/office/spreadsheetml/2009/9/main" objectType="GBox" noThreeD="1"/>
</file>

<file path=xl/ctrlProps/ctrlProp1135.xml><?xml version="1.0" encoding="utf-8"?>
<formControlPr xmlns="http://schemas.microsoft.com/office/spreadsheetml/2009/9/main" objectType="GBox" noThreeD="1"/>
</file>

<file path=xl/ctrlProps/ctrlProp1136.xml><?xml version="1.0" encoding="utf-8"?>
<formControlPr xmlns="http://schemas.microsoft.com/office/spreadsheetml/2009/9/main" objectType="GBox" noThreeD="1"/>
</file>

<file path=xl/ctrlProps/ctrlProp1137.xml><?xml version="1.0" encoding="utf-8"?>
<formControlPr xmlns="http://schemas.microsoft.com/office/spreadsheetml/2009/9/main" objectType="GBox" noThreeD="1"/>
</file>

<file path=xl/ctrlProps/ctrlProp1138.xml><?xml version="1.0" encoding="utf-8"?>
<formControlPr xmlns="http://schemas.microsoft.com/office/spreadsheetml/2009/9/main" objectType="GBox" noThreeD="1"/>
</file>

<file path=xl/ctrlProps/ctrlProp1139.xml><?xml version="1.0" encoding="utf-8"?>
<formControlPr xmlns="http://schemas.microsoft.com/office/spreadsheetml/2009/9/main" objectType="GBox" noThreeD="1"/>
</file>

<file path=xl/ctrlProps/ctrlProp114.xml><?xml version="1.0" encoding="utf-8"?>
<formControlPr xmlns="http://schemas.microsoft.com/office/spreadsheetml/2009/9/main" objectType="GBox" noThreeD="1"/>
</file>

<file path=xl/ctrlProps/ctrlProp1140.xml><?xml version="1.0" encoding="utf-8"?>
<formControlPr xmlns="http://schemas.microsoft.com/office/spreadsheetml/2009/9/main" objectType="GBox" noThreeD="1"/>
</file>

<file path=xl/ctrlProps/ctrlProp1141.xml><?xml version="1.0" encoding="utf-8"?>
<formControlPr xmlns="http://schemas.microsoft.com/office/spreadsheetml/2009/9/main" objectType="GBox" noThreeD="1"/>
</file>

<file path=xl/ctrlProps/ctrlProp1142.xml><?xml version="1.0" encoding="utf-8"?>
<formControlPr xmlns="http://schemas.microsoft.com/office/spreadsheetml/2009/9/main" objectType="GBox" noThreeD="1"/>
</file>

<file path=xl/ctrlProps/ctrlProp1143.xml><?xml version="1.0" encoding="utf-8"?>
<formControlPr xmlns="http://schemas.microsoft.com/office/spreadsheetml/2009/9/main" objectType="GBox" noThreeD="1"/>
</file>

<file path=xl/ctrlProps/ctrlProp1144.xml><?xml version="1.0" encoding="utf-8"?>
<formControlPr xmlns="http://schemas.microsoft.com/office/spreadsheetml/2009/9/main" objectType="GBox" noThreeD="1"/>
</file>

<file path=xl/ctrlProps/ctrlProp1145.xml><?xml version="1.0" encoding="utf-8"?>
<formControlPr xmlns="http://schemas.microsoft.com/office/spreadsheetml/2009/9/main" objectType="GBox" noThreeD="1"/>
</file>

<file path=xl/ctrlProps/ctrlProp1146.xml><?xml version="1.0" encoding="utf-8"?>
<formControlPr xmlns="http://schemas.microsoft.com/office/spreadsheetml/2009/9/main" objectType="GBox" noThreeD="1"/>
</file>

<file path=xl/ctrlProps/ctrlProp1147.xml><?xml version="1.0" encoding="utf-8"?>
<formControlPr xmlns="http://schemas.microsoft.com/office/spreadsheetml/2009/9/main" objectType="GBox" noThreeD="1"/>
</file>

<file path=xl/ctrlProps/ctrlProp1148.xml><?xml version="1.0" encoding="utf-8"?>
<formControlPr xmlns="http://schemas.microsoft.com/office/spreadsheetml/2009/9/main" objectType="GBox" noThreeD="1"/>
</file>

<file path=xl/ctrlProps/ctrlProp1149.xml><?xml version="1.0" encoding="utf-8"?>
<formControlPr xmlns="http://schemas.microsoft.com/office/spreadsheetml/2009/9/main" objectType="GBox" noThreeD="1"/>
</file>

<file path=xl/ctrlProps/ctrlProp115.xml><?xml version="1.0" encoding="utf-8"?>
<formControlPr xmlns="http://schemas.microsoft.com/office/spreadsheetml/2009/9/main" objectType="GBox" noThreeD="1"/>
</file>

<file path=xl/ctrlProps/ctrlProp1150.xml><?xml version="1.0" encoding="utf-8"?>
<formControlPr xmlns="http://schemas.microsoft.com/office/spreadsheetml/2009/9/main" objectType="GBox" noThreeD="1"/>
</file>

<file path=xl/ctrlProps/ctrlProp1151.xml><?xml version="1.0" encoding="utf-8"?>
<formControlPr xmlns="http://schemas.microsoft.com/office/spreadsheetml/2009/9/main" objectType="GBox" noThreeD="1"/>
</file>

<file path=xl/ctrlProps/ctrlProp1152.xml><?xml version="1.0" encoding="utf-8"?>
<formControlPr xmlns="http://schemas.microsoft.com/office/spreadsheetml/2009/9/main" objectType="GBox" noThreeD="1"/>
</file>

<file path=xl/ctrlProps/ctrlProp1153.xml><?xml version="1.0" encoding="utf-8"?>
<formControlPr xmlns="http://schemas.microsoft.com/office/spreadsheetml/2009/9/main" objectType="GBox" noThreeD="1"/>
</file>

<file path=xl/ctrlProps/ctrlProp1154.xml><?xml version="1.0" encoding="utf-8"?>
<formControlPr xmlns="http://schemas.microsoft.com/office/spreadsheetml/2009/9/main" objectType="GBox" noThreeD="1"/>
</file>

<file path=xl/ctrlProps/ctrlProp1155.xml><?xml version="1.0" encoding="utf-8"?>
<formControlPr xmlns="http://schemas.microsoft.com/office/spreadsheetml/2009/9/main" objectType="GBox" noThreeD="1"/>
</file>

<file path=xl/ctrlProps/ctrlProp1156.xml><?xml version="1.0" encoding="utf-8"?>
<formControlPr xmlns="http://schemas.microsoft.com/office/spreadsheetml/2009/9/main" objectType="GBox" noThreeD="1"/>
</file>

<file path=xl/ctrlProps/ctrlProp1157.xml><?xml version="1.0" encoding="utf-8"?>
<formControlPr xmlns="http://schemas.microsoft.com/office/spreadsheetml/2009/9/main" objectType="GBox" noThreeD="1"/>
</file>

<file path=xl/ctrlProps/ctrlProp1158.xml><?xml version="1.0" encoding="utf-8"?>
<formControlPr xmlns="http://schemas.microsoft.com/office/spreadsheetml/2009/9/main" objectType="GBox" noThreeD="1"/>
</file>

<file path=xl/ctrlProps/ctrlProp1159.xml><?xml version="1.0" encoding="utf-8"?>
<formControlPr xmlns="http://schemas.microsoft.com/office/spreadsheetml/2009/9/main" objectType="GBox" noThreeD="1"/>
</file>

<file path=xl/ctrlProps/ctrlProp116.xml><?xml version="1.0" encoding="utf-8"?>
<formControlPr xmlns="http://schemas.microsoft.com/office/spreadsheetml/2009/9/main" objectType="GBox" noThreeD="1"/>
</file>

<file path=xl/ctrlProps/ctrlProp1160.xml><?xml version="1.0" encoding="utf-8"?>
<formControlPr xmlns="http://schemas.microsoft.com/office/spreadsheetml/2009/9/main" objectType="GBox" noThreeD="1"/>
</file>

<file path=xl/ctrlProps/ctrlProp1161.xml><?xml version="1.0" encoding="utf-8"?>
<formControlPr xmlns="http://schemas.microsoft.com/office/spreadsheetml/2009/9/main" objectType="GBox" noThreeD="1"/>
</file>

<file path=xl/ctrlProps/ctrlProp1162.xml><?xml version="1.0" encoding="utf-8"?>
<formControlPr xmlns="http://schemas.microsoft.com/office/spreadsheetml/2009/9/main" objectType="GBox" noThreeD="1"/>
</file>

<file path=xl/ctrlProps/ctrlProp1163.xml><?xml version="1.0" encoding="utf-8"?>
<formControlPr xmlns="http://schemas.microsoft.com/office/spreadsheetml/2009/9/main" objectType="GBox" noThreeD="1"/>
</file>

<file path=xl/ctrlProps/ctrlProp1164.xml><?xml version="1.0" encoding="utf-8"?>
<formControlPr xmlns="http://schemas.microsoft.com/office/spreadsheetml/2009/9/main" objectType="GBox" noThreeD="1"/>
</file>

<file path=xl/ctrlProps/ctrlProp1165.xml><?xml version="1.0" encoding="utf-8"?>
<formControlPr xmlns="http://schemas.microsoft.com/office/spreadsheetml/2009/9/main" objectType="GBox" noThreeD="1"/>
</file>

<file path=xl/ctrlProps/ctrlProp1166.xml><?xml version="1.0" encoding="utf-8"?>
<formControlPr xmlns="http://schemas.microsoft.com/office/spreadsheetml/2009/9/main" objectType="GBox" noThreeD="1"/>
</file>

<file path=xl/ctrlProps/ctrlProp1167.xml><?xml version="1.0" encoding="utf-8"?>
<formControlPr xmlns="http://schemas.microsoft.com/office/spreadsheetml/2009/9/main" objectType="GBox" noThreeD="1"/>
</file>

<file path=xl/ctrlProps/ctrlProp1168.xml><?xml version="1.0" encoding="utf-8"?>
<formControlPr xmlns="http://schemas.microsoft.com/office/spreadsheetml/2009/9/main" objectType="GBox" noThreeD="1"/>
</file>

<file path=xl/ctrlProps/ctrlProp1169.xml><?xml version="1.0" encoding="utf-8"?>
<formControlPr xmlns="http://schemas.microsoft.com/office/spreadsheetml/2009/9/main" objectType="GBox" noThreeD="1"/>
</file>

<file path=xl/ctrlProps/ctrlProp117.xml><?xml version="1.0" encoding="utf-8"?>
<formControlPr xmlns="http://schemas.microsoft.com/office/spreadsheetml/2009/9/main" objectType="GBox" noThreeD="1"/>
</file>

<file path=xl/ctrlProps/ctrlProp1170.xml><?xml version="1.0" encoding="utf-8"?>
<formControlPr xmlns="http://schemas.microsoft.com/office/spreadsheetml/2009/9/main" objectType="GBox" noThreeD="1"/>
</file>

<file path=xl/ctrlProps/ctrlProp1171.xml><?xml version="1.0" encoding="utf-8"?>
<formControlPr xmlns="http://schemas.microsoft.com/office/spreadsheetml/2009/9/main" objectType="GBox" noThreeD="1"/>
</file>

<file path=xl/ctrlProps/ctrlProp1172.xml><?xml version="1.0" encoding="utf-8"?>
<formControlPr xmlns="http://schemas.microsoft.com/office/spreadsheetml/2009/9/main" objectType="GBox" noThreeD="1"/>
</file>

<file path=xl/ctrlProps/ctrlProp1173.xml><?xml version="1.0" encoding="utf-8"?>
<formControlPr xmlns="http://schemas.microsoft.com/office/spreadsheetml/2009/9/main" objectType="GBox"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GBox"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GBox" noThreeD="1"/>
</file>

<file path=xl/ctrlProps/ctrlProp1184.xml><?xml version="1.0" encoding="utf-8"?>
<formControlPr xmlns="http://schemas.microsoft.com/office/spreadsheetml/2009/9/main" objectType="GBox" noThreeD="1"/>
</file>

<file path=xl/ctrlProps/ctrlProp1185.xml><?xml version="1.0" encoding="utf-8"?>
<formControlPr xmlns="http://schemas.microsoft.com/office/spreadsheetml/2009/9/main" objectType="GBox" noThreeD="1"/>
</file>

<file path=xl/ctrlProps/ctrlProp1186.xml><?xml version="1.0" encoding="utf-8"?>
<formControlPr xmlns="http://schemas.microsoft.com/office/spreadsheetml/2009/9/main" objectType="GBox" noThreeD="1"/>
</file>

<file path=xl/ctrlProps/ctrlProp1187.xml><?xml version="1.0" encoding="utf-8"?>
<formControlPr xmlns="http://schemas.microsoft.com/office/spreadsheetml/2009/9/main" objectType="GBox" noThreeD="1"/>
</file>

<file path=xl/ctrlProps/ctrlProp1188.xml><?xml version="1.0" encoding="utf-8"?>
<formControlPr xmlns="http://schemas.microsoft.com/office/spreadsheetml/2009/9/main" objectType="GBox" noThreeD="1"/>
</file>

<file path=xl/ctrlProps/ctrlProp1189.xml><?xml version="1.0" encoding="utf-8"?>
<formControlPr xmlns="http://schemas.microsoft.com/office/spreadsheetml/2009/9/main" objectType="GBox" noThreeD="1"/>
</file>

<file path=xl/ctrlProps/ctrlProp119.xml><?xml version="1.0" encoding="utf-8"?>
<formControlPr xmlns="http://schemas.microsoft.com/office/spreadsheetml/2009/9/main" objectType="GBox"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GBox" noThreeD="1"/>
</file>

<file path=xl/ctrlProps/ctrlProp1192.xml><?xml version="1.0" encoding="utf-8"?>
<formControlPr xmlns="http://schemas.microsoft.com/office/spreadsheetml/2009/9/main" objectType="GBox" noThreeD="1"/>
</file>

<file path=xl/ctrlProps/ctrlProp1193.xml><?xml version="1.0" encoding="utf-8"?>
<formControlPr xmlns="http://schemas.microsoft.com/office/spreadsheetml/2009/9/main" objectType="GBox" noThreeD="1"/>
</file>

<file path=xl/ctrlProps/ctrlProp1194.xml><?xml version="1.0" encoding="utf-8"?>
<formControlPr xmlns="http://schemas.microsoft.com/office/spreadsheetml/2009/9/main" objectType="GBox" noThreeD="1"/>
</file>

<file path=xl/ctrlProps/ctrlProp1195.xml><?xml version="1.0" encoding="utf-8"?>
<formControlPr xmlns="http://schemas.microsoft.com/office/spreadsheetml/2009/9/main" objectType="GBox" noThreeD="1"/>
</file>

<file path=xl/ctrlProps/ctrlProp1196.xml><?xml version="1.0" encoding="utf-8"?>
<formControlPr xmlns="http://schemas.microsoft.com/office/spreadsheetml/2009/9/main" objectType="GBox" noThreeD="1"/>
</file>

<file path=xl/ctrlProps/ctrlProp1197.xml><?xml version="1.0" encoding="utf-8"?>
<formControlPr xmlns="http://schemas.microsoft.com/office/spreadsheetml/2009/9/main" objectType="GBox" noThreeD="1"/>
</file>

<file path=xl/ctrlProps/ctrlProp1198.xml><?xml version="1.0" encoding="utf-8"?>
<formControlPr xmlns="http://schemas.microsoft.com/office/spreadsheetml/2009/9/main" objectType="GBox" noThreeD="1"/>
</file>

<file path=xl/ctrlProps/ctrlProp1199.xml><?xml version="1.0" encoding="utf-8"?>
<formControlPr xmlns="http://schemas.microsoft.com/office/spreadsheetml/2009/9/main" objectType="GBox"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GBox" noThreeD="1"/>
</file>

<file path=xl/ctrlProps/ctrlProp1200.xml><?xml version="1.0" encoding="utf-8"?>
<formControlPr xmlns="http://schemas.microsoft.com/office/spreadsheetml/2009/9/main" objectType="GBox" noThreeD="1"/>
</file>

<file path=xl/ctrlProps/ctrlProp1201.xml><?xml version="1.0" encoding="utf-8"?>
<formControlPr xmlns="http://schemas.microsoft.com/office/spreadsheetml/2009/9/main" objectType="GBox" noThreeD="1"/>
</file>

<file path=xl/ctrlProps/ctrlProp1202.xml><?xml version="1.0" encoding="utf-8"?>
<formControlPr xmlns="http://schemas.microsoft.com/office/spreadsheetml/2009/9/main" objectType="GBox" noThreeD="1"/>
</file>

<file path=xl/ctrlProps/ctrlProp1203.xml><?xml version="1.0" encoding="utf-8"?>
<formControlPr xmlns="http://schemas.microsoft.com/office/spreadsheetml/2009/9/main" objectType="GBox" noThreeD="1"/>
</file>

<file path=xl/ctrlProps/ctrlProp1204.xml><?xml version="1.0" encoding="utf-8"?>
<formControlPr xmlns="http://schemas.microsoft.com/office/spreadsheetml/2009/9/main" objectType="GBox" noThreeD="1"/>
</file>

<file path=xl/ctrlProps/ctrlProp1205.xml><?xml version="1.0" encoding="utf-8"?>
<formControlPr xmlns="http://schemas.microsoft.com/office/spreadsheetml/2009/9/main" objectType="GBox" noThreeD="1"/>
</file>

<file path=xl/ctrlProps/ctrlProp1206.xml><?xml version="1.0" encoding="utf-8"?>
<formControlPr xmlns="http://schemas.microsoft.com/office/spreadsheetml/2009/9/main" objectType="GBox" noThreeD="1"/>
</file>

<file path=xl/ctrlProps/ctrlProp1207.xml><?xml version="1.0" encoding="utf-8"?>
<formControlPr xmlns="http://schemas.microsoft.com/office/spreadsheetml/2009/9/main" objectType="GBox" noThreeD="1"/>
</file>

<file path=xl/ctrlProps/ctrlProp1208.xml><?xml version="1.0" encoding="utf-8"?>
<formControlPr xmlns="http://schemas.microsoft.com/office/spreadsheetml/2009/9/main" objectType="GBox" noThreeD="1"/>
</file>

<file path=xl/ctrlProps/ctrlProp1209.xml><?xml version="1.0" encoding="utf-8"?>
<formControlPr xmlns="http://schemas.microsoft.com/office/spreadsheetml/2009/9/main" objectType="GBox" noThreeD="1"/>
</file>

<file path=xl/ctrlProps/ctrlProp121.xml><?xml version="1.0" encoding="utf-8"?>
<formControlPr xmlns="http://schemas.microsoft.com/office/spreadsheetml/2009/9/main" objectType="GBox" noThreeD="1"/>
</file>

<file path=xl/ctrlProps/ctrlProp1210.xml><?xml version="1.0" encoding="utf-8"?>
<formControlPr xmlns="http://schemas.microsoft.com/office/spreadsheetml/2009/9/main" objectType="GBox" noThreeD="1"/>
</file>

<file path=xl/ctrlProps/ctrlProp1211.xml><?xml version="1.0" encoding="utf-8"?>
<formControlPr xmlns="http://schemas.microsoft.com/office/spreadsheetml/2009/9/main" objectType="GBox" noThreeD="1"/>
</file>

<file path=xl/ctrlProps/ctrlProp1212.xml><?xml version="1.0" encoding="utf-8"?>
<formControlPr xmlns="http://schemas.microsoft.com/office/spreadsheetml/2009/9/main" objectType="GBox" noThreeD="1"/>
</file>

<file path=xl/ctrlProps/ctrlProp1213.xml><?xml version="1.0" encoding="utf-8"?>
<formControlPr xmlns="http://schemas.microsoft.com/office/spreadsheetml/2009/9/main" objectType="GBox" noThreeD="1"/>
</file>

<file path=xl/ctrlProps/ctrlProp1214.xml><?xml version="1.0" encoding="utf-8"?>
<formControlPr xmlns="http://schemas.microsoft.com/office/spreadsheetml/2009/9/main" objectType="GBox" noThreeD="1"/>
</file>

<file path=xl/ctrlProps/ctrlProp1215.xml><?xml version="1.0" encoding="utf-8"?>
<formControlPr xmlns="http://schemas.microsoft.com/office/spreadsheetml/2009/9/main" objectType="GBox" noThreeD="1"/>
</file>

<file path=xl/ctrlProps/ctrlProp1216.xml><?xml version="1.0" encoding="utf-8"?>
<formControlPr xmlns="http://schemas.microsoft.com/office/spreadsheetml/2009/9/main" objectType="GBox" noThreeD="1"/>
</file>

<file path=xl/ctrlProps/ctrlProp1217.xml><?xml version="1.0" encoding="utf-8"?>
<formControlPr xmlns="http://schemas.microsoft.com/office/spreadsheetml/2009/9/main" objectType="GBox" noThreeD="1"/>
</file>

<file path=xl/ctrlProps/ctrlProp1218.xml><?xml version="1.0" encoding="utf-8"?>
<formControlPr xmlns="http://schemas.microsoft.com/office/spreadsheetml/2009/9/main" objectType="GBox" noThreeD="1"/>
</file>

<file path=xl/ctrlProps/ctrlProp1219.xml><?xml version="1.0" encoding="utf-8"?>
<formControlPr xmlns="http://schemas.microsoft.com/office/spreadsheetml/2009/9/main" objectType="GBox" noThreeD="1"/>
</file>

<file path=xl/ctrlProps/ctrlProp122.xml><?xml version="1.0" encoding="utf-8"?>
<formControlPr xmlns="http://schemas.microsoft.com/office/spreadsheetml/2009/9/main" objectType="GBox" noThreeD="1"/>
</file>

<file path=xl/ctrlProps/ctrlProp1220.xml><?xml version="1.0" encoding="utf-8"?>
<formControlPr xmlns="http://schemas.microsoft.com/office/spreadsheetml/2009/9/main" objectType="GBox" noThreeD="1"/>
</file>

<file path=xl/ctrlProps/ctrlProp1221.xml><?xml version="1.0" encoding="utf-8"?>
<formControlPr xmlns="http://schemas.microsoft.com/office/spreadsheetml/2009/9/main" objectType="GBox" noThreeD="1"/>
</file>

<file path=xl/ctrlProps/ctrlProp1222.xml><?xml version="1.0" encoding="utf-8"?>
<formControlPr xmlns="http://schemas.microsoft.com/office/spreadsheetml/2009/9/main" objectType="GBox" noThreeD="1"/>
</file>

<file path=xl/ctrlProps/ctrlProp1223.xml><?xml version="1.0" encoding="utf-8"?>
<formControlPr xmlns="http://schemas.microsoft.com/office/spreadsheetml/2009/9/main" objectType="GBox" noThreeD="1"/>
</file>

<file path=xl/ctrlProps/ctrlProp1224.xml><?xml version="1.0" encoding="utf-8"?>
<formControlPr xmlns="http://schemas.microsoft.com/office/spreadsheetml/2009/9/main" objectType="GBox" noThreeD="1"/>
</file>

<file path=xl/ctrlProps/ctrlProp1225.xml><?xml version="1.0" encoding="utf-8"?>
<formControlPr xmlns="http://schemas.microsoft.com/office/spreadsheetml/2009/9/main" objectType="GBox" noThreeD="1"/>
</file>

<file path=xl/ctrlProps/ctrlProp1226.xml><?xml version="1.0" encoding="utf-8"?>
<formControlPr xmlns="http://schemas.microsoft.com/office/spreadsheetml/2009/9/main" objectType="GBox" noThreeD="1"/>
</file>

<file path=xl/ctrlProps/ctrlProp1227.xml><?xml version="1.0" encoding="utf-8"?>
<formControlPr xmlns="http://schemas.microsoft.com/office/spreadsheetml/2009/9/main" objectType="GBox" noThreeD="1"/>
</file>

<file path=xl/ctrlProps/ctrlProp1228.xml><?xml version="1.0" encoding="utf-8"?>
<formControlPr xmlns="http://schemas.microsoft.com/office/spreadsheetml/2009/9/main" objectType="GBox" noThreeD="1"/>
</file>

<file path=xl/ctrlProps/ctrlProp1229.xml><?xml version="1.0" encoding="utf-8"?>
<formControlPr xmlns="http://schemas.microsoft.com/office/spreadsheetml/2009/9/main" objectType="GBox" noThreeD="1"/>
</file>

<file path=xl/ctrlProps/ctrlProp123.xml><?xml version="1.0" encoding="utf-8"?>
<formControlPr xmlns="http://schemas.microsoft.com/office/spreadsheetml/2009/9/main" objectType="GBox" noThreeD="1"/>
</file>

<file path=xl/ctrlProps/ctrlProp1230.xml><?xml version="1.0" encoding="utf-8"?>
<formControlPr xmlns="http://schemas.microsoft.com/office/spreadsheetml/2009/9/main" objectType="GBox" noThreeD="1"/>
</file>

<file path=xl/ctrlProps/ctrlProp1231.xml><?xml version="1.0" encoding="utf-8"?>
<formControlPr xmlns="http://schemas.microsoft.com/office/spreadsheetml/2009/9/main" objectType="GBox" noThreeD="1"/>
</file>

<file path=xl/ctrlProps/ctrlProp1232.xml><?xml version="1.0" encoding="utf-8"?>
<formControlPr xmlns="http://schemas.microsoft.com/office/spreadsheetml/2009/9/main" objectType="GBox" noThreeD="1"/>
</file>

<file path=xl/ctrlProps/ctrlProp1233.xml><?xml version="1.0" encoding="utf-8"?>
<formControlPr xmlns="http://schemas.microsoft.com/office/spreadsheetml/2009/9/main" objectType="GBox" noThreeD="1"/>
</file>

<file path=xl/ctrlProps/ctrlProp1234.xml><?xml version="1.0" encoding="utf-8"?>
<formControlPr xmlns="http://schemas.microsoft.com/office/spreadsheetml/2009/9/main" objectType="GBox" noThreeD="1"/>
</file>

<file path=xl/ctrlProps/ctrlProp1235.xml><?xml version="1.0" encoding="utf-8"?>
<formControlPr xmlns="http://schemas.microsoft.com/office/spreadsheetml/2009/9/main" objectType="GBox" noThreeD="1"/>
</file>

<file path=xl/ctrlProps/ctrlProp1236.xml><?xml version="1.0" encoding="utf-8"?>
<formControlPr xmlns="http://schemas.microsoft.com/office/spreadsheetml/2009/9/main" objectType="GBox" noThreeD="1"/>
</file>

<file path=xl/ctrlProps/ctrlProp1237.xml><?xml version="1.0" encoding="utf-8"?>
<formControlPr xmlns="http://schemas.microsoft.com/office/spreadsheetml/2009/9/main" objectType="GBox" noThreeD="1"/>
</file>

<file path=xl/ctrlProps/ctrlProp1238.xml><?xml version="1.0" encoding="utf-8"?>
<formControlPr xmlns="http://schemas.microsoft.com/office/spreadsheetml/2009/9/main" objectType="GBox" noThreeD="1"/>
</file>

<file path=xl/ctrlProps/ctrlProp1239.xml><?xml version="1.0" encoding="utf-8"?>
<formControlPr xmlns="http://schemas.microsoft.com/office/spreadsheetml/2009/9/main" objectType="GBox" noThreeD="1"/>
</file>

<file path=xl/ctrlProps/ctrlProp124.xml><?xml version="1.0" encoding="utf-8"?>
<formControlPr xmlns="http://schemas.microsoft.com/office/spreadsheetml/2009/9/main" objectType="GBox" noThreeD="1"/>
</file>

<file path=xl/ctrlProps/ctrlProp1240.xml><?xml version="1.0" encoding="utf-8"?>
<formControlPr xmlns="http://schemas.microsoft.com/office/spreadsheetml/2009/9/main" objectType="GBox" noThreeD="1"/>
</file>

<file path=xl/ctrlProps/ctrlProp1241.xml><?xml version="1.0" encoding="utf-8"?>
<formControlPr xmlns="http://schemas.microsoft.com/office/spreadsheetml/2009/9/main" objectType="GBox" noThreeD="1"/>
</file>

<file path=xl/ctrlProps/ctrlProp1242.xml><?xml version="1.0" encoding="utf-8"?>
<formControlPr xmlns="http://schemas.microsoft.com/office/spreadsheetml/2009/9/main" objectType="GBox" noThreeD="1"/>
</file>

<file path=xl/ctrlProps/ctrlProp1243.xml><?xml version="1.0" encoding="utf-8"?>
<formControlPr xmlns="http://schemas.microsoft.com/office/spreadsheetml/2009/9/main" objectType="GBox" noThreeD="1"/>
</file>

<file path=xl/ctrlProps/ctrlProp1244.xml><?xml version="1.0" encoding="utf-8"?>
<formControlPr xmlns="http://schemas.microsoft.com/office/spreadsheetml/2009/9/main" objectType="GBox" noThreeD="1"/>
</file>

<file path=xl/ctrlProps/ctrlProp1245.xml><?xml version="1.0" encoding="utf-8"?>
<formControlPr xmlns="http://schemas.microsoft.com/office/spreadsheetml/2009/9/main" objectType="GBox" noThreeD="1"/>
</file>

<file path=xl/ctrlProps/ctrlProp1246.xml><?xml version="1.0" encoding="utf-8"?>
<formControlPr xmlns="http://schemas.microsoft.com/office/spreadsheetml/2009/9/main" objectType="GBox" noThreeD="1"/>
</file>

<file path=xl/ctrlProps/ctrlProp1247.xml><?xml version="1.0" encoding="utf-8"?>
<formControlPr xmlns="http://schemas.microsoft.com/office/spreadsheetml/2009/9/main" objectType="GBox" noThreeD="1"/>
</file>

<file path=xl/ctrlProps/ctrlProp1248.xml><?xml version="1.0" encoding="utf-8"?>
<formControlPr xmlns="http://schemas.microsoft.com/office/spreadsheetml/2009/9/main" objectType="GBox" noThreeD="1"/>
</file>

<file path=xl/ctrlProps/ctrlProp1249.xml><?xml version="1.0" encoding="utf-8"?>
<formControlPr xmlns="http://schemas.microsoft.com/office/spreadsheetml/2009/9/main" objectType="GBox" noThreeD="1"/>
</file>

<file path=xl/ctrlProps/ctrlProp125.xml><?xml version="1.0" encoding="utf-8"?>
<formControlPr xmlns="http://schemas.microsoft.com/office/spreadsheetml/2009/9/main" objectType="GBox" noThreeD="1"/>
</file>

<file path=xl/ctrlProps/ctrlProp1250.xml><?xml version="1.0" encoding="utf-8"?>
<formControlPr xmlns="http://schemas.microsoft.com/office/spreadsheetml/2009/9/main" objectType="GBox" noThreeD="1"/>
</file>

<file path=xl/ctrlProps/ctrlProp1251.xml><?xml version="1.0" encoding="utf-8"?>
<formControlPr xmlns="http://schemas.microsoft.com/office/spreadsheetml/2009/9/main" objectType="GBox" noThreeD="1"/>
</file>

<file path=xl/ctrlProps/ctrlProp1252.xml><?xml version="1.0" encoding="utf-8"?>
<formControlPr xmlns="http://schemas.microsoft.com/office/spreadsheetml/2009/9/main" objectType="GBox" noThreeD="1"/>
</file>

<file path=xl/ctrlProps/ctrlProp1253.xml><?xml version="1.0" encoding="utf-8"?>
<formControlPr xmlns="http://schemas.microsoft.com/office/spreadsheetml/2009/9/main" objectType="GBox" noThreeD="1"/>
</file>

<file path=xl/ctrlProps/ctrlProp1254.xml><?xml version="1.0" encoding="utf-8"?>
<formControlPr xmlns="http://schemas.microsoft.com/office/spreadsheetml/2009/9/main" objectType="GBox" noThreeD="1"/>
</file>

<file path=xl/ctrlProps/ctrlProp1255.xml><?xml version="1.0" encoding="utf-8"?>
<formControlPr xmlns="http://schemas.microsoft.com/office/spreadsheetml/2009/9/main" objectType="GBox" noThreeD="1"/>
</file>

<file path=xl/ctrlProps/ctrlProp1256.xml><?xml version="1.0" encoding="utf-8"?>
<formControlPr xmlns="http://schemas.microsoft.com/office/spreadsheetml/2009/9/main" objectType="GBox" noThreeD="1"/>
</file>

<file path=xl/ctrlProps/ctrlProp1257.xml><?xml version="1.0" encoding="utf-8"?>
<formControlPr xmlns="http://schemas.microsoft.com/office/spreadsheetml/2009/9/main" objectType="GBox" noThreeD="1"/>
</file>

<file path=xl/ctrlProps/ctrlProp1258.xml><?xml version="1.0" encoding="utf-8"?>
<formControlPr xmlns="http://schemas.microsoft.com/office/spreadsheetml/2009/9/main" objectType="GBox" noThreeD="1"/>
</file>

<file path=xl/ctrlProps/ctrlProp1259.xml><?xml version="1.0" encoding="utf-8"?>
<formControlPr xmlns="http://schemas.microsoft.com/office/spreadsheetml/2009/9/main" objectType="GBox" noThreeD="1"/>
</file>

<file path=xl/ctrlProps/ctrlProp126.xml><?xml version="1.0" encoding="utf-8"?>
<formControlPr xmlns="http://schemas.microsoft.com/office/spreadsheetml/2009/9/main" objectType="GBox" noThreeD="1"/>
</file>

<file path=xl/ctrlProps/ctrlProp1260.xml><?xml version="1.0" encoding="utf-8"?>
<formControlPr xmlns="http://schemas.microsoft.com/office/spreadsheetml/2009/9/main" objectType="GBox" noThreeD="1"/>
</file>

<file path=xl/ctrlProps/ctrlProp1261.xml><?xml version="1.0" encoding="utf-8"?>
<formControlPr xmlns="http://schemas.microsoft.com/office/spreadsheetml/2009/9/main" objectType="GBox" noThreeD="1"/>
</file>

<file path=xl/ctrlProps/ctrlProp1262.xml><?xml version="1.0" encoding="utf-8"?>
<formControlPr xmlns="http://schemas.microsoft.com/office/spreadsheetml/2009/9/main" objectType="GBox" noThreeD="1"/>
</file>

<file path=xl/ctrlProps/ctrlProp1263.xml><?xml version="1.0" encoding="utf-8"?>
<formControlPr xmlns="http://schemas.microsoft.com/office/spreadsheetml/2009/9/main" objectType="GBox" noThreeD="1"/>
</file>

<file path=xl/ctrlProps/ctrlProp1264.xml><?xml version="1.0" encoding="utf-8"?>
<formControlPr xmlns="http://schemas.microsoft.com/office/spreadsheetml/2009/9/main" objectType="GBox" noThreeD="1"/>
</file>

<file path=xl/ctrlProps/ctrlProp1265.xml><?xml version="1.0" encoding="utf-8"?>
<formControlPr xmlns="http://schemas.microsoft.com/office/spreadsheetml/2009/9/main" objectType="GBox" noThreeD="1"/>
</file>

<file path=xl/ctrlProps/ctrlProp1266.xml><?xml version="1.0" encoding="utf-8"?>
<formControlPr xmlns="http://schemas.microsoft.com/office/spreadsheetml/2009/9/main" objectType="GBox" noThreeD="1"/>
</file>

<file path=xl/ctrlProps/ctrlProp1267.xml><?xml version="1.0" encoding="utf-8"?>
<formControlPr xmlns="http://schemas.microsoft.com/office/spreadsheetml/2009/9/main" objectType="GBox" noThreeD="1"/>
</file>

<file path=xl/ctrlProps/ctrlProp1268.xml><?xml version="1.0" encoding="utf-8"?>
<formControlPr xmlns="http://schemas.microsoft.com/office/spreadsheetml/2009/9/main" objectType="GBox" noThreeD="1"/>
</file>

<file path=xl/ctrlProps/ctrlProp1269.xml><?xml version="1.0" encoding="utf-8"?>
<formControlPr xmlns="http://schemas.microsoft.com/office/spreadsheetml/2009/9/main" objectType="GBox" noThreeD="1"/>
</file>

<file path=xl/ctrlProps/ctrlProp127.xml><?xml version="1.0" encoding="utf-8"?>
<formControlPr xmlns="http://schemas.microsoft.com/office/spreadsheetml/2009/9/main" objectType="GBox" noThreeD="1"/>
</file>

<file path=xl/ctrlProps/ctrlProp1270.xml><?xml version="1.0" encoding="utf-8"?>
<formControlPr xmlns="http://schemas.microsoft.com/office/spreadsheetml/2009/9/main" objectType="GBox" noThreeD="1"/>
</file>

<file path=xl/ctrlProps/ctrlProp1271.xml><?xml version="1.0" encoding="utf-8"?>
<formControlPr xmlns="http://schemas.microsoft.com/office/spreadsheetml/2009/9/main" objectType="GBox" noThreeD="1"/>
</file>

<file path=xl/ctrlProps/ctrlProp1272.xml><?xml version="1.0" encoding="utf-8"?>
<formControlPr xmlns="http://schemas.microsoft.com/office/spreadsheetml/2009/9/main" objectType="GBox"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GBox"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GBox" noThreeD="1"/>
</file>

<file path=xl/ctrlProps/ctrlProp1283.xml><?xml version="1.0" encoding="utf-8"?>
<formControlPr xmlns="http://schemas.microsoft.com/office/spreadsheetml/2009/9/main" objectType="GBox" noThreeD="1"/>
</file>

<file path=xl/ctrlProps/ctrlProp1284.xml><?xml version="1.0" encoding="utf-8"?>
<formControlPr xmlns="http://schemas.microsoft.com/office/spreadsheetml/2009/9/main" objectType="GBox" noThreeD="1"/>
</file>

<file path=xl/ctrlProps/ctrlProp1285.xml><?xml version="1.0" encoding="utf-8"?>
<formControlPr xmlns="http://schemas.microsoft.com/office/spreadsheetml/2009/9/main" objectType="GBox" noThreeD="1"/>
</file>

<file path=xl/ctrlProps/ctrlProp1286.xml><?xml version="1.0" encoding="utf-8"?>
<formControlPr xmlns="http://schemas.microsoft.com/office/spreadsheetml/2009/9/main" objectType="GBox" noThreeD="1"/>
</file>

<file path=xl/ctrlProps/ctrlProp1287.xml><?xml version="1.0" encoding="utf-8"?>
<formControlPr xmlns="http://schemas.microsoft.com/office/spreadsheetml/2009/9/main" objectType="GBox" noThreeD="1"/>
</file>

<file path=xl/ctrlProps/ctrlProp1288.xml><?xml version="1.0" encoding="utf-8"?>
<formControlPr xmlns="http://schemas.microsoft.com/office/spreadsheetml/2009/9/main" objectType="GBox" noThreeD="1"/>
</file>

<file path=xl/ctrlProps/ctrlProp1289.xml><?xml version="1.0" encoding="utf-8"?>
<formControlPr xmlns="http://schemas.microsoft.com/office/spreadsheetml/2009/9/main" objectType="GBox" noThreeD="1"/>
</file>

<file path=xl/ctrlProps/ctrlProp129.xml><?xml version="1.0" encoding="utf-8"?>
<formControlPr xmlns="http://schemas.microsoft.com/office/spreadsheetml/2009/9/main" objectType="GBox" noThreeD="1"/>
</file>

<file path=xl/ctrlProps/ctrlProp1290.xml><?xml version="1.0" encoding="utf-8"?>
<formControlPr xmlns="http://schemas.microsoft.com/office/spreadsheetml/2009/9/main" objectType="GBox" noThreeD="1"/>
</file>

<file path=xl/ctrlProps/ctrlProp1291.xml><?xml version="1.0" encoding="utf-8"?>
<formControlPr xmlns="http://schemas.microsoft.com/office/spreadsheetml/2009/9/main" objectType="GBox" noThreeD="1"/>
</file>

<file path=xl/ctrlProps/ctrlProp1292.xml><?xml version="1.0" encoding="utf-8"?>
<formControlPr xmlns="http://schemas.microsoft.com/office/spreadsheetml/2009/9/main" objectType="GBox" noThreeD="1"/>
</file>

<file path=xl/ctrlProps/ctrlProp1293.xml><?xml version="1.0" encoding="utf-8"?>
<formControlPr xmlns="http://schemas.microsoft.com/office/spreadsheetml/2009/9/main" objectType="GBox" noThreeD="1"/>
</file>

<file path=xl/ctrlProps/ctrlProp1294.xml><?xml version="1.0" encoding="utf-8"?>
<formControlPr xmlns="http://schemas.microsoft.com/office/spreadsheetml/2009/9/main" objectType="GBox" noThreeD="1"/>
</file>

<file path=xl/ctrlProps/ctrlProp1295.xml><?xml version="1.0" encoding="utf-8"?>
<formControlPr xmlns="http://schemas.microsoft.com/office/spreadsheetml/2009/9/main" objectType="GBox" noThreeD="1"/>
</file>

<file path=xl/ctrlProps/ctrlProp1296.xml><?xml version="1.0" encoding="utf-8"?>
<formControlPr xmlns="http://schemas.microsoft.com/office/spreadsheetml/2009/9/main" objectType="GBox" noThreeD="1"/>
</file>

<file path=xl/ctrlProps/ctrlProp1297.xml><?xml version="1.0" encoding="utf-8"?>
<formControlPr xmlns="http://schemas.microsoft.com/office/spreadsheetml/2009/9/main" objectType="GBox" noThreeD="1"/>
</file>

<file path=xl/ctrlProps/ctrlProp1298.xml><?xml version="1.0" encoding="utf-8"?>
<formControlPr xmlns="http://schemas.microsoft.com/office/spreadsheetml/2009/9/main" objectType="GBox" noThreeD="1"/>
</file>

<file path=xl/ctrlProps/ctrlProp1299.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GBox" noThreeD="1"/>
</file>

<file path=xl/ctrlProps/ctrlProp1300.xml><?xml version="1.0" encoding="utf-8"?>
<formControlPr xmlns="http://schemas.microsoft.com/office/spreadsheetml/2009/9/main" objectType="GBox" noThreeD="1"/>
</file>

<file path=xl/ctrlProps/ctrlProp1301.xml><?xml version="1.0" encoding="utf-8"?>
<formControlPr xmlns="http://schemas.microsoft.com/office/spreadsheetml/2009/9/main" objectType="GBox" noThreeD="1"/>
</file>

<file path=xl/ctrlProps/ctrlProp1302.xml><?xml version="1.0" encoding="utf-8"?>
<formControlPr xmlns="http://schemas.microsoft.com/office/spreadsheetml/2009/9/main" objectType="GBox" noThreeD="1"/>
</file>

<file path=xl/ctrlProps/ctrlProp1303.xml><?xml version="1.0" encoding="utf-8"?>
<formControlPr xmlns="http://schemas.microsoft.com/office/spreadsheetml/2009/9/main" objectType="GBox" noThreeD="1"/>
</file>

<file path=xl/ctrlProps/ctrlProp1304.xml><?xml version="1.0" encoding="utf-8"?>
<formControlPr xmlns="http://schemas.microsoft.com/office/spreadsheetml/2009/9/main" objectType="GBox" noThreeD="1"/>
</file>

<file path=xl/ctrlProps/ctrlProp1305.xml><?xml version="1.0" encoding="utf-8"?>
<formControlPr xmlns="http://schemas.microsoft.com/office/spreadsheetml/2009/9/main" objectType="GBox" noThreeD="1"/>
</file>

<file path=xl/ctrlProps/ctrlProp1306.xml><?xml version="1.0" encoding="utf-8"?>
<formControlPr xmlns="http://schemas.microsoft.com/office/spreadsheetml/2009/9/main" objectType="GBox" noThreeD="1"/>
</file>

<file path=xl/ctrlProps/ctrlProp1307.xml><?xml version="1.0" encoding="utf-8"?>
<formControlPr xmlns="http://schemas.microsoft.com/office/spreadsheetml/2009/9/main" objectType="GBox" noThreeD="1"/>
</file>

<file path=xl/ctrlProps/ctrlProp1308.xml><?xml version="1.0" encoding="utf-8"?>
<formControlPr xmlns="http://schemas.microsoft.com/office/spreadsheetml/2009/9/main" objectType="GBox" noThreeD="1"/>
</file>

<file path=xl/ctrlProps/ctrlProp1309.xml><?xml version="1.0" encoding="utf-8"?>
<formControlPr xmlns="http://schemas.microsoft.com/office/spreadsheetml/2009/9/main" objectType="GBox" noThreeD="1"/>
</file>

<file path=xl/ctrlProps/ctrlProp131.xml><?xml version="1.0" encoding="utf-8"?>
<formControlPr xmlns="http://schemas.microsoft.com/office/spreadsheetml/2009/9/main" objectType="GBox" noThreeD="1"/>
</file>

<file path=xl/ctrlProps/ctrlProp1310.xml><?xml version="1.0" encoding="utf-8"?>
<formControlPr xmlns="http://schemas.microsoft.com/office/spreadsheetml/2009/9/main" objectType="GBox" noThreeD="1"/>
</file>

<file path=xl/ctrlProps/ctrlProp1311.xml><?xml version="1.0" encoding="utf-8"?>
<formControlPr xmlns="http://schemas.microsoft.com/office/spreadsheetml/2009/9/main" objectType="GBox" noThreeD="1"/>
</file>

<file path=xl/ctrlProps/ctrlProp1312.xml><?xml version="1.0" encoding="utf-8"?>
<formControlPr xmlns="http://schemas.microsoft.com/office/spreadsheetml/2009/9/main" objectType="GBox" noThreeD="1"/>
</file>

<file path=xl/ctrlProps/ctrlProp1313.xml><?xml version="1.0" encoding="utf-8"?>
<formControlPr xmlns="http://schemas.microsoft.com/office/spreadsheetml/2009/9/main" objectType="GBox" noThreeD="1"/>
</file>

<file path=xl/ctrlProps/ctrlProp1314.xml><?xml version="1.0" encoding="utf-8"?>
<formControlPr xmlns="http://schemas.microsoft.com/office/spreadsheetml/2009/9/main" objectType="GBox" noThreeD="1"/>
</file>

<file path=xl/ctrlProps/ctrlProp1315.xml><?xml version="1.0" encoding="utf-8"?>
<formControlPr xmlns="http://schemas.microsoft.com/office/spreadsheetml/2009/9/main" objectType="GBox" noThreeD="1"/>
</file>

<file path=xl/ctrlProps/ctrlProp1316.xml><?xml version="1.0" encoding="utf-8"?>
<formControlPr xmlns="http://schemas.microsoft.com/office/spreadsheetml/2009/9/main" objectType="GBox" noThreeD="1"/>
</file>

<file path=xl/ctrlProps/ctrlProp1317.xml><?xml version="1.0" encoding="utf-8"?>
<formControlPr xmlns="http://schemas.microsoft.com/office/spreadsheetml/2009/9/main" objectType="GBox" noThreeD="1"/>
</file>

<file path=xl/ctrlProps/ctrlProp1318.xml><?xml version="1.0" encoding="utf-8"?>
<formControlPr xmlns="http://schemas.microsoft.com/office/spreadsheetml/2009/9/main" objectType="GBox" noThreeD="1"/>
</file>

<file path=xl/ctrlProps/ctrlProp1319.xml><?xml version="1.0" encoding="utf-8"?>
<formControlPr xmlns="http://schemas.microsoft.com/office/spreadsheetml/2009/9/main" objectType="GBox" noThreeD="1"/>
</file>

<file path=xl/ctrlProps/ctrlProp132.xml><?xml version="1.0" encoding="utf-8"?>
<formControlPr xmlns="http://schemas.microsoft.com/office/spreadsheetml/2009/9/main" objectType="GBox" noThreeD="1"/>
</file>

<file path=xl/ctrlProps/ctrlProp1320.xml><?xml version="1.0" encoding="utf-8"?>
<formControlPr xmlns="http://schemas.microsoft.com/office/spreadsheetml/2009/9/main" objectType="GBox" noThreeD="1"/>
</file>

<file path=xl/ctrlProps/ctrlProp1321.xml><?xml version="1.0" encoding="utf-8"?>
<formControlPr xmlns="http://schemas.microsoft.com/office/spreadsheetml/2009/9/main" objectType="GBox" noThreeD="1"/>
</file>

<file path=xl/ctrlProps/ctrlProp1322.xml><?xml version="1.0" encoding="utf-8"?>
<formControlPr xmlns="http://schemas.microsoft.com/office/spreadsheetml/2009/9/main" objectType="GBox" noThreeD="1"/>
</file>

<file path=xl/ctrlProps/ctrlProp1323.xml><?xml version="1.0" encoding="utf-8"?>
<formControlPr xmlns="http://schemas.microsoft.com/office/spreadsheetml/2009/9/main" objectType="GBox" noThreeD="1"/>
</file>

<file path=xl/ctrlProps/ctrlProp1324.xml><?xml version="1.0" encoding="utf-8"?>
<formControlPr xmlns="http://schemas.microsoft.com/office/spreadsheetml/2009/9/main" objectType="GBox" noThreeD="1"/>
</file>

<file path=xl/ctrlProps/ctrlProp1325.xml><?xml version="1.0" encoding="utf-8"?>
<formControlPr xmlns="http://schemas.microsoft.com/office/spreadsheetml/2009/9/main" objectType="GBox" noThreeD="1"/>
</file>

<file path=xl/ctrlProps/ctrlProp1326.xml><?xml version="1.0" encoding="utf-8"?>
<formControlPr xmlns="http://schemas.microsoft.com/office/spreadsheetml/2009/9/main" objectType="GBox" noThreeD="1"/>
</file>

<file path=xl/ctrlProps/ctrlProp1327.xml><?xml version="1.0" encoding="utf-8"?>
<formControlPr xmlns="http://schemas.microsoft.com/office/spreadsheetml/2009/9/main" objectType="GBox" noThreeD="1"/>
</file>

<file path=xl/ctrlProps/ctrlProp1328.xml><?xml version="1.0" encoding="utf-8"?>
<formControlPr xmlns="http://schemas.microsoft.com/office/spreadsheetml/2009/9/main" objectType="GBox" noThreeD="1"/>
</file>

<file path=xl/ctrlProps/ctrlProp1329.xml><?xml version="1.0" encoding="utf-8"?>
<formControlPr xmlns="http://schemas.microsoft.com/office/spreadsheetml/2009/9/main" objectType="GBox" noThreeD="1"/>
</file>

<file path=xl/ctrlProps/ctrlProp133.xml><?xml version="1.0" encoding="utf-8"?>
<formControlPr xmlns="http://schemas.microsoft.com/office/spreadsheetml/2009/9/main" objectType="GBox" noThreeD="1"/>
</file>

<file path=xl/ctrlProps/ctrlProp1330.xml><?xml version="1.0" encoding="utf-8"?>
<formControlPr xmlns="http://schemas.microsoft.com/office/spreadsheetml/2009/9/main" objectType="GBox" noThreeD="1"/>
</file>

<file path=xl/ctrlProps/ctrlProp1331.xml><?xml version="1.0" encoding="utf-8"?>
<formControlPr xmlns="http://schemas.microsoft.com/office/spreadsheetml/2009/9/main" objectType="GBox" noThreeD="1"/>
</file>

<file path=xl/ctrlProps/ctrlProp1332.xml><?xml version="1.0" encoding="utf-8"?>
<formControlPr xmlns="http://schemas.microsoft.com/office/spreadsheetml/2009/9/main" objectType="GBox" noThreeD="1"/>
</file>

<file path=xl/ctrlProps/ctrlProp1333.xml><?xml version="1.0" encoding="utf-8"?>
<formControlPr xmlns="http://schemas.microsoft.com/office/spreadsheetml/2009/9/main" objectType="GBox" noThreeD="1"/>
</file>

<file path=xl/ctrlProps/ctrlProp1334.xml><?xml version="1.0" encoding="utf-8"?>
<formControlPr xmlns="http://schemas.microsoft.com/office/spreadsheetml/2009/9/main" objectType="GBox" noThreeD="1"/>
</file>

<file path=xl/ctrlProps/ctrlProp1335.xml><?xml version="1.0" encoding="utf-8"?>
<formControlPr xmlns="http://schemas.microsoft.com/office/spreadsheetml/2009/9/main" objectType="GBox" noThreeD="1"/>
</file>

<file path=xl/ctrlProps/ctrlProp1336.xml><?xml version="1.0" encoding="utf-8"?>
<formControlPr xmlns="http://schemas.microsoft.com/office/spreadsheetml/2009/9/main" objectType="GBox" noThreeD="1"/>
</file>

<file path=xl/ctrlProps/ctrlProp1337.xml><?xml version="1.0" encoding="utf-8"?>
<formControlPr xmlns="http://schemas.microsoft.com/office/spreadsheetml/2009/9/main" objectType="GBox" noThreeD="1"/>
</file>

<file path=xl/ctrlProps/ctrlProp1338.xml><?xml version="1.0" encoding="utf-8"?>
<formControlPr xmlns="http://schemas.microsoft.com/office/spreadsheetml/2009/9/main" objectType="GBox" noThreeD="1"/>
</file>

<file path=xl/ctrlProps/ctrlProp1339.xml><?xml version="1.0" encoding="utf-8"?>
<formControlPr xmlns="http://schemas.microsoft.com/office/spreadsheetml/2009/9/main" objectType="GBox" noThreeD="1"/>
</file>

<file path=xl/ctrlProps/ctrlProp134.xml><?xml version="1.0" encoding="utf-8"?>
<formControlPr xmlns="http://schemas.microsoft.com/office/spreadsheetml/2009/9/main" objectType="GBox" noThreeD="1"/>
</file>

<file path=xl/ctrlProps/ctrlProp1340.xml><?xml version="1.0" encoding="utf-8"?>
<formControlPr xmlns="http://schemas.microsoft.com/office/spreadsheetml/2009/9/main" objectType="GBox" noThreeD="1"/>
</file>

<file path=xl/ctrlProps/ctrlProp1341.xml><?xml version="1.0" encoding="utf-8"?>
<formControlPr xmlns="http://schemas.microsoft.com/office/spreadsheetml/2009/9/main" objectType="GBox" noThreeD="1"/>
</file>

<file path=xl/ctrlProps/ctrlProp1342.xml><?xml version="1.0" encoding="utf-8"?>
<formControlPr xmlns="http://schemas.microsoft.com/office/spreadsheetml/2009/9/main" objectType="GBox" noThreeD="1"/>
</file>

<file path=xl/ctrlProps/ctrlProp1343.xml><?xml version="1.0" encoding="utf-8"?>
<formControlPr xmlns="http://schemas.microsoft.com/office/spreadsheetml/2009/9/main" objectType="GBox" noThreeD="1"/>
</file>

<file path=xl/ctrlProps/ctrlProp1344.xml><?xml version="1.0" encoding="utf-8"?>
<formControlPr xmlns="http://schemas.microsoft.com/office/spreadsheetml/2009/9/main" objectType="GBox" noThreeD="1"/>
</file>

<file path=xl/ctrlProps/ctrlProp1345.xml><?xml version="1.0" encoding="utf-8"?>
<formControlPr xmlns="http://schemas.microsoft.com/office/spreadsheetml/2009/9/main" objectType="GBox" noThreeD="1"/>
</file>

<file path=xl/ctrlProps/ctrlProp1346.xml><?xml version="1.0" encoding="utf-8"?>
<formControlPr xmlns="http://schemas.microsoft.com/office/spreadsheetml/2009/9/main" objectType="GBox" noThreeD="1"/>
</file>

<file path=xl/ctrlProps/ctrlProp1347.xml><?xml version="1.0" encoding="utf-8"?>
<formControlPr xmlns="http://schemas.microsoft.com/office/spreadsheetml/2009/9/main" objectType="GBox" noThreeD="1"/>
</file>

<file path=xl/ctrlProps/ctrlProp1348.xml><?xml version="1.0" encoding="utf-8"?>
<formControlPr xmlns="http://schemas.microsoft.com/office/spreadsheetml/2009/9/main" objectType="GBox" noThreeD="1"/>
</file>

<file path=xl/ctrlProps/ctrlProp1349.xml><?xml version="1.0" encoding="utf-8"?>
<formControlPr xmlns="http://schemas.microsoft.com/office/spreadsheetml/2009/9/main" objectType="GBox" noThreeD="1"/>
</file>

<file path=xl/ctrlProps/ctrlProp135.xml><?xml version="1.0" encoding="utf-8"?>
<formControlPr xmlns="http://schemas.microsoft.com/office/spreadsheetml/2009/9/main" objectType="GBox" noThreeD="1"/>
</file>

<file path=xl/ctrlProps/ctrlProp1350.xml><?xml version="1.0" encoding="utf-8"?>
<formControlPr xmlns="http://schemas.microsoft.com/office/spreadsheetml/2009/9/main" objectType="GBox" noThreeD="1"/>
</file>

<file path=xl/ctrlProps/ctrlProp1351.xml><?xml version="1.0" encoding="utf-8"?>
<formControlPr xmlns="http://schemas.microsoft.com/office/spreadsheetml/2009/9/main" objectType="GBox" noThreeD="1"/>
</file>

<file path=xl/ctrlProps/ctrlProp1352.xml><?xml version="1.0" encoding="utf-8"?>
<formControlPr xmlns="http://schemas.microsoft.com/office/spreadsheetml/2009/9/main" objectType="GBox" noThreeD="1"/>
</file>

<file path=xl/ctrlProps/ctrlProp1353.xml><?xml version="1.0" encoding="utf-8"?>
<formControlPr xmlns="http://schemas.microsoft.com/office/spreadsheetml/2009/9/main" objectType="GBox" noThreeD="1"/>
</file>

<file path=xl/ctrlProps/ctrlProp1354.xml><?xml version="1.0" encoding="utf-8"?>
<formControlPr xmlns="http://schemas.microsoft.com/office/spreadsheetml/2009/9/main" objectType="GBox" noThreeD="1"/>
</file>

<file path=xl/ctrlProps/ctrlProp1355.xml><?xml version="1.0" encoding="utf-8"?>
<formControlPr xmlns="http://schemas.microsoft.com/office/spreadsheetml/2009/9/main" objectType="GBox" noThreeD="1"/>
</file>

<file path=xl/ctrlProps/ctrlProp1356.xml><?xml version="1.0" encoding="utf-8"?>
<formControlPr xmlns="http://schemas.microsoft.com/office/spreadsheetml/2009/9/main" objectType="GBox" noThreeD="1"/>
</file>

<file path=xl/ctrlProps/ctrlProp1357.xml><?xml version="1.0" encoding="utf-8"?>
<formControlPr xmlns="http://schemas.microsoft.com/office/spreadsheetml/2009/9/main" objectType="GBox" noThreeD="1"/>
</file>

<file path=xl/ctrlProps/ctrlProp1358.xml><?xml version="1.0" encoding="utf-8"?>
<formControlPr xmlns="http://schemas.microsoft.com/office/spreadsheetml/2009/9/main" objectType="GBox" noThreeD="1"/>
</file>

<file path=xl/ctrlProps/ctrlProp1359.xml><?xml version="1.0" encoding="utf-8"?>
<formControlPr xmlns="http://schemas.microsoft.com/office/spreadsheetml/2009/9/main" objectType="GBox" noThreeD="1"/>
</file>

<file path=xl/ctrlProps/ctrlProp136.xml><?xml version="1.0" encoding="utf-8"?>
<formControlPr xmlns="http://schemas.microsoft.com/office/spreadsheetml/2009/9/main" objectType="GBox" noThreeD="1"/>
</file>

<file path=xl/ctrlProps/ctrlProp1360.xml><?xml version="1.0" encoding="utf-8"?>
<formControlPr xmlns="http://schemas.microsoft.com/office/spreadsheetml/2009/9/main" objectType="GBox" noThreeD="1"/>
</file>

<file path=xl/ctrlProps/ctrlProp1361.xml><?xml version="1.0" encoding="utf-8"?>
<formControlPr xmlns="http://schemas.microsoft.com/office/spreadsheetml/2009/9/main" objectType="GBox" noThreeD="1"/>
</file>

<file path=xl/ctrlProps/ctrlProp1362.xml><?xml version="1.0" encoding="utf-8"?>
<formControlPr xmlns="http://schemas.microsoft.com/office/spreadsheetml/2009/9/main" objectType="GBox" noThreeD="1"/>
</file>

<file path=xl/ctrlProps/ctrlProp1363.xml><?xml version="1.0" encoding="utf-8"?>
<formControlPr xmlns="http://schemas.microsoft.com/office/spreadsheetml/2009/9/main" objectType="GBox" noThreeD="1"/>
</file>

<file path=xl/ctrlProps/ctrlProp1364.xml><?xml version="1.0" encoding="utf-8"?>
<formControlPr xmlns="http://schemas.microsoft.com/office/spreadsheetml/2009/9/main" objectType="GBox" noThreeD="1"/>
</file>

<file path=xl/ctrlProps/ctrlProp1365.xml><?xml version="1.0" encoding="utf-8"?>
<formControlPr xmlns="http://schemas.microsoft.com/office/spreadsheetml/2009/9/main" objectType="GBox" noThreeD="1"/>
</file>

<file path=xl/ctrlProps/ctrlProp1366.xml><?xml version="1.0" encoding="utf-8"?>
<formControlPr xmlns="http://schemas.microsoft.com/office/spreadsheetml/2009/9/main" objectType="GBox" noThreeD="1"/>
</file>

<file path=xl/ctrlProps/ctrlProp1367.xml><?xml version="1.0" encoding="utf-8"?>
<formControlPr xmlns="http://schemas.microsoft.com/office/spreadsheetml/2009/9/main" objectType="GBox" noThreeD="1"/>
</file>

<file path=xl/ctrlProps/ctrlProp1368.xml><?xml version="1.0" encoding="utf-8"?>
<formControlPr xmlns="http://schemas.microsoft.com/office/spreadsheetml/2009/9/main" objectType="GBox" noThreeD="1"/>
</file>

<file path=xl/ctrlProps/ctrlProp1369.xml><?xml version="1.0" encoding="utf-8"?>
<formControlPr xmlns="http://schemas.microsoft.com/office/spreadsheetml/2009/9/main" objectType="GBox" noThreeD="1"/>
</file>

<file path=xl/ctrlProps/ctrlProp137.xml><?xml version="1.0" encoding="utf-8"?>
<formControlPr xmlns="http://schemas.microsoft.com/office/spreadsheetml/2009/9/main" objectType="GBox" noThreeD="1"/>
</file>

<file path=xl/ctrlProps/ctrlProp1370.xml><?xml version="1.0" encoding="utf-8"?>
<formControlPr xmlns="http://schemas.microsoft.com/office/spreadsheetml/2009/9/main" objectType="GBox" noThreeD="1"/>
</file>

<file path=xl/ctrlProps/ctrlProp1371.xml><?xml version="1.0" encoding="utf-8"?>
<formControlPr xmlns="http://schemas.microsoft.com/office/spreadsheetml/2009/9/main" objectType="GBox"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GBox"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GBox" noThreeD="1"/>
</file>

<file path=xl/ctrlProps/ctrlProp1382.xml><?xml version="1.0" encoding="utf-8"?>
<formControlPr xmlns="http://schemas.microsoft.com/office/spreadsheetml/2009/9/main" objectType="GBox" noThreeD="1"/>
</file>

<file path=xl/ctrlProps/ctrlProp1383.xml><?xml version="1.0" encoding="utf-8"?>
<formControlPr xmlns="http://schemas.microsoft.com/office/spreadsheetml/2009/9/main" objectType="GBox" noThreeD="1"/>
</file>

<file path=xl/ctrlProps/ctrlProp1384.xml><?xml version="1.0" encoding="utf-8"?>
<formControlPr xmlns="http://schemas.microsoft.com/office/spreadsheetml/2009/9/main" objectType="GBox" noThreeD="1"/>
</file>

<file path=xl/ctrlProps/ctrlProp1385.xml><?xml version="1.0" encoding="utf-8"?>
<formControlPr xmlns="http://schemas.microsoft.com/office/spreadsheetml/2009/9/main" objectType="GBox" noThreeD="1"/>
</file>

<file path=xl/ctrlProps/ctrlProp1386.xml><?xml version="1.0" encoding="utf-8"?>
<formControlPr xmlns="http://schemas.microsoft.com/office/spreadsheetml/2009/9/main" objectType="GBox" noThreeD="1"/>
</file>

<file path=xl/ctrlProps/ctrlProp1387.xml><?xml version="1.0" encoding="utf-8"?>
<formControlPr xmlns="http://schemas.microsoft.com/office/spreadsheetml/2009/9/main" objectType="GBox"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GBox" noThreeD="1"/>
</file>

<file path=xl/ctrlProps/ctrlProp139.xml><?xml version="1.0" encoding="utf-8"?>
<formControlPr xmlns="http://schemas.microsoft.com/office/spreadsheetml/2009/9/main" objectType="GBox" noThreeD="1"/>
</file>

<file path=xl/ctrlProps/ctrlProp1390.xml><?xml version="1.0" encoding="utf-8"?>
<formControlPr xmlns="http://schemas.microsoft.com/office/spreadsheetml/2009/9/main" objectType="GBox" noThreeD="1"/>
</file>

<file path=xl/ctrlProps/ctrlProp1391.xml><?xml version="1.0" encoding="utf-8"?>
<formControlPr xmlns="http://schemas.microsoft.com/office/spreadsheetml/2009/9/main" objectType="GBox" noThreeD="1"/>
</file>

<file path=xl/ctrlProps/ctrlProp1392.xml><?xml version="1.0" encoding="utf-8"?>
<formControlPr xmlns="http://schemas.microsoft.com/office/spreadsheetml/2009/9/main" objectType="GBox" noThreeD="1"/>
</file>

<file path=xl/ctrlProps/ctrlProp1393.xml><?xml version="1.0" encoding="utf-8"?>
<formControlPr xmlns="http://schemas.microsoft.com/office/spreadsheetml/2009/9/main" objectType="GBox" noThreeD="1"/>
</file>

<file path=xl/ctrlProps/ctrlProp1394.xml><?xml version="1.0" encoding="utf-8"?>
<formControlPr xmlns="http://schemas.microsoft.com/office/spreadsheetml/2009/9/main" objectType="GBox" noThreeD="1"/>
</file>

<file path=xl/ctrlProps/ctrlProp1395.xml><?xml version="1.0" encoding="utf-8"?>
<formControlPr xmlns="http://schemas.microsoft.com/office/spreadsheetml/2009/9/main" objectType="GBox" noThreeD="1"/>
</file>

<file path=xl/ctrlProps/ctrlProp1396.xml><?xml version="1.0" encoding="utf-8"?>
<formControlPr xmlns="http://schemas.microsoft.com/office/spreadsheetml/2009/9/main" objectType="GBox" noThreeD="1"/>
</file>

<file path=xl/ctrlProps/ctrlProp1397.xml><?xml version="1.0" encoding="utf-8"?>
<formControlPr xmlns="http://schemas.microsoft.com/office/spreadsheetml/2009/9/main" objectType="GBox" noThreeD="1"/>
</file>

<file path=xl/ctrlProps/ctrlProp1398.xml><?xml version="1.0" encoding="utf-8"?>
<formControlPr xmlns="http://schemas.microsoft.com/office/spreadsheetml/2009/9/main" objectType="GBox" noThreeD="1"/>
</file>

<file path=xl/ctrlProps/ctrlProp1399.xml><?xml version="1.0" encoding="utf-8"?>
<formControlPr xmlns="http://schemas.microsoft.com/office/spreadsheetml/2009/9/main" objectType="GBox" noThreeD="1"/>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GBox" noThreeD="1"/>
</file>

<file path=xl/ctrlProps/ctrlProp1400.xml><?xml version="1.0" encoding="utf-8"?>
<formControlPr xmlns="http://schemas.microsoft.com/office/spreadsheetml/2009/9/main" objectType="GBox" noThreeD="1"/>
</file>

<file path=xl/ctrlProps/ctrlProp1401.xml><?xml version="1.0" encoding="utf-8"?>
<formControlPr xmlns="http://schemas.microsoft.com/office/spreadsheetml/2009/9/main" objectType="GBox" noThreeD="1"/>
</file>

<file path=xl/ctrlProps/ctrlProp1402.xml><?xml version="1.0" encoding="utf-8"?>
<formControlPr xmlns="http://schemas.microsoft.com/office/spreadsheetml/2009/9/main" objectType="GBox" noThreeD="1"/>
</file>

<file path=xl/ctrlProps/ctrlProp1403.xml><?xml version="1.0" encoding="utf-8"?>
<formControlPr xmlns="http://schemas.microsoft.com/office/spreadsheetml/2009/9/main" objectType="GBox" noThreeD="1"/>
</file>

<file path=xl/ctrlProps/ctrlProp1404.xml><?xml version="1.0" encoding="utf-8"?>
<formControlPr xmlns="http://schemas.microsoft.com/office/spreadsheetml/2009/9/main" objectType="GBox" noThreeD="1"/>
</file>

<file path=xl/ctrlProps/ctrlProp1405.xml><?xml version="1.0" encoding="utf-8"?>
<formControlPr xmlns="http://schemas.microsoft.com/office/spreadsheetml/2009/9/main" objectType="GBox" noThreeD="1"/>
</file>

<file path=xl/ctrlProps/ctrlProp1406.xml><?xml version="1.0" encoding="utf-8"?>
<formControlPr xmlns="http://schemas.microsoft.com/office/spreadsheetml/2009/9/main" objectType="GBox" noThreeD="1"/>
</file>

<file path=xl/ctrlProps/ctrlProp1407.xml><?xml version="1.0" encoding="utf-8"?>
<formControlPr xmlns="http://schemas.microsoft.com/office/spreadsheetml/2009/9/main" objectType="GBox" noThreeD="1"/>
</file>

<file path=xl/ctrlProps/ctrlProp1408.xml><?xml version="1.0" encoding="utf-8"?>
<formControlPr xmlns="http://schemas.microsoft.com/office/spreadsheetml/2009/9/main" objectType="GBox" noThreeD="1"/>
</file>

<file path=xl/ctrlProps/ctrlProp1409.xml><?xml version="1.0" encoding="utf-8"?>
<formControlPr xmlns="http://schemas.microsoft.com/office/spreadsheetml/2009/9/main" objectType="GBox" noThreeD="1"/>
</file>

<file path=xl/ctrlProps/ctrlProp141.xml><?xml version="1.0" encoding="utf-8"?>
<formControlPr xmlns="http://schemas.microsoft.com/office/spreadsheetml/2009/9/main" objectType="GBox" noThreeD="1"/>
</file>

<file path=xl/ctrlProps/ctrlProp1410.xml><?xml version="1.0" encoding="utf-8"?>
<formControlPr xmlns="http://schemas.microsoft.com/office/spreadsheetml/2009/9/main" objectType="GBox" noThreeD="1"/>
</file>

<file path=xl/ctrlProps/ctrlProp1411.xml><?xml version="1.0" encoding="utf-8"?>
<formControlPr xmlns="http://schemas.microsoft.com/office/spreadsheetml/2009/9/main" objectType="GBox" noThreeD="1"/>
</file>

<file path=xl/ctrlProps/ctrlProp1412.xml><?xml version="1.0" encoding="utf-8"?>
<formControlPr xmlns="http://schemas.microsoft.com/office/spreadsheetml/2009/9/main" objectType="GBox" noThreeD="1"/>
</file>

<file path=xl/ctrlProps/ctrlProp1413.xml><?xml version="1.0" encoding="utf-8"?>
<formControlPr xmlns="http://schemas.microsoft.com/office/spreadsheetml/2009/9/main" objectType="GBox" noThreeD="1"/>
</file>

<file path=xl/ctrlProps/ctrlProp1414.xml><?xml version="1.0" encoding="utf-8"?>
<formControlPr xmlns="http://schemas.microsoft.com/office/spreadsheetml/2009/9/main" objectType="GBox" noThreeD="1"/>
</file>

<file path=xl/ctrlProps/ctrlProp1415.xml><?xml version="1.0" encoding="utf-8"?>
<formControlPr xmlns="http://schemas.microsoft.com/office/spreadsheetml/2009/9/main" objectType="GBox" noThreeD="1"/>
</file>

<file path=xl/ctrlProps/ctrlProp1416.xml><?xml version="1.0" encoding="utf-8"?>
<formControlPr xmlns="http://schemas.microsoft.com/office/spreadsheetml/2009/9/main" objectType="GBox" noThreeD="1"/>
</file>

<file path=xl/ctrlProps/ctrlProp1417.xml><?xml version="1.0" encoding="utf-8"?>
<formControlPr xmlns="http://schemas.microsoft.com/office/spreadsheetml/2009/9/main" objectType="GBox" noThreeD="1"/>
</file>

<file path=xl/ctrlProps/ctrlProp1418.xml><?xml version="1.0" encoding="utf-8"?>
<formControlPr xmlns="http://schemas.microsoft.com/office/spreadsheetml/2009/9/main" objectType="GBox" noThreeD="1"/>
</file>

<file path=xl/ctrlProps/ctrlProp1419.xml><?xml version="1.0" encoding="utf-8"?>
<formControlPr xmlns="http://schemas.microsoft.com/office/spreadsheetml/2009/9/main" objectType="GBox" noThreeD="1"/>
</file>

<file path=xl/ctrlProps/ctrlProp142.xml><?xml version="1.0" encoding="utf-8"?>
<formControlPr xmlns="http://schemas.microsoft.com/office/spreadsheetml/2009/9/main" objectType="GBox" noThreeD="1"/>
</file>

<file path=xl/ctrlProps/ctrlProp1420.xml><?xml version="1.0" encoding="utf-8"?>
<formControlPr xmlns="http://schemas.microsoft.com/office/spreadsheetml/2009/9/main" objectType="GBox" noThreeD="1"/>
</file>

<file path=xl/ctrlProps/ctrlProp1421.xml><?xml version="1.0" encoding="utf-8"?>
<formControlPr xmlns="http://schemas.microsoft.com/office/spreadsheetml/2009/9/main" objectType="GBox" noThreeD="1"/>
</file>

<file path=xl/ctrlProps/ctrlProp1422.xml><?xml version="1.0" encoding="utf-8"?>
<formControlPr xmlns="http://schemas.microsoft.com/office/spreadsheetml/2009/9/main" objectType="GBox" noThreeD="1"/>
</file>

<file path=xl/ctrlProps/ctrlProp1423.xml><?xml version="1.0" encoding="utf-8"?>
<formControlPr xmlns="http://schemas.microsoft.com/office/spreadsheetml/2009/9/main" objectType="GBox" noThreeD="1"/>
</file>

<file path=xl/ctrlProps/ctrlProp1424.xml><?xml version="1.0" encoding="utf-8"?>
<formControlPr xmlns="http://schemas.microsoft.com/office/spreadsheetml/2009/9/main" objectType="GBox" noThreeD="1"/>
</file>

<file path=xl/ctrlProps/ctrlProp1425.xml><?xml version="1.0" encoding="utf-8"?>
<formControlPr xmlns="http://schemas.microsoft.com/office/spreadsheetml/2009/9/main" objectType="GBox" noThreeD="1"/>
</file>

<file path=xl/ctrlProps/ctrlProp1426.xml><?xml version="1.0" encoding="utf-8"?>
<formControlPr xmlns="http://schemas.microsoft.com/office/spreadsheetml/2009/9/main" objectType="GBox" noThreeD="1"/>
</file>

<file path=xl/ctrlProps/ctrlProp1427.xml><?xml version="1.0" encoding="utf-8"?>
<formControlPr xmlns="http://schemas.microsoft.com/office/spreadsheetml/2009/9/main" objectType="GBox" noThreeD="1"/>
</file>

<file path=xl/ctrlProps/ctrlProp1428.xml><?xml version="1.0" encoding="utf-8"?>
<formControlPr xmlns="http://schemas.microsoft.com/office/spreadsheetml/2009/9/main" objectType="GBox" noThreeD="1"/>
</file>

<file path=xl/ctrlProps/ctrlProp1429.xml><?xml version="1.0" encoding="utf-8"?>
<formControlPr xmlns="http://schemas.microsoft.com/office/spreadsheetml/2009/9/main" objectType="GBox" noThreeD="1"/>
</file>

<file path=xl/ctrlProps/ctrlProp143.xml><?xml version="1.0" encoding="utf-8"?>
<formControlPr xmlns="http://schemas.microsoft.com/office/spreadsheetml/2009/9/main" objectType="GBox" noThreeD="1"/>
</file>

<file path=xl/ctrlProps/ctrlProp1430.xml><?xml version="1.0" encoding="utf-8"?>
<formControlPr xmlns="http://schemas.microsoft.com/office/spreadsheetml/2009/9/main" objectType="GBox" noThreeD="1"/>
</file>

<file path=xl/ctrlProps/ctrlProp1431.xml><?xml version="1.0" encoding="utf-8"?>
<formControlPr xmlns="http://schemas.microsoft.com/office/spreadsheetml/2009/9/main" objectType="GBox" noThreeD="1"/>
</file>

<file path=xl/ctrlProps/ctrlProp1432.xml><?xml version="1.0" encoding="utf-8"?>
<formControlPr xmlns="http://schemas.microsoft.com/office/spreadsheetml/2009/9/main" objectType="GBox" noThreeD="1"/>
</file>

<file path=xl/ctrlProps/ctrlProp1433.xml><?xml version="1.0" encoding="utf-8"?>
<formControlPr xmlns="http://schemas.microsoft.com/office/spreadsheetml/2009/9/main" objectType="GBox" noThreeD="1"/>
</file>

<file path=xl/ctrlProps/ctrlProp1434.xml><?xml version="1.0" encoding="utf-8"?>
<formControlPr xmlns="http://schemas.microsoft.com/office/spreadsheetml/2009/9/main" objectType="GBox" noThreeD="1"/>
</file>

<file path=xl/ctrlProps/ctrlProp1435.xml><?xml version="1.0" encoding="utf-8"?>
<formControlPr xmlns="http://schemas.microsoft.com/office/spreadsheetml/2009/9/main" objectType="GBox" noThreeD="1"/>
</file>

<file path=xl/ctrlProps/ctrlProp1436.xml><?xml version="1.0" encoding="utf-8"?>
<formControlPr xmlns="http://schemas.microsoft.com/office/spreadsheetml/2009/9/main" objectType="GBox" noThreeD="1"/>
</file>

<file path=xl/ctrlProps/ctrlProp1437.xml><?xml version="1.0" encoding="utf-8"?>
<formControlPr xmlns="http://schemas.microsoft.com/office/spreadsheetml/2009/9/main" objectType="GBox" noThreeD="1"/>
</file>

<file path=xl/ctrlProps/ctrlProp1438.xml><?xml version="1.0" encoding="utf-8"?>
<formControlPr xmlns="http://schemas.microsoft.com/office/spreadsheetml/2009/9/main" objectType="GBox" noThreeD="1"/>
</file>

<file path=xl/ctrlProps/ctrlProp1439.xml><?xml version="1.0" encoding="utf-8"?>
<formControlPr xmlns="http://schemas.microsoft.com/office/spreadsheetml/2009/9/main" objectType="GBox" noThreeD="1"/>
</file>

<file path=xl/ctrlProps/ctrlProp144.xml><?xml version="1.0" encoding="utf-8"?>
<formControlPr xmlns="http://schemas.microsoft.com/office/spreadsheetml/2009/9/main" objectType="GBox" noThreeD="1"/>
</file>

<file path=xl/ctrlProps/ctrlProp1440.xml><?xml version="1.0" encoding="utf-8"?>
<formControlPr xmlns="http://schemas.microsoft.com/office/spreadsheetml/2009/9/main" objectType="GBox" noThreeD="1"/>
</file>

<file path=xl/ctrlProps/ctrlProp1441.xml><?xml version="1.0" encoding="utf-8"?>
<formControlPr xmlns="http://schemas.microsoft.com/office/spreadsheetml/2009/9/main" objectType="GBox" noThreeD="1"/>
</file>

<file path=xl/ctrlProps/ctrlProp1442.xml><?xml version="1.0" encoding="utf-8"?>
<formControlPr xmlns="http://schemas.microsoft.com/office/spreadsheetml/2009/9/main" objectType="GBox" noThreeD="1"/>
</file>

<file path=xl/ctrlProps/ctrlProp1443.xml><?xml version="1.0" encoding="utf-8"?>
<formControlPr xmlns="http://schemas.microsoft.com/office/spreadsheetml/2009/9/main" objectType="GBox" noThreeD="1"/>
</file>

<file path=xl/ctrlProps/ctrlProp1444.xml><?xml version="1.0" encoding="utf-8"?>
<formControlPr xmlns="http://schemas.microsoft.com/office/spreadsheetml/2009/9/main" objectType="GBox" noThreeD="1"/>
</file>

<file path=xl/ctrlProps/ctrlProp1445.xml><?xml version="1.0" encoding="utf-8"?>
<formControlPr xmlns="http://schemas.microsoft.com/office/spreadsheetml/2009/9/main" objectType="GBox" noThreeD="1"/>
</file>

<file path=xl/ctrlProps/ctrlProp1446.xml><?xml version="1.0" encoding="utf-8"?>
<formControlPr xmlns="http://schemas.microsoft.com/office/spreadsheetml/2009/9/main" objectType="GBox" noThreeD="1"/>
</file>

<file path=xl/ctrlProps/ctrlProp1447.xml><?xml version="1.0" encoding="utf-8"?>
<formControlPr xmlns="http://schemas.microsoft.com/office/spreadsheetml/2009/9/main" objectType="GBox" noThreeD="1"/>
</file>

<file path=xl/ctrlProps/ctrlProp1448.xml><?xml version="1.0" encoding="utf-8"?>
<formControlPr xmlns="http://schemas.microsoft.com/office/spreadsheetml/2009/9/main" objectType="GBox" noThreeD="1"/>
</file>

<file path=xl/ctrlProps/ctrlProp1449.xml><?xml version="1.0" encoding="utf-8"?>
<formControlPr xmlns="http://schemas.microsoft.com/office/spreadsheetml/2009/9/main" objectType="GBox" noThreeD="1"/>
</file>

<file path=xl/ctrlProps/ctrlProp145.xml><?xml version="1.0" encoding="utf-8"?>
<formControlPr xmlns="http://schemas.microsoft.com/office/spreadsheetml/2009/9/main" objectType="GBox" noThreeD="1"/>
</file>

<file path=xl/ctrlProps/ctrlProp1450.xml><?xml version="1.0" encoding="utf-8"?>
<formControlPr xmlns="http://schemas.microsoft.com/office/spreadsheetml/2009/9/main" objectType="GBox" noThreeD="1"/>
</file>

<file path=xl/ctrlProps/ctrlProp1451.xml><?xml version="1.0" encoding="utf-8"?>
<formControlPr xmlns="http://schemas.microsoft.com/office/spreadsheetml/2009/9/main" objectType="GBox" noThreeD="1"/>
</file>

<file path=xl/ctrlProps/ctrlProp1452.xml><?xml version="1.0" encoding="utf-8"?>
<formControlPr xmlns="http://schemas.microsoft.com/office/spreadsheetml/2009/9/main" objectType="GBox" noThreeD="1"/>
</file>

<file path=xl/ctrlProps/ctrlProp1453.xml><?xml version="1.0" encoding="utf-8"?>
<formControlPr xmlns="http://schemas.microsoft.com/office/spreadsheetml/2009/9/main" objectType="GBox" noThreeD="1"/>
</file>

<file path=xl/ctrlProps/ctrlProp1454.xml><?xml version="1.0" encoding="utf-8"?>
<formControlPr xmlns="http://schemas.microsoft.com/office/spreadsheetml/2009/9/main" objectType="GBox" noThreeD="1"/>
</file>

<file path=xl/ctrlProps/ctrlProp1455.xml><?xml version="1.0" encoding="utf-8"?>
<formControlPr xmlns="http://schemas.microsoft.com/office/spreadsheetml/2009/9/main" objectType="GBox" noThreeD="1"/>
</file>

<file path=xl/ctrlProps/ctrlProp1456.xml><?xml version="1.0" encoding="utf-8"?>
<formControlPr xmlns="http://schemas.microsoft.com/office/spreadsheetml/2009/9/main" objectType="GBox" noThreeD="1"/>
</file>

<file path=xl/ctrlProps/ctrlProp1457.xml><?xml version="1.0" encoding="utf-8"?>
<formControlPr xmlns="http://schemas.microsoft.com/office/spreadsheetml/2009/9/main" objectType="GBox" noThreeD="1"/>
</file>

<file path=xl/ctrlProps/ctrlProp1458.xml><?xml version="1.0" encoding="utf-8"?>
<formControlPr xmlns="http://schemas.microsoft.com/office/spreadsheetml/2009/9/main" objectType="GBox" noThreeD="1"/>
</file>

<file path=xl/ctrlProps/ctrlProp1459.xml><?xml version="1.0" encoding="utf-8"?>
<formControlPr xmlns="http://schemas.microsoft.com/office/spreadsheetml/2009/9/main" objectType="GBox" noThreeD="1"/>
</file>

<file path=xl/ctrlProps/ctrlProp146.xml><?xml version="1.0" encoding="utf-8"?>
<formControlPr xmlns="http://schemas.microsoft.com/office/spreadsheetml/2009/9/main" objectType="GBox" noThreeD="1"/>
</file>

<file path=xl/ctrlProps/ctrlProp1460.xml><?xml version="1.0" encoding="utf-8"?>
<formControlPr xmlns="http://schemas.microsoft.com/office/spreadsheetml/2009/9/main" objectType="GBox" noThreeD="1"/>
</file>

<file path=xl/ctrlProps/ctrlProp1461.xml><?xml version="1.0" encoding="utf-8"?>
<formControlPr xmlns="http://schemas.microsoft.com/office/spreadsheetml/2009/9/main" objectType="GBox" noThreeD="1"/>
</file>

<file path=xl/ctrlProps/ctrlProp1462.xml><?xml version="1.0" encoding="utf-8"?>
<formControlPr xmlns="http://schemas.microsoft.com/office/spreadsheetml/2009/9/main" objectType="GBox" noThreeD="1"/>
</file>

<file path=xl/ctrlProps/ctrlProp1463.xml><?xml version="1.0" encoding="utf-8"?>
<formControlPr xmlns="http://schemas.microsoft.com/office/spreadsheetml/2009/9/main" objectType="GBox" noThreeD="1"/>
</file>

<file path=xl/ctrlProps/ctrlProp1464.xml><?xml version="1.0" encoding="utf-8"?>
<formControlPr xmlns="http://schemas.microsoft.com/office/spreadsheetml/2009/9/main" objectType="GBox" noThreeD="1"/>
</file>

<file path=xl/ctrlProps/ctrlProp1465.xml><?xml version="1.0" encoding="utf-8"?>
<formControlPr xmlns="http://schemas.microsoft.com/office/spreadsheetml/2009/9/main" objectType="GBox" noThreeD="1"/>
</file>

<file path=xl/ctrlProps/ctrlProp1466.xml><?xml version="1.0" encoding="utf-8"?>
<formControlPr xmlns="http://schemas.microsoft.com/office/spreadsheetml/2009/9/main" objectType="GBox" noThreeD="1"/>
</file>

<file path=xl/ctrlProps/ctrlProp1467.xml><?xml version="1.0" encoding="utf-8"?>
<formControlPr xmlns="http://schemas.microsoft.com/office/spreadsheetml/2009/9/main" objectType="GBox" noThreeD="1"/>
</file>

<file path=xl/ctrlProps/ctrlProp1468.xml><?xml version="1.0" encoding="utf-8"?>
<formControlPr xmlns="http://schemas.microsoft.com/office/spreadsheetml/2009/9/main" objectType="GBox" noThreeD="1"/>
</file>

<file path=xl/ctrlProps/ctrlProp1469.xml><?xml version="1.0" encoding="utf-8"?>
<formControlPr xmlns="http://schemas.microsoft.com/office/spreadsheetml/2009/9/main" objectType="GBox" noThreeD="1"/>
</file>

<file path=xl/ctrlProps/ctrlProp147.xml><?xml version="1.0" encoding="utf-8"?>
<formControlPr xmlns="http://schemas.microsoft.com/office/spreadsheetml/2009/9/main" objectType="GBox" noThreeD="1"/>
</file>

<file path=xl/ctrlProps/ctrlProp1470.xml><?xml version="1.0" encoding="utf-8"?>
<formControlPr xmlns="http://schemas.microsoft.com/office/spreadsheetml/2009/9/main" objectType="GBox" noThreeD="1"/>
</file>

<file path=xl/ctrlProps/ctrlProp1471.xml><?xml version="1.0" encoding="utf-8"?>
<formControlPr xmlns="http://schemas.microsoft.com/office/spreadsheetml/2009/9/main" objectType="GBox"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GBox" noThreeD="1"/>
</file>

<file path=xl/ctrlProps/ctrlProp1474.xml><?xml version="1.0" encoding="utf-8"?>
<formControlPr xmlns="http://schemas.microsoft.com/office/spreadsheetml/2009/9/main" objectType="GBox"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GBox" noThreeD="1"/>
</file>

<file path=xl/ctrlProps/ctrlProp1480.xml><?xml version="1.0" encoding="utf-8"?>
<formControlPr xmlns="http://schemas.microsoft.com/office/spreadsheetml/2009/9/main" objectType="GBox" noThreeD="1"/>
</file>

<file path=xl/ctrlProps/ctrlProp1481.xml><?xml version="1.0" encoding="utf-8"?>
<formControlPr xmlns="http://schemas.microsoft.com/office/spreadsheetml/2009/9/main" objectType="GBox" noThreeD="1"/>
</file>

<file path=xl/ctrlProps/ctrlProp1482.xml><?xml version="1.0" encoding="utf-8"?>
<formControlPr xmlns="http://schemas.microsoft.com/office/spreadsheetml/2009/9/main" objectType="GBox" noThreeD="1"/>
</file>

<file path=xl/ctrlProps/ctrlProp1483.xml><?xml version="1.0" encoding="utf-8"?>
<formControlPr xmlns="http://schemas.microsoft.com/office/spreadsheetml/2009/9/main" objectType="GBox" noThreeD="1"/>
</file>

<file path=xl/ctrlProps/ctrlProp1484.xml><?xml version="1.0" encoding="utf-8"?>
<formControlPr xmlns="http://schemas.microsoft.com/office/spreadsheetml/2009/9/main" objectType="GBox" noThreeD="1"/>
</file>

<file path=xl/ctrlProps/ctrlProp1485.xml><?xml version="1.0" encoding="utf-8"?>
<formControlPr xmlns="http://schemas.microsoft.com/office/spreadsheetml/2009/9/main" objectType="GBox" noThreeD="1"/>
</file>

<file path=xl/ctrlProps/ctrlProp1486.xml><?xml version="1.0" encoding="utf-8"?>
<formControlPr xmlns="http://schemas.microsoft.com/office/spreadsheetml/2009/9/main" objectType="GBox" noThreeD="1"/>
</file>

<file path=xl/ctrlProps/ctrlProp1487.xml><?xml version="1.0" encoding="utf-8"?>
<formControlPr xmlns="http://schemas.microsoft.com/office/spreadsheetml/2009/9/main" objectType="GBox" noThreeD="1"/>
</file>

<file path=xl/ctrlProps/ctrlProp1488.xml><?xml version="1.0" encoding="utf-8"?>
<formControlPr xmlns="http://schemas.microsoft.com/office/spreadsheetml/2009/9/main" objectType="GBox" noThreeD="1"/>
</file>

<file path=xl/ctrlProps/ctrlProp1489.xml><?xml version="1.0" encoding="utf-8"?>
<formControlPr xmlns="http://schemas.microsoft.com/office/spreadsheetml/2009/9/main" objectType="GBox" noThreeD="1"/>
</file>

<file path=xl/ctrlProps/ctrlProp149.xml><?xml version="1.0" encoding="utf-8"?>
<formControlPr xmlns="http://schemas.microsoft.com/office/spreadsheetml/2009/9/main" objectType="GBox" noThreeD="1"/>
</file>

<file path=xl/ctrlProps/ctrlProp1490.xml><?xml version="1.0" encoding="utf-8"?>
<formControlPr xmlns="http://schemas.microsoft.com/office/spreadsheetml/2009/9/main" objectType="GBox" noThreeD="1"/>
</file>

<file path=xl/ctrlProps/ctrlProp1491.xml><?xml version="1.0" encoding="utf-8"?>
<formControlPr xmlns="http://schemas.microsoft.com/office/spreadsheetml/2009/9/main" objectType="GBox" noThreeD="1"/>
</file>

<file path=xl/ctrlProps/ctrlProp1492.xml><?xml version="1.0" encoding="utf-8"?>
<formControlPr xmlns="http://schemas.microsoft.com/office/spreadsheetml/2009/9/main" objectType="GBox" noThreeD="1"/>
</file>

<file path=xl/ctrlProps/ctrlProp1493.xml><?xml version="1.0" encoding="utf-8"?>
<formControlPr xmlns="http://schemas.microsoft.com/office/spreadsheetml/2009/9/main" objectType="GBox" noThreeD="1"/>
</file>

<file path=xl/ctrlProps/ctrlProp1494.xml><?xml version="1.0" encoding="utf-8"?>
<formControlPr xmlns="http://schemas.microsoft.com/office/spreadsheetml/2009/9/main" objectType="GBox" noThreeD="1"/>
</file>

<file path=xl/ctrlProps/ctrlProp1495.xml><?xml version="1.0" encoding="utf-8"?>
<formControlPr xmlns="http://schemas.microsoft.com/office/spreadsheetml/2009/9/main" objectType="GBox" noThreeD="1"/>
</file>

<file path=xl/ctrlProps/ctrlProp1496.xml><?xml version="1.0" encoding="utf-8"?>
<formControlPr xmlns="http://schemas.microsoft.com/office/spreadsheetml/2009/9/main" objectType="GBox" noThreeD="1"/>
</file>

<file path=xl/ctrlProps/ctrlProp1497.xml><?xml version="1.0" encoding="utf-8"?>
<formControlPr xmlns="http://schemas.microsoft.com/office/spreadsheetml/2009/9/main" objectType="GBox" noThreeD="1"/>
</file>

<file path=xl/ctrlProps/ctrlProp1498.xml><?xml version="1.0" encoding="utf-8"?>
<formControlPr xmlns="http://schemas.microsoft.com/office/spreadsheetml/2009/9/main" objectType="GBox" noThreeD="1"/>
</file>

<file path=xl/ctrlProps/ctrlProp1499.xml><?xml version="1.0" encoding="utf-8"?>
<formControlPr xmlns="http://schemas.microsoft.com/office/spreadsheetml/2009/9/main" objectType="GBox" noThreeD="1"/>
</file>

<file path=xl/ctrlProps/ctrlProp15.xml><?xml version="1.0" encoding="utf-8"?>
<formControlPr xmlns="http://schemas.microsoft.com/office/spreadsheetml/2009/9/main" objectType="GBox" noThreeD="1"/>
</file>

<file path=xl/ctrlProps/ctrlProp150.xml><?xml version="1.0" encoding="utf-8"?>
<formControlPr xmlns="http://schemas.microsoft.com/office/spreadsheetml/2009/9/main" objectType="GBox" noThreeD="1"/>
</file>

<file path=xl/ctrlProps/ctrlProp1500.xml><?xml version="1.0" encoding="utf-8"?>
<formControlPr xmlns="http://schemas.microsoft.com/office/spreadsheetml/2009/9/main" objectType="GBox" noThreeD="1"/>
</file>

<file path=xl/ctrlProps/ctrlProp1501.xml><?xml version="1.0" encoding="utf-8"?>
<formControlPr xmlns="http://schemas.microsoft.com/office/spreadsheetml/2009/9/main" objectType="GBox" noThreeD="1"/>
</file>

<file path=xl/ctrlProps/ctrlProp1502.xml><?xml version="1.0" encoding="utf-8"?>
<formControlPr xmlns="http://schemas.microsoft.com/office/spreadsheetml/2009/9/main" objectType="GBox" noThreeD="1"/>
</file>

<file path=xl/ctrlProps/ctrlProp1503.xml><?xml version="1.0" encoding="utf-8"?>
<formControlPr xmlns="http://schemas.microsoft.com/office/spreadsheetml/2009/9/main" objectType="GBox" noThreeD="1"/>
</file>

<file path=xl/ctrlProps/ctrlProp1504.xml><?xml version="1.0" encoding="utf-8"?>
<formControlPr xmlns="http://schemas.microsoft.com/office/spreadsheetml/2009/9/main" objectType="GBox" noThreeD="1"/>
</file>

<file path=xl/ctrlProps/ctrlProp1505.xml><?xml version="1.0" encoding="utf-8"?>
<formControlPr xmlns="http://schemas.microsoft.com/office/spreadsheetml/2009/9/main" objectType="GBox" noThreeD="1"/>
</file>

<file path=xl/ctrlProps/ctrlProp1506.xml><?xml version="1.0" encoding="utf-8"?>
<formControlPr xmlns="http://schemas.microsoft.com/office/spreadsheetml/2009/9/main" objectType="GBox" noThreeD="1"/>
</file>

<file path=xl/ctrlProps/ctrlProp1507.xml><?xml version="1.0" encoding="utf-8"?>
<formControlPr xmlns="http://schemas.microsoft.com/office/spreadsheetml/2009/9/main" objectType="GBox" noThreeD="1"/>
</file>

<file path=xl/ctrlProps/ctrlProp1508.xml><?xml version="1.0" encoding="utf-8"?>
<formControlPr xmlns="http://schemas.microsoft.com/office/spreadsheetml/2009/9/main" objectType="GBox" noThreeD="1"/>
</file>

<file path=xl/ctrlProps/ctrlProp1509.xml><?xml version="1.0" encoding="utf-8"?>
<formControlPr xmlns="http://schemas.microsoft.com/office/spreadsheetml/2009/9/main" objectType="GBox" noThreeD="1"/>
</file>

<file path=xl/ctrlProps/ctrlProp151.xml><?xml version="1.0" encoding="utf-8"?>
<formControlPr xmlns="http://schemas.microsoft.com/office/spreadsheetml/2009/9/main" objectType="GBox" noThreeD="1"/>
</file>

<file path=xl/ctrlProps/ctrlProp1510.xml><?xml version="1.0" encoding="utf-8"?>
<formControlPr xmlns="http://schemas.microsoft.com/office/spreadsheetml/2009/9/main" objectType="GBox" noThreeD="1"/>
</file>

<file path=xl/ctrlProps/ctrlProp1511.xml><?xml version="1.0" encoding="utf-8"?>
<formControlPr xmlns="http://schemas.microsoft.com/office/spreadsheetml/2009/9/main" objectType="GBox" noThreeD="1"/>
</file>

<file path=xl/ctrlProps/ctrlProp1512.xml><?xml version="1.0" encoding="utf-8"?>
<formControlPr xmlns="http://schemas.microsoft.com/office/spreadsheetml/2009/9/main" objectType="GBox" noThreeD="1"/>
</file>

<file path=xl/ctrlProps/ctrlProp1513.xml><?xml version="1.0" encoding="utf-8"?>
<formControlPr xmlns="http://schemas.microsoft.com/office/spreadsheetml/2009/9/main" objectType="GBox" noThreeD="1"/>
</file>

<file path=xl/ctrlProps/ctrlProp1514.xml><?xml version="1.0" encoding="utf-8"?>
<formControlPr xmlns="http://schemas.microsoft.com/office/spreadsheetml/2009/9/main" objectType="GBox" noThreeD="1"/>
</file>

<file path=xl/ctrlProps/ctrlProp1515.xml><?xml version="1.0" encoding="utf-8"?>
<formControlPr xmlns="http://schemas.microsoft.com/office/spreadsheetml/2009/9/main" objectType="GBox" noThreeD="1"/>
</file>

<file path=xl/ctrlProps/ctrlProp1516.xml><?xml version="1.0" encoding="utf-8"?>
<formControlPr xmlns="http://schemas.microsoft.com/office/spreadsheetml/2009/9/main" objectType="GBox" noThreeD="1"/>
</file>

<file path=xl/ctrlProps/ctrlProp1517.xml><?xml version="1.0" encoding="utf-8"?>
<formControlPr xmlns="http://schemas.microsoft.com/office/spreadsheetml/2009/9/main" objectType="GBox" noThreeD="1"/>
</file>

<file path=xl/ctrlProps/ctrlProp1518.xml><?xml version="1.0" encoding="utf-8"?>
<formControlPr xmlns="http://schemas.microsoft.com/office/spreadsheetml/2009/9/main" objectType="GBox" noThreeD="1"/>
</file>

<file path=xl/ctrlProps/ctrlProp1519.xml><?xml version="1.0" encoding="utf-8"?>
<formControlPr xmlns="http://schemas.microsoft.com/office/spreadsheetml/2009/9/main" objectType="GBox" noThreeD="1"/>
</file>

<file path=xl/ctrlProps/ctrlProp152.xml><?xml version="1.0" encoding="utf-8"?>
<formControlPr xmlns="http://schemas.microsoft.com/office/spreadsheetml/2009/9/main" objectType="GBox" noThreeD="1"/>
</file>

<file path=xl/ctrlProps/ctrlProp1520.xml><?xml version="1.0" encoding="utf-8"?>
<formControlPr xmlns="http://schemas.microsoft.com/office/spreadsheetml/2009/9/main" objectType="GBox" noThreeD="1"/>
</file>

<file path=xl/ctrlProps/ctrlProp1521.xml><?xml version="1.0" encoding="utf-8"?>
<formControlPr xmlns="http://schemas.microsoft.com/office/spreadsheetml/2009/9/main" objectType="GBox" noThreeD="1"/>
</file>

<file path=xl/ctrlProps/ctrlProp1522.xml><?xml version="1.0" encoding="utf-8"?>
<formControlPr xmlns="http://schemas.microsoft.com/office/spreadsheetml/2009/9/main" objectType="GBox" noThreeD="1"/>
</file>

<file path=xl/ctrlProps/ctrlProp1523.xml><?xml version="1.0" encoding="utf-8"?>
<formControlPr xmlns="http://schemas.microsoft.com/office/spreadsheetml/2009/9/main" objectType="GBox" noThreeD="1"/>
</file>

<file path=xl/ctrlProps/ctrlProp1524.xml><?xml version="1.0" encoding="utf-8"?>
<formControlPr xmlns="http://schemas.microsoft.com/office/spreadsheetml/2009/9/main" objectType="GBox" noThreeD="1"/>
</file>

<file path=xl/ctrlProps/ctrlProp1525.xml><?xml version="1.0" encoding="utf-8"?>
<formControlPr xmlns="http://schemas.microsoft.com/office/spreadsheetml/2009/9/main" objectType="GBox" noThreeD="1"/>
</file>

<file path=xl/ctrlProps/ctrlProp1526.xml><?xml version="1.0" encoding="utf-8"?>
<formControlPr xmlns="http://schemas.microsoft.com/office/spreadsheetml/2009/9/main" objectType="GBox" noThreeD="1"/>
</file>

<file path=xl/ctrlProps/ctrlProp1527.xml><?xml version="1.0" encoding="utf-8"?>
<formControlPr xmlns="http://schemas.microsoft.com/office/spreadsheetml/2009/9/main" objectType="GBox" noThreeD="1"/>
</file>

<file path=xl/ctrlProps/ctrlProp1528.xml><?xml version="1.0" encoding="utf-8"?>
<formControlPr xmlns="http://schemas.microsoft.com/office/spreadsheetml/2009/9/main" objectType="GBox" noThreeD="1"/>
</file>

<file path=xl/ctrlProps/ctrlProp1529.xml><?xml version="1.0" encoding="utf-8"?>
<formControlPr xmlns="http://schemas.microsoft.com/office/spreadsheetml/2009/9/main" objectType="GBox" noThreeD="1"/>
</file>

<file path=xl/ctrlProps/ctrlProp153.xml><?xml version="1.0" encoding="utf-8"?>
<formControlPr xmlns="http://schemas.microsoft.com/office/spreadsheetml/2009/9/main" objectType="GBox" noThreeD="1"/>
</file>

<file path=xl/ctrlProps/ctrlProp1530.xml><?xml version="1.0" encoding="utf-8"?>
<formControlPr xmlns="http://schemas.microsoft.com/office/spreadsheetml/2009/9/main" objectType="GBox" noThreeD="1"/>
</file>

<file path=xl/ctrlProps/ctrlProp1531.xml><?xml version="1.0" encoding="utf-8"?>
<formControlPr xmlns="http://schemas.microsoft.com/office/spreadsheetml/2009/9/main" objectType="GBox" noThreeD="1"/>
</file>

<file path=xl/ctrlProps/ctrlProp1532.xml><?xml version="1.0" encoding="utf-8"?>
<formControlPr xmlns="http://schemas.microsoft.com/office/spreadsheetml/2009/9/main" objectType="GBox" noThreeD="1"/>
</file>

<file path=xl/ctrlProps/ctrlProp1533.xml><?xml version="1.0" encoding="utf-8"?>
<formControlPr xmlns="http://schemas.microsoft.com/office/spreadsheetml/2009/9/main" objectType="GBox" noThreeD="1"/>
</file>

<file path=xl/ctrlProps/ctrlProp1534.xml><?xml version="1.0" encoding="utf-8"?>
<formControlPr xmlns="http://schemas.microsoft.com/office/spreadsheetml/2009/9/main" objectType="GBox" noThreeD="1"/>
</file>

<file path=xl/ctrlProps/ctrlProp1535.xml><?xml version="1.0" encoding="utf-8"?>
<formControlPr xmlns="http://schemas.microsoft.com/office/spreadsheetml/2009/9/main" objectType="GBox" noThreeD="1"/>
</file>

<file path=xl/ctrlProps/ctrlProp1536.xml><?xml version="1.0" encoding="utf-8"?>
<formControlPr xmlns="http://schemas.microsoft.com/office/spreadsheetml/2009/9/main" objectType="GBox" noThreeD="1"/>
</file>

<file path=xl/ctrlProps/ctrlProp1537.xml><?xml version="1.0" encoding="utf-8"?>
<formControlPr xmlns="http://schemas.microsoft.com/office/spreadsheetml/2009/9/main" objectType="GBox" noThreeD="1"/>
</file>

<file path=xl/ctrlProps/ctrlProp1538.xml><?xml version="1.0" encoding="utf-8"?>
<formControlPr xmlns="http://schemas.microsoft.com/office/spreadsheetml/2009/9/main" objectType="GBox" noThreeD="1"/>
</file>

<file path=xl/ctrlProps/ctrlProp1539.xml><?xml version="1.0" encoding="utf-8"?>
<formControlPr xmlns="http://schemas.microsoft.com/office/spreadsheetml/2009/9/main" objectType="GBox" noThreeD="1"/>
</file>

<file path=xl/ctrlProps/ctrlProp154.xml><?xml version="1.0" encoding="utf-8"?>
<formControlPr xmlns="http://schemas.microsoft.com/office/spreadsheetml/2009/9/main" objectType="GBox" noThreeD="1"/>
</file>

<file path=xl/ctrlProps/ctrlProp1540.xml><?xml version="1.0" encoding="utf-8"?>
<formControlPr xmlns="http://schemas.microsoft.com/office/spreadsheetml/2009/9/main" objectType="GBox" noThreeD="1"/>
</file>

<file path=xl/ctrlProps/ctrlProp1541.xml><?xml version="1.0" encoding="utf-8"?>
<formControlPr xmlns="http://schemas.microsoft.com/office/spreadsheetml/2009/9/main" objectType="GBox" noThreeD="1"/>
</file>

<file path=xl/ctrlProps/ctrlProp1542.xml><?xml version="1.0" encoding="utf-8"?>
<formControlPr xmlns="http://schemas.microsoft.com/office/spreadsheetml/2009/9/main" objectType="GBox" noThreeD="1"/>
</file>

<file path=xl/ctrlProps/ctrlProp1543.xml><?xml version="1.0" encoding="utf-8"?>
<formControlPr xmlns="http://schemas.microsoft.com/office/spreadsheetml/2009/9/main" objectType="GBox" noThreeD="1"/>
</file>

<file path=xl/ctrlProps/ctrlProp1544.xml><?xml version="1.0" encoding="utf-8"?>
<formControlPr xmlns="http://schemas.microsoft.com/office/spreadsheetml/2009/9/main" objectType="GBox" noThreeD="1"/>
</file>

<file path=xl/ctrlProps/ctrlProp1545.xml><?xml version="1.0" encoding="utf-8"?>
<formControlPr xmlns="http://schemas.microsoft.com/office/spreadsheetml/2009/9/main" objectType="GBox" noThreeD="1"/>
</file>

<file path=xl/ctrlProps/ctrlProp1546.xml><?xml version="1.0" encoding="utf-8"?>
<formControlPr xmlns="http://schemas.microsoft.com/office/spreadsheetml/2009/9/main" objectType="GBox" noThreeD="1"/>
</file>

<file path=xl/ctrlProps/ctrlProp1547.xml><?xml version="1.0" encoding="utf-8"?>
<formControlPr xmlns="http://schemas.microsoft.com/office/spreadsheetml/2009/9/main" objectType="GBox" noThreeD="1"/>
</file>

<file path=xl/ctrlProps/ctrlProp1548.xml><?xml version="1.0" encoding="utf-8"?>
<formControlPr xmlns="http://schemas.microsoft.com/office/spreadsheetml/2009/9/main" objectType="GBox" noThreeD="1"/>
</file>

<file path=xl/ctrlProps/ctrlProp1549.xml><?xml version="1.0" encoding="utf-8"?>
<formControlPr xmlns="http://schemas.microsoft.com/office/spreadsheetml/2009/9/main" objectType="GBox" noThreeD="1"/>
</file>

<file path=xl/ctrlProps/ctrlProp155.xml><?xml version="1.0" encoding="utf-8"?>
<formControlPr xmlns="http://schemas.microsoft.com/office/spreadsheetml/2009/9/main" objectType="GBox" noThreeD="1"/>
</file>

<file path=xl/ctrlProps/ctrlProp1550.xml><?xml version="1.0" encoding="utf-8"?>
<formControlPr xmlns="http://schemas.microsoft.com/office/spreadsheetml/2009/9/main" objectType="GBox" noThreeD="1"/>
</file>

<file path=xl/ctrlProps/ctrlProp1551.xml><?xml version="1.0" encoding="utf-8"?>
<formControlPr xmlns="http://schemas.microsoft.com/office/spreadsheetml/2009/9/main" objectType="GBox" noThreeD="1"/>
</file>

<file path=xl/ctrlProps/ctrlProp1552.xml><?xml version="1.0" encoding="utf-8"?>
<formControlPr xmlns="http://schemas.microsoft.com/office/spreadsheetml/2009/9/main" objectType="GBox" noThreeD="1"/>
</file>

<file path=xl/ctrlProps/ctrlProp1553.xml><?xml version="1.0" encoding="utf-8"?>
<formControlPr xmlns="http://schemas.microsoft.com/office/spreadsheetml/2009/9/main" objectType="GBox" noThreeD="1"/>
</file>

<file path=xl/ctrlProps/ctrlProp1554.xml><?xml version="1.0" encoding="utf-8"?>
<formControlPr xmlns="http://schemas.microsoft.com/office/spreadsheetml/2009/9/main" objectType="GBox" noThreeD="1"/>
</file>

<file path=xl/ctrlProps/ctrlProp1555.xml><?xml version="1.0" encoding="utf-8"?>
<formControlPr xmlns="http://schemas.microsoft.com/office/spreadsheetml/2009/9/main" objectType="GBox" noThreeD="1"/>
</file>

<file path=xl/ctrlProps/ctrlProp1556.xml><?xml version="1.0" encoding="utf-8"?>
<formControlPr xmlns="http://schemas.microsoft.com/office/spreadsheetml/2009/9/main" objectType="GBox" noThreeD="1"/>
</file>

<file path=xl/ctrlProps/ctrlProp1557.xml><?xml version="1.0" encoding="utf-8"?>
<formControlPr xmlns="http://schemas.microsoft.com/office/spreadsheetml/2009/9/main" objectType="GBox" noThreeD="1"/>
</file>

<file path=xl/ctrlProps/ctrlProp1558.xml><?xml version="1.0" encoding="utf-8"?>
<formControlPr xmlns="http://schemas.microsoft.com/office/spreadsheetml/2009/9/main" objectType="GBox" noThreeD="1"/>
</file>

<file path=xl/ctrlProps/ctrlProp1559.xml><?xml version="1.0" encoding="utf-8"?>
<formControlPr xmlns="http://schemas.microsoft.com/office/spreadsheetml/2009/9/main" objectType="GBox" noThreeD="1"/>
</file>

<file path=xl/ctrlProps/ctrlProp156.xml><?xml version="1.0" encoding="utf-8"?>
<formControlPr xmlns="http://schemas.microsoft.com/office/spreadsheetml/2009/9/main" objectType="GBox" noThreeD="1"/>
</file>

<file path=xl/ctrlProps/ctrlProp1560.xml><?xml version="1.0" encoding="utf-8"?>
<formControlPr xmlns="http://schemas.microsoft.com/office/spreadsheetml/2009/9/main" objectType="GBox" noThreeD="1"/>
</file>

<file path=xl/ctrlProps/ctrlProp1561.xml><?xml version="1.0" encoding="utf-8"?>
<formControlPr xmlns="http://schemas.microsoft.com/office/spreadsheetml/2009/9/main" objectType="GBox" noThreeD="1"/>
</file>

<file path=xl/ctrlProps/ctrlProp1562.xml><?xml version="1.0" encoding="utf-8"?>
<formControlPr xmlns="http://schemas.microsoft.com/office/spreadsheetml/2009/9/main" objectType="GBox" noThreeD="1"/>
</file>

<file path=xl/ctrlProps/ctrlProp1563.xml><?xml version="1.0" encoding="utf-8"?>
<formControlPr xmlns="http://schemas.microsoft.com/office/spreadsheetml/2009/9/main" objectType="GBox" noThreeD="1"/>
</file>

<file path=xl/ctrlProps/ctrlProp1564.xml><?xml version="1.0" encoding="utf-8"?>
<formControlPr xmlns="http://schemas.microsoft.com/office/spreadsheetml/2009/9/main" objectType="GBox" noThreeD="1"/>
</file>

<file path=xl/ctrlProps/ctrlProp1565.xml><?xml version="1.0" encoding="utf-8"?>
<formControlPr xmlns="http://schemas.microsoft.com/office/spreadsheetml/2009/9/main" objectType="GBox" noThreeD="1"/>
</file>

<file path=xl/ctrlProps/ctrlProp1566.xml><?xml version="1.0" encoding="utf-8"?>
<formControlPr xmlns="http://schemas.microsoft.com/office/spreadsheetml/2009/9/main" objectType="GBox" noThreeD="1"/>
</file>

<file path=xl/ctrlProps/ctrlProp1567.xml><?xml version="1.0" encoding="utf-8"?>
<formControlPr xmlns="http://schemas.microsoft.com/office/spreadsheetml/2009/9/main" objectType="GBox" noThreeD="1"/>
</file>

<file path=xl/ctrlProps/ctrlProp1568.xml><?xml version="1.0" encoding="utf-8"?>
<formControlPr xmlns="http://schemas.microsoft.com/office/spreadsheetml/2009/9/main" objectType="GBox" noThreeD="1"/>
</file>

<file path=xl/ctrlProps/ctrlProp1569.xml><?xml version="1.0" encoding="utf-8"?>
<formControlPr xmlns="http://schemas.microsoft.com/office/spreadsheetml/2009/9/main" objectType="GBox" noThreeD="1"/>
</file>

<file path=xl/ctrlProps/ctrlProp157.xml><?xml version="1.0" encoding="utf-8"?>
<formControlPr xmlns="http://schemas.microsoft.com/office/spreadsheetml/2009/9/main" objectType="GBox" noThreeD="1"/>
</file>

<file path=xl/ctrlProps/ctrlProp1570.xml><?xml version="1.0" encoding="utf-8"?>
<formControlPr xmlns="http://schemas.microsoft.com/office/spreadsheetml/2009/9/main" objectType="GBox" noThreeD="1"/>
</file>

<file path=xl/ctrlProps/ctrlProp1571.xml><?xml version="1.0" encoding="utf-8"?>
<formControlPr xmlns="http://schemas.microsoft.com/office/spreadsheetml/2009/9/main" objectType="GBox" noThreeD="1"/>
</file>

<file path=xl/ctrlProps/ctrlProp1572.xml><?xml version="1.0" encoding="utf-8"?>
<formControlPr xmlns="http://schemas.microsoft.com/office/spreadsheetml/2009/9/main" objectType="GBox" noThreeD="1"/>
</file>

<file path=xl/ctrlProps/ctrlProp1573.xml><?xml version="1.0" encoding="utf-8"?>
<formControlPr xmlns="http://schemas.microsoft.com/office/spreadsheetml/2009/9/main" objectType="GBox" noThreeD="1"/>
</file>

<file path=xl/ctrlProps/ctrlProp1574.xml><?xml version="1.0" encoding="utf-8"?>
<formControlPr xmlns="http://schemas.microsoft.com/office/spreadsheetml/2009/9/main" objectType="GBox" noThreeD="1"/>
</file>

<file path=xl/ctrlProps/ctrlProp1575.xml><?xml version="1.0" encoding="utf-8"?>
<formControlPr xmlns="http://schemas.microsoft.com/office/spreadsheetml/2009/9/main" objectType="GBox"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GBox" noThreeD="1"/>
</file>

<file path=xl/ctrlProps/ctrlProp1578.xml><?xml version="1.0" encoding="utf-8"?>
<formControlPr xmlns="http://schemas.microsoft.com/office/spreadsheetml/2009/9/main" objectType="GBox" noThreeD="1"/>
</file>

<file path=xl/ctrlProps/ctrlProp1579.xml><?xml version="1.0" encoding="utf-8"?>
<formControlPr xmlns="http://schemas.microsoft.com/office/spreadsheetml/2009/9/main" objectType="GBox" noThreeD="1"/>
</file>

<file path=xl/ctrlProps/ctrlProp158.xml><?xml version="1.0" encoding="utf-8"?>
<formControlPr xmlns="http://schemas.microsoft.com/office/spreadsheetml/2009/9/main" objectType="GBox" noThreeD="1"/>
</file>

<file path=xl/ctrlProps/ctrlProp1580.xml><?xml version="1.0" encoding="utf-8"?>
<formControlPr xmlns="http://schemas.microsoft.com/office/spreadsheetml/2009/9/main" objectType="GBox" noThreeD="1"/>
</file>

<file path=xl/ctrlProps/ctrlProp1581.xml><?xml version="1.0" encoding="utf-8"?>
<formControlPr xmlns="http://schemas.microsoft.com/office/spreadsheetml/2009/9/main" objectType="GBox" noThreeD="1"/>
</file>

<file path=xl/ctrlProps/ctrlProp1582.xml><?xml version="1.0" encoding="utf-8"?>
<formControlPr xmlns="http://schemas.microsoft.com/office/spreadsheetml/2009/9/main" objectType="GBox" noThreeD="1"/>
</file>

<file path=xl/ctrlProps/ctrlProp1583.xml><?xml version="1.0" encoding="utf-8"?>
<formControlPr xmlns="http://schemas.microsoft.com/office/spreadsheetml/2009/9/main" objectType="GBox" noThreeD="1"/>
</file>

<file path=xl/ctrlProps/ctrlProp1584.xml><?xml version="1.0" encoding="utf-8"?>
<formControlPr xmlns="http://schemas.microsoft.com/office/spreadsheetml/2009/9/main" objectType="GBox" noThreeD="1"/>
</file>

<file path=xl/ctrlProps/ctrlProp1585.xml><?xml version="1.0" encoding="utf-8"?>
<formControlPr xmlns="http://schemas.microsoft.com/office/spreadsheetml/2009/9/main" objectType="GBox" noThreeD="1"/>
</file>

<file path=xl/ctrlProps/ctrlProp1586.xml><?xml version="1.0" encoding="utf-8"?>
<formControlPr xmlns="http://schemas.microsoft.com/office/spreadsheetml/2009/9/main" objectType="GBox" noThreeD="1"/>
</file>

<file path=xl/ctrlProps/ctrlProp1587.xml><?xml version="1.0" encoding="utf-8"?>
<formControlPr xmlns="http://schemas.microsoft.com/office/spreadsheetml/2009/9/main" objectType="GBox" noThreeD="1"/>
</file>

<file path=xl/ctrlProps/ctrlProp1588.xml><?xml version="1.0" encoding="utf-8"?>
<formControlPr xmlns="http://schemas.microsoft.com/office/spreadsheetml/2009/9/main" objectType="GBox" noThreeD="1"/>
</file>

<file path=xl/ctrlProps/ctrlProp1589.xml><?xml version="1.0" encoding="utf-8"?>
<formControlPr xmlns="http://schemas.microsoft.com/office/spreadsheetml/2009/9/main" objectType="GBox" noThreeD="1"/>
</file>

<file path=xl/ctrlProps/ctrlProp159.xml><?xml version="1.0" encoding="utf-8"?>
<formControlPr xmlns="http://schemas.microsoft.com/office/spreadsheetml/2009/9/main" objectType="GBox" noThreeD="1"/>
</file>

<file path=xl/ctrlProps/ctrlProp1590.xml><?xml version="1.0" encoding="utf-8"?>
<formControlPr xmlns="http://schemas.microsoft.com/office/spreadsheetml/2009/9/main" objectType="GBox" noThreeD="1"/>
</file>

<file path=xl/ctrlProps/ctrlProp1591.xml><?xml version="1.0" encoding="utf-8"?>
<formControlPr xmlns="http://schemas.microsoft.com/office/spreadsheetml/2009/9/main" objectType="GBox" noThreeD="1"/>
</file>

<file path=xl/ctrlProps/ctrlProp1592.xml><?xml version="1.0" encoding="utf-8"?>
<formControlPr xmlns="http://schemas.microsoft.com/office/spreadsheetml/2009/9/main" objectType="GBox" noThreeD="1"/>
</file>

<file path=xl/ctrlProps/ctrlProp1593.xml><?xml version="1.0" encoding="utf-8"?>
<formControlPr xmlns="http://schemas.microsoft.com/office/spreadsheetml/2009/9/main" objectType="GBox" noThreeD="1"/>
</file>

<file path=xl/ctrlProps/ctrlProp1594.xml><?xml version="1.0" encoding="utf-8"?>
<formControlPr xmlns="http://schemas.microsoft.com/office/spreadsheetml/2009/9/main" objectType="GBox" noThreeD="1"/>
</file>

<file path=xl/ctrlProps/ctrlProp1595.xml><?xml version="1.0" encoding="utf-8"?>
<formControlPr xmlns="http://schemas.microsoft.com/office/spreadsheetml/2009/9/main" objectType="GBox" noThreeD="1"/>
</file>

<file path=xl/ctrlProps/ctrlProp1596.xml><?xml version="1.0" encoding="utf-8"?>
<formControlPr xmlns="http://schemas.microsoft.com/office/spreadsheetml/2009/9/main" objectType="GBox" noThreeD="1"/>
</file>

<file path=xl/ctrlProps/ctrlProp1597.xml><?xml version="1.0" encoding="utf-8"?>
<formControlPr xmlns="http://schemas.microsoft.com/office/spreadsheetml/2009/9/main" objectType="GBox" noThreeD="1"/>
</file>

<file path=xl/ctrlProps/ctrlProp1598.xml><?xml version="1.0" encoding="utf-8"?>
<formControlPr xmlns="http://schemas.microsoft.com/office/spreadsheetml/2009/9/main" objectType="GBox" noThreeD="1"/>
</file>

<file path=xl/ctrlProps/ctrlProp1599.xml><?xml version="1.0" encoding="utf-8"?>
<formControlPr xmlns="http://schemas.microsoft.com/office/spreadsheetml/2009/9/main" objectType="GBox" noThreeD="1"/>
</file>

<file path=xl/ctrlProps/ctrlProp16.xml><?xml version="1.0" encoding="utf-8"?>
<formControlPr xmlns="http://schemas.microsoft.com/office/spreadsheetml/2009/9/main" objectType="GBox" noThreeD="1"/>
</file>

<file path=xl/ctrlProps/ctrlProp160.xml><?xml version="1.0" encoding="utf-8"?>
<formControlPr xmlns="http://schemas.microsoft.com/office/spreadsheetml/2009/9/main" objectType="GBox" noThreeD="1"/>
</file>

<file path=xl/ctrlProps/ctrlProp1600.xml><?xml version="1.0" encoding="utf-8"?>
<formControlPr xmlns="http://schemas.microsoft.com/office/spreadsheetml/2009/9/main" objectType="GBox" noThreeD="1"/>
</file>

<file path=xl/ctrlProps/ctrlProp1601.xml><?xml version="1.0" encoding="utf-8"?>
<formControlPr xmlns="http://schemas.microsoft.com/office/spreadsheetml/2009/9/main" objectType="GBox" noThreeD="1"/>
</file>

<file path=xl/ctrlProps/ctrlProp1602.xml><?xml version="1.0" encoding="utf-8"?>
<formControlPr xmlns="http://schemas.microsoft.com/office/spreadsheetml/2009/9/main" objectType="GBox" noThreeD="1"/>
</file>

<file path=xl/ctrlProps/ctrlProp1603.xml><?xml version="1.0" encoding="utf-8"?>
<formControlPr xmlns="http://schemas.microsoft.com/office/spreadsheetml/2009/9/main" objectType="GBox" noThreeD="1"/>
</file>

<file path=xl/ctrlProps/ctrlProp1604.xml><?xml version="1.0" encoding="utf-8"?>
<formControlPr xmlns="http://schemas.microsoft.com/office/spreadsheetml/2009/9/main" objectType="GBox" noThreeD="1"/>
</file>

<file path=xl/ctrlProps/ctrlProp1605.xml><?xml version="1.0" encoding="utf-8"?>
<formControlPr xmlns="http://schemas.microsoft.com/office/spreadsheetml/2009/9/main" objectType="GBox" noThreeD="1"/>
</file>

<file path=xl/ctrlProps/ctrlProp1606.xml><?xml version="1.0" encoding="utf-8"?>
<formControlPr xmlns="http://schemas.microsoft.com/office/spreadsheetml/2009/9/main" objectType="GBox" noThreeD="1"/>
</file>

<file path=xl/ctrlProps/ctrlProp1607.xml><?xml version="1.0" encoding="utf-8"?>
<formControlPr xmlns="http://schemas.microsoft.com/office/spreadsheetml/2009/9/main" objectType="GBox" noThreeD="1"/>
</file>

<file path=xl/ctrlProps/ctrlProp1608.xml><?xml version="1.0" encoding="utf-8"?>
<formControlPr xmlns="http://schemas.microsoft.com/office/spreadsheetml/2009/9/main" objectType="GBox" noThreeD="1"/>
</file>

<file path=xl/ctrlProps/ctrlProp1609.xml><?xml version="1.0" encoding="utf-8"?>
<formControlPr xmlns="http://schemas.microsoft.com/office/spreadsheetml/2009/9/main" objectType="GBox" noThreeD="1"/>
</file>

<file path=xl/ctrlProps/ctrlProp161.xml><?xml version="1.0" encoding="utf-8"?>
<formControlPr xmlns="http://schemas.microsoft.com/office/spreadsheetml/2009/9/main" objectType="GBox" noThreeD="1"/>
</file>

<file path=xl/ctrlProps/ctrlProp1610.xml><?xml version="1.0" encoding="utf-8"?>
<formControlPr xmlns="http://schemas.microsoft.com/office/spreadsheetml/2009/9/main" objectType="GBox" noThreeD="1"/>
</file>

<file path=xl/ctrlProps/ctrlProp1611.xml><?xml version="1.0" encoding="utf-8"?>
<formControlPr xmlns="http://schemas.microsoft.com/office/spreadsheetml/2009/9/main" objectType="GBox" noThreeD="1"/>
</file>

<file path=xl/ctrlProps/ctrlProp1612.xml><?xml version="1.0" encoding="utf-8"?>
<formControlPr xmlns="http://schemas.microsoft.com/office/spreadsheetml/2009/9/main" objectType="GBox" noThreeD="1"/>
</file>

<file path=xl/ctrlProps/ctrlProp1613.xml><?xml version="1.0" encoding="utf-8"?>
<formControlPr xmlns="http://schemas.microsoft.com/office/spreadsheetml/2009/9/main" objectType="GBox" noThreeD="1"/>
</file>

<file path=xl/ctrlProps/ctrlProp1614.xml><?xml version="1.0" encoding="utf-8"?>
<formControlPr xmlns="http://schemas.microsoft.com/office/spreadsheetml/2009/9/main" objectType="GBox" noThreeD="1"/>
</file>

<file path=xl/ctrlProps/ctrlProp1615.xml><?xml version="1.0" encoding="utf-8"?>
<formControlPr xmlns="http://schemas.microsoft.com/office/spreadsheetml/2009/9/main" objectType="GBox" noThreeD="1"/>
</file>

<file path=xl/ctrlProps/ctrlProp1616.xml><?xml version="1.0" encoding="utf-8"?>
<formControlPr xmlns="http://schemas.microsoft.com/office/spreadsheetml/2009/9/main" objectType="GBox" noThreeD="1"/>
</file>

<file path=xl/ctrlProps/ctrlProp1617.xml><?xml version="1.0" encoding="utf-8"?>
<formControlPr xmlns="http://schemas.microsoft.com/office/spreadsheetml/2009/9/main" objectType="GBox" noThreeD="1"/>
</file>

<file path=xl/ctrlProps/ctrlProp1618.xml><?xml version="1.0" encoding="utf-8"?>
<formControlPr xmlns="http://schemas.microsoft.com/office/spreadsheetml/2009/9/main" objectType="GBox" noThreeD="1"/>
</file>

<file path=xl/ctrlProps/ctrlProp1619.xml><?xml version="1.0" encoding="utf-8"?>
<formControlPr xmlns="http://schemas.microsoft.com/office/spreadsheetml/2009/9/main" objectType="GBox" noThreeD="1"/>
</file>

<file path=xl/ctrlProps/ctrlProp162.xml><?xml version="1.0" encoding="utf-8"?>
<formControlPr xmlns="http://schemas.microsoft.com/office/spreadsheetml/2009/9/main" objectType="GBox" noThreeD="1"/>
</file>

<file path=xl/ctrlProps/ctrlProp1620.xml><?xml version="1.0" encoding="utf-8"?>
<formControlPr xmlns="http://schemas.microsoft.com/office/spreadsheetml/2009/9/main" objectType="GBox" noThreeD="1"/>
</file>

<file path=xl/ctrlProps/ctrlProp1621.xml><?xml version="1.0" encoding="utf-8"?>
<formControlPr xmlns="http://schemas.microsoft.com/office/spreadsheetml/2009/9/main" objectType="GBox" noThreeD="1"/>
</file>

<file path=xl/ctrlProps/ctrlProp1622.xml><?xml version="1.0" encoding="utf-8"?>
<formControlPr xmlns="http://schemas.microsoft.com/office/spreadsheetml/2009/9/main" objectType="GBox" noThreeD="1"/>
</file>

<file path=xl/ctrlProps/ctrlProp1623.xml><?xml version="1.0" encoding="utf-8"?>
<formControlPr xmlns="http://schemas.microsoft.com/office/spreadsheetml/2009/9/main" objectType="GBox" noThreeD="1"/>
</file>

<file path=xl/ctrlProps/ctrlProp1624.xml><?xml version="1.0" encoding="utf-8"?>
<formControlPr xmlns="http://schemas.microsoft.com/office/spreadsheetml/2009/9/main" objectType="GBox" noThreeD="1"/>
</file>

<file path=xl/ctrlProps/ctrlProp1625.xml><?xml version="1.0" encoding="utf-8"?>
<formControlPr xmlns="http://schemas.microsoft.com/office/spreadsheetml/2009/9/main" objectType="GBox" noThreeD="1"/>
</file>

<file path=xl/ctrlProps/ctrlProp1626.xml><?xml version="1.0" encoding="utf-8"?>
<formControlPr xmlns="http://schemas.microsoft.com/office/spreadsheetml/2009/9/main" objectType="GBox" noThreeD="1"/>
</file>

<file path=xl/ctrlProps/ctrlProp1627.xml><?xml version="1.0" encoding="utf-8"?>
<formControlPr xmlns="http://schemas.microsoft.com/office/spreadsheetml/2009/9/main" objectType="GBox" noThreeD="1"/>
</file>

<file path=xl/ctrlProps/ctrlProp1628.xml><?xml version="1.0" encoding="utf-8"?>
<formControlPr xmlns="http://schemas.microsoft.com/office/spreadsheetml/2009/9/main" objectType="GBox" noThreeD="1"/>
</file>

<file path=xl/ctrlProps/ctrlProp1629.xml><?xml version="1.0" encoding="utf-8"?>
<formControlPr xmlns="http://schemas.microsoft.com/office/spreadsheetml/2009/9/main" objectType="GBox" noThreeD="1"/>
</file>

<file path=xl/ctrlProps/ctrlProp163.xml><?xml version="1.0" encoding="utf-8"?>
<formControlPr xmlns="http://schemas.microsoft.com/office/spreadsheetml/2009/9/main" objectType="GBox" noThreeD="1"/>
</file>

<file path=xl/ctrlProps/ctrlProp1630.xml><?xml version="1.0" encoding="utf-8"?>
<formControlPr xmlns="http://schemas.microsoft.com/office/spreadsheetml/2009/9/main" objectType="GBox" noThreeD="1"/>
</file>

<file path=xl/ctrlProps/ctrlProp1631.xml><?xml version="1.0" encoding="utf-8"?>
<formControlPr xmlns="http://schemas.microsoft.com/office/spreadsheetml/2009/9/main" objectType="GBox" noThreeD="1"/>
</file>

<file path=xl/ctrlProps/ctrlProp1632.xml><?xml version="1.0" encoding="utf-8"?>
<formControlPr xmlns="http://schemas.microsoft.com/office/spreadsheetml/2009/9/main" objectType="GBox" noThreeD="1"/>
</file>

<file path=xl/ctrlProps/ctrlProp1633.xml><?xml version="1.0" encoding="utf-8"?>
<formControlPr xmlns="http://schemas.microsoft.com/office/spreadsheetml/2009/9/main" objectType="GBox" noThreeD="1"/>
</file>

<file path=xl/ctrlProps/ctrlProp1634.xml><?xml version="1.0" encoding="utf-8"?>
<formControlPr xmlns="http://schemas.microsoft.com/office/spreadsheetml/2009/9/main" objectType="GBox" noThreeD="1"/>
</file>

<file path=xl/ctrlProps/ctrlProp1635.xml><?xml version="1.0" encoding="utf-8"?>
<formControlPr xmlns="http://schemas.microsoft.com/office/spreadsheetml/2009/9/main" objectType="GBox" noThreeD="1"/>
</file>

<file path=xl/ctrlProps/ctrlProp1636.xml><?xml version="1.0" encoding="utf-8"?>
<formControlPr xmlns="http://schemas.microsoft.com/office/spreadsheetml/2009/9/main" objectType="GBox" noThreeD="1"/>
</file>

<file path=xl/ctrlProps/ctrlProp1637.xml><?xml version="1.0" encoding="utf-8"?>
<formControlPr xmlns="http://schemas.microsoft.com/office/spreadsheetml/2009/9/main" objectType="GBox" noThreeD="1"/>
</file>

<file path=xl/ctrlProps/ctrlProp1638.xml><?xml version="1.0" encoding="utf-8"?>
<formControlPr xmlns="http://schemas.microsoft.com/office/spreadsheetml/2009/9/main" objectType="GBox" noThreeD="1"/>
</file>

<file path=xl/ctrlProps/ctrlProp1639.xml><?xml version="1.0" encoding="utf-8"?>
<formControlPr xmlns="http://schemas.microsoft.com/office/spreadsheetml/2009/9/main" objectType="GBox" noThreeD="1"/>
</file>

<file path=xl/ctrlProps/ctrlProp164.xml><?xml version="1.0" encoding="utf-8"?>
<formControlPr xmlns="http://schemas.microsoft.com/office/spreadsheetml/2009/9/main" objectType="GBox" noThreeD="1"/>
</file>

<file path=xl/ctrlProps/ctrlProp1640.xml><?xml version="1.0" encoding="utf-8"?>
<formControlPr xmlns="http://schemas.microsoft.com/office/spreadsheetml/2009/9/main" objectType="GBox" noThreeD="1"/>
</file>

<file path=xl/ctrlProps/ctrlProp1641.xml><?xml version="1.0" encoding="utf-8"?>
<formControlPr xmlns="http://schemas.microsoft.com/office/spreadsheetml/2009/9/main" objectType="GBox" noThreeD="1"/>
</file>

<file path=xl/ctrlProps/ctrlProp1642.xml><?xml version="1.0" encoding="utf-8"?>
<formControlPr xmlns="http://schemas.microsoft.com/office/spreadsheetml/2009/9/main" objectType="GBox" noThreeD="1"/>
</file>

<file path=xl/ctrlProps/ctrlProp1643.xml><?xml version="1.0" encoding="utf-8"?>
<formControlPr xmlns="http://schemas.microsoft.com/office/spreadsheetml/2009/9/main" objectType="GBox" noThreeD="1"/>
</file>

<file path=xl/ctrlProps/ctrlProp1644.xml><?xml version="1.0" encoding="utf-8"?>
<formControlPr xmlns="http://schemas.microsoft.com/office/spreadsheetml/2009/9/main" objectType="GBox" noThreeD="1"/>
</file>

<file path=xl/ctrlProps/ctrlProp1645.xml><?xml version="1.0" encoding="utf-8"?>
<formControlPr xmlns="http://schemas.microsoft.com/office/spreadsheetml/2009/9/main" objectType="GBox" noThreeD="1"/>
</file>

<file path=xl/ctrlProps/ctrlProp1646.xml><?xml version="1.0" encoding="utf-8"?>
<formControlPr xmlns="http://schemas.microsoft.com/office/spreadsheetml/2009/9/main" objectType="GBox" noThreeD="1"/>
</file>

<file path=xl/ctrlProps/ctrlProp1647.xml><?xml version="1.0" encoding="utf-8"?>
<formControlPr xmlns="http://schemas.microsoft.com/office/spreadsheetml/2009/9/main" objectType="GBox" noThreeD="1"/>
</file>

<file path=xl/ctrlProps/ctrlProp1648.xml><?xml version="1.0" encoding="utf-8"?>
<formControlPr xmlns="http://schemas.microsoft.com/office/spreadsheetml/2009/9/main" objectType="GBox" noThreeD="1"/>
</file>

<file path=xl/ctrlProps/ctrlProp1649.xml><?xml version="1.0" encoding="utf-8"?>
<formControlPr xmlns="http://schemas.microsoft.com/office/spreadsheetml/2009/9/main" objectType="GBox" noThreeD="1"/>
</file>

<file path=xl/ctrlProps/ctrlProp165.xml><?xml version="1.0" encoding="utf-8"?>
<formControlPr xmlns="http://schemas.microsoft.com/office/spreadsheetml/2009/9/main" objectType="GBox" noThreeD="1"/>
</file>

<file path=xl/ctrlProps/ctrlProp1650.xml><?xml version="1.0" encoding="utf-8"?>
<formControlPr xmlns="http://schemas.microsoft.com/office/spreadsheetml/2009/9/main" objectType="GBox" noThreeD="1"/>
</file>

<file path=xl/ctrlProps/ctrlProp1651.xml><?xml version="1.0" encoding="utf-8"?>
<formControlPr xmlns="http://schemas.microsoft.com/office/spreadsheetml/2009/9/main" objectType="GBox" noThreeD="1"/>
</file>

<file path=xl/ctrlProps/ctrlProp1652.xml><?xml version="1.0" encoding="utf-8"?>
<formControlPr xmlns="http://schemas.microsoft.com/office/spreadsheetml/2009/9/main" objectType="GBox" noThreeD="1"/>
</file>

<file path=xl/ctrlProps/ctrlProp1653.xml><?xml version="1.0" encoding="utf-8"?>
<formControlPr xmlns="http://schemas.microsoft.com/office/spreadsheetml/2009/9/main" objectType="GBox" noThreeD="1"/>
</file>

<file path=xl/ctrlProps/ctrlProp1654.xml><?xml version="1.0" encoding="utf-8"?>
<formControlPr xmlns="http://schemas.microsoft.com/office/spreadsheetml/2009/9/main" objectType="GBox" noThreeD="1"/>
</file>

<file path=xl/ctrlProps/ctrlProp1655.xml><?xml version="1.0" encoding="utf-8"?>
<formControlPr xmlns="http://schemas.microsoft.com/office/spreadsheetml/2009/9/main" objectType="GBox" noThreeD="1"/>
</file>

<file path=xl/ctrlProps/ctrlProp1656.xml><?xml version="1.0" encoding="utf-8"?>
<formControlPr xmlns="http://schemas.microsoft.com/office/spreadsheetml/2009/9/main" objectType="GBox" noThreeD="1"/>
</file>

<file path=xl/ctrlProps/ctrlProp1657.xml><?xml version="1.0" encoding="utf-8"?>
<formControlPr xmlns="http://schemas.microsoft.com/office/spreadsheetml/2009/9/main" objectType="GBox" noThreeD="1"/>
</file>

<file path=xl/ctrlProps/ctrlProp1658.xml><?xml version="1.0" encoding="utf-8"?>
<formControlPr xmlns="http://schemas.microsoft.com/office/spreadsheetml/2009/9/main" objectType="GBox" noThreeD="1"/>
</file>

<file path=xl/ctrlProps/ctrlProp1659.xml><?xml version="1.0" encoding="utf-8"?>
<formControlPr xmlns="http://schemas.microsoft.com/office/spreadsheetml/2009/9/main" objectType="GBox" noThreeD="1"/>
</file>

<file path=xl/ctrlProps/ctrlProp166.xml><?xml version="1.0" encoding="utf-8"?>
<formControlPr xmlns="http://schemas.microsoft.com/office/spreadsheetml/2009/9/main" objectType="GBox" noThreeD="1"/>
</file>

<file path=xl/ctrlProps/ctrlProp1660.xml><?xml version="1.0" encoding="utf-8"?>
<formControlPr xmlns="http://schemas.microsoft.com/office/spreadsheetml/2009/9/main" objectType="GBox" noThreeD="1"/>
</file>

<file path=xl/ctrlProps/ctrlProp1661.xml><?xml version="1.0" encoding="utf-8"?>
<formControlPr xmlns="http://schemas.microsoft.com/office/spreadsheetml/2009/9/main" objectType="GBox" noThreeD="1"/>
</file>

<file path=xl/ctrlProps/ctrlProp1662.xml><?xml version="1.0" encoding="utf-8"?>
<formControlPr xmlns="http://schemas.microsoft.com/office/spreadsheetml/2009/9/main" objectType="GBox" noThreeD="1"/>
</file>

<file path=xl/ctrlProps/ctrlProp1663.xml><?xml version="1.0" encoding="utf-8"?>
<formControlPr xmlns="http://schemas.microsoft.com/office/spreadsheetml/2009/9/main" objectType="GBox" noThreeD="1"/>
</file>

<file path=xl/ctrlProps/ctrlProp1664.xml><?xml version="1.0" encoding="utf-8"?>
<formControlPr xmlns="http://schemas.microsoft.com/office/spreadsheetml/2009/9/main" objectType="GBox" noThreeD="1"/>
</file>

<file path=xl/ctrlProps/ctrlProp1665.xml><?xml version="1.0" encoding="utf-8"?>
<formControlPr xmlns="http://schemas.microsoft.com/office/spreadsheetml/2009/9/main" objectType="GBox" noThreeD="1"/>
</file>

<file path=xl/ctrlProps/ctrlProp1666.xml><?xml version="1.0" encoding="utf-8"?>
<formControlPr xmlns="http://schemas.microsoft.com/office/spreadsheetml/2009/9/main" objectType="GBox" noThreeD="1"/>
</file>

<file path=xl/ctrlProps/ctrlProp1667.xml><?xml version="1.0" encoding="utf-8"?>
<formControlPr xmlns="http://schemas.microsoft.com/office/spreadsheetml/2009/9/main" objectType="GBox" noThreeD="1"/>
</file>

<file path=xl/ctrlProps/ctrlProp1668.xml><?xml version="1.0" encoding="utf-8"?>
<formControlPr xmlns="http://schemas.microsoft.com/office/spreadsheetml/2009/9/main" objectType="GBox" noThreeD="1"/>
</file>

<file path=xl/ctrlProps/ctrlProp1669.xml><?xml version="1.0" encoding="utf-8"?>
<formControlPr xmlns="http://schemas.microsoft.com/office/spreadsheetml/2009/9/main" objectType="GBox" noThreeD="1"/>
</file>

<file path=xl/ctrlProps/ctrlProp167.xml><?xml version="1.0" encoding="utf-8"?>
<formControlPr xmlns="http://schemas.microsoft.com/office/spreadsheetml/2009/9/main" objectType="GBox"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GBox" noThreeD="1"/>
</file>

<file path=xl/ctrlProps/ctrlProp1672.xml><?xml version="1.0" encoding="utf-8"?>
<formControlPr xmlns="http://schemas.microsoft.com/office/spreadsheetml/2009/9/main" objectType="GBox" noThreeD="1"/>
</file>

<file path=xl/ctrlProps/ctrlProp1673.xml><?xml version="1.0" encoding="utf-8"?>
<formControlPr xmlns="http://schemas.microsoft.com/office/spreadsheetml/2009/9/main" objectType="GBox" noThreeD="1"/>
</file>

<file path=xl/ctrlProps/ctrlProp1674.xml><?xml version="1.0" encoding="utf-8"?>
<formControlPr xmlns="http://schemas.microsoft.com/office/spreadsheetml/2009/9/main" objectType="GBox" noThreeD="1"/>
</file>

<file path=xl/ctrlProps/ctrlProp1675.xml><?xml version="1.0" encoding="utf-8"?>
<formControlPr xmlns="http://schemas.microsoft.com/office/spreadsheetml/2009/9/main" objectType="GBox"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GBox" noThreeD="1"/>
</file>

<file path=xl/ctrlProps/ctrlProp1679.xml><?xml version="1.0" encoding="utf-8"?>
<formControlPr xmlns="http://schemas.microsoft.com/office/spreadsheetml/2009/9/main" objectType="GBox" noThreeD="1"/>
</file>

<file path=xl/ctrlProps/ctrlProp168.xml><?xml version="1.0" encoding="utf-8"?>
<formControlPr xmlns="http://schemas.microsoft.com/office/spreadsheetml/2009/9/main" objectType="GBox" noThreeD="1"/>
</file>

<file path=xl/ctrlProps/ctrlProp1680.xml><?xml version="1.0" encoding="utf-8"?>
<formControlPr xmlns="http://schemas.microsoft.com/office/spreadsheetml/2009/9/main" objectType="GBox" noThreeD="1"/>
</file>

<file path=xl/ctrlProps/ctrlProp1681.xml><?xml version="1.0" encoding="utf-8"?>
<formControlPr xmlns="http://schemas.microsoft.com/office/spreadsheetml/2009/9/main" objectType="GBox" noThreeD="1"/>
</file>

<file path=xl/ctrlProps/ctrlProp1682.xml><?xml version="1.0" encoding="utf-8"?>
<formControlPr xmlns="http://schemas.microsoft.com/office/spreadsheetml/2009/9/main" objectType="GBox" noThreeD="1"/>
</file>

<file path=xl/ctrlProps/ctrlProp1683.xml><?xml version="1.0" encoding="utf-8"?>
<formControlPr xmlns="http://schemas.microsoft.com/office/spreadsheetml/2009/9/main" objectType="GBox" noThreeD="1"/>
</file>

<file path=xl/ctrlProps/ctrlProp1684.xml><?xml version="1.0" encoding="utf-8"?>
<formControlPr xmlns="http://schemas.microsoft.com/office/spreadsheetml/2009/9/main" objectType="GBox" noThreeD="1"/>
</file>

<file path=xl/ctrlProps/ctrlProp1685.xml><?xml version="1.0" encoding="utf-8"?>
<formControlPr xmlns="http://schemas.microsoft.com/office/spreadsheetml/2009/9/main" objectType="GBox" noThreeD="1"/>
</file>

<file path=xl/ctrlProps/ctrlProp1686.xml><?xml version="1.0" encoding="utf-8"?>
<formControlPr xmlns="http://schemas.microsoft.com/office/spreadsheetml/2009/9/main" objectType="GBox" noThreeD="1"/>
</file>

<file path=xl/ctrlProps/ctrlProp1687.xml><?xml version="1.0" encoding="utf-8"?>
<formControlPr xmlns="http://schemas.microsoft.com/office/spreadsheetml/2009/9/main" objectType="GBox" noThreeD="1"/>
</file>

<file path=xl/ctrlProps/ctrlProp1688.xml><?xml version="1.0" encoding="utf-8"?>
<formControlPr xmlns="http://schemas.microsoft.com/office/spreadsheetml/2009/9/main" objectType="GBox" noThreeD="1"/>
</file>

<file path=xl/ctrlProps/ctrlProp1689.xml><?xml version="1.0" encoding="utf-8"?>
<formControlPr xmlns="http://schemas.microsoft.com/office/spreadsheetml/2009/9/main" objectType="GBox" noThreeD="1"/>
</file>

<file path=xl/ctrlProps/ctrlProp169.xml><?xml version="1.0" encoding="utf-8"?>
<formControlPr xmlns="http://schemas.microsoft.com/office/spreadsheetml/2009/9/main" objectType="GBox" noThreeD="1"/>
</file>

<file path=xl/ctrlProps/ctrlProp1690.xml><?xml version="1.0" encoding="utf-8"?>
<formControlPr xmlns="http://schemas.microsoft.com/office/spreadsheetml/2009/9/main" objectType="GBox" noThreeD="1"/>
</file>

<file path=xl/ctrlProps/ctrlProp1691.xml><?xml version="1.0" encoding="utf-8"?>
<formControlPr xmlns="http://schemas.microsoft.com/office/spreadsheetml/2009/9/main" objectType="GBox" noThreeD="1"/>
</file>

<file path=xl/ctrlProps/ctrlProp1692.xml><?xml version="1.0" encoding="utf-8"?>
<formControlPr xmlns="http://schemas.microsoft.com/office/spreadsheetml/2009/9/main" objectType="GBox" noThreeD="1"/>
</file>

<file path=xl/ctrlProps/ctrlProp1693.xml><?xml version="1.0" encoding="utf-8"?>
<formControlPr xmlns="http://schemas.microsoft.com/office/spreadsheetml/2009/9/main" objectType="GBox" noThreeD="1"/>
</file>

<file path=xl/ctrlProps/ctrlProp1694.xml><?xml version="1.0" encoding="utf-8"?>
<formControlPr xmlns="http://schemas.microsoft.com/office/spreadsheetml/2009/9/main" objectType="GBox" noThreeD="1"/>
</file>

<file path=xl/ctrlProps/ctrlProp1695.xml><?xml version="1.0" encoding="utf-8"?>
<formControlPr xmlns="http://schemas.microsoft.com/office/spreadsheetml/2009/9/main" objectType="GBox" noThreeD="1"/>
</file>

<file path=xl/ctrlProps/ctrlProp1696.xml><?xml version="1.0" encoding="utf-8"?>
<formControlPr xmlns="http://schemas.microsoft.com/office/spreadsheetml/2009/9/main" objectType="GBox" noThreeD="1"/>
</file>

<file path=xl/ctrlProps/ctrlProp1697.xml><?xml version="1.0" encoding="utf-8"?>
<formControlPr xmlns="http://schemas.microsoft.com/office/spreadsheetml/2009/9/main" objectType="GBox" noThreeD="1"/>
</file>

<file path=xl/ctrlProps/ctrlProp1698.xml><?xml version="1.0" encoding="utf-8"?>
<formControlPr xmlns="http://schemas.microsoft.com/office/spreadsheetml/2009/9/main" objectType="GBox" noThreeD="1"/>
</file>

<file path=xl/ctrlProps/ctrlProp1699.xml><?xml version="1.0" encoding="utf-8"?>
<formControlPr xmlns="http://schemas.microsoft.com/office/spreadsheetml/2009/9/main" objectType="GBox" noThreeD="1"/>
</file>

<file path=xl/ctrlProps/ctrlProp17.xml><?xml version="1.0" encoding="utf-8"?>
<formControlPr xmlns="http://schemas.microsoft.com/office/spreadsheetml/2009/9/main" objectType="CheckBox" fmlaLink="$J$38" lockText="1" noThreeD="1"/>
</file>

<file path=xl/ctrlProps/ctrlProp170.xml><?xml version="1.0" encoding="utf-8"?>
<formControlPr xmlns="http://schemas.microsoft.com/office/spreadsheetml/2009/9/main" objectType="GBox" noThreeD="1"/>
</file>

<file path=xl/ctrlProps/ctrlProp1700.xml><?xml version="1.0" encoding="utf-8"?>
<formControlPr xmlns="http://schemas.microsoft.com/office/spreadsheetml/2009/9/main" objectType="GBox" noThreeD="1"/>
</file>

<file path=xl/ctrlProps/ctrlProp1701.xml><?xml version="1.0" encoding="utf-8"?>
<formControlPr xmlns="http://schemas.microsoft.com/office/spreadsheetml/2009/9/main" objectType="GBox" noThreeD="1"/>
</file>

<file path=xl/ctrlProps/ctrlProp1702.xml><?xml version="1.0" encoding="utf-8"?>
<formControlPr xmlns="http://schemas.microsoft.com/office/spreadsheetml/2009/9/main" objectType="GBox" noThreeD="1"/>
</file>

<file path=xl/ctrlProps/ctrlProp1703.xml><?xml version="1.0" encoding="utf-8"?>
<formControlPr xmlns="http://schemas.microsoft.com/office/spreadsheetml/2009/9/main" objectType="GBox" noThreeD="1"/>
</file>

<file path=xl/ctrlProps/ctrlProp1704.xml><?xml version="1.0" encoding="utf-8"?>
<formControlPr xmlns="http://schemas.microsoft.com/office/spreadsheetml/2009/9/main" objectType="GBox" noThreeD="1"/>
</file>

<file path=xl/ctrlProps/ctrlProp1705.xml><?xml version="1.0" encoding="utf-8"?>
<formControlPr xmlns="http://schemas.microsoft.com/office/spreadsheetml/2009/9/main" objectType="GBox" noThreeD="1"/>
</file>

<file path=xl/ctrlProps/ctrlProp1706.xml><?xml version="1.0" encoding="utf-8"?>
<formControlPr xmlns="http://schemas.microsoft.com/office/spreadsheetml/2009/9/main" objectType="GBox" noThreeD="1"/>
</file>

<file path=xl/ctrlProps/ctrlProp1707.xml><?xml version="1.0" encoding="utf-8"?>
<formControlPr xmlns="http://schemas.microsoft.com/office/spreadsheetml/2009/9/main" objectType="GBox" noThreeD="1"/>
</file>

<file path=xl/ctrlProps/ctrlProp1708.xml><?xml version="1.0" encoding="utf-8"?>
<formControlPr xmlns="http://schemas.microsoft.com/office/spreadsheetml/2009/9/main" objectType="GBox" noThreeD="1"/>
</file>

<file path=xl/ctrlProps/ctrlProp1709.xml><?xml version="1.0" encoding="utf-8"?>
<formControlPr xmlns="http://schemas.microsoft.com/office/spreadsheetml/2009/9/main" objectType="GBox" noThreeD="1"/>
</file>

<file path=xl/ctrlProps/ctrlProp171.xml><?xml version="1.0" encoding="utf-8"?>
<formControlPr xmlns="http://schemas.microsoft.com/office/spreadsheetml/2009/9/main" objectType="GBox" noThreeD="1"/>
</file>

<file path=xl/ctrlProps/ctrlProp1710.xml><?xml version="1.0" encoding="utf-8"?>
<formControlPr xmlns="http://schemas.microsoft.com/office/spreadsheetml/2009/9/main" objectType="GBox" noThreeD="1"/>
</file>

<file path=xl/ctrlProps/ctrlProp1711.xml><?xml version="1.0" encoding="utf-8"?>
<formControlPr xmlns="http://schemas.microsoft.com/office/spreadsheetml/2009/9/main" objectType="GBox" noThreeD="1"/>
</file>

<file path=xl/ctrlProps/ctrlProp1712.xml><?xml version="1.0" encoding="utf-8"?>
<formControlPr xmlns="http://schemas.microsoft.com/office/spreadsheetml/2009/9/main" objectType="GBox" noThreeD="1"/>
</file>

<file path=xl/ctrlProps/ctrlProp1713.xml><?xml version="1.0" encoding="utf-8"?>
<formControlPr xmlns="http://schemas.microsoft.com/office/spreadsheetml/2009/9/main" objectType="GBox" noThreeD="1"/>
</file>

<file path=xl/ctrlProps/ctrlProp1714.xml><?xml version="1.0" encoding="utf-8"?>
<formControlPr xmlns="http://schemas.microsoft.com/office/spreadsheetml/2009/9/main" objectType="GBox" noThreeD="1"/>
</file>

<file path=xl/ctrlProps/ctrlProp1715.xml><?xml version="1.0" encoding="utf-8"?>
<formControlPr xmlns="http://schemas.microsoft.com/office/spreadsheetml/2009/9/main" objectType="GBox" noThreeD="1"/>
</file>

<file path=xl/ctrlProps/ctrlProp1716.xml><?xml version="1.0" encoding="utf-8"?>
<formControlPr xmlns="http://schemas.microsoft.com/office/spreadsheetml/2009/9/main" objectType="GBox" noThreeD="1"/>
</file>

<file path=xl/ctrlProps/ctrlProp1717.xml><?xml version="1.0" encoding="utf-8"?>
<formControlPr xmlns="http://schemas.microsoft.com/office/spreadsheetml/2009/9/main" objectType="GBox" noThreeD="1"/>
</file>

<file path=xl/ctrlProps/ctrlProp1718.xml><?xml version="1.0" encoding="utf-8"?>
<formControlPr xmlns="http://schemas.microsoft.com/office/spreadsheetml/2009/9/main" objectType="GBox" noThreeD="1"/>
</file>

<file path=xl/ctrlProps/ctrlProp1719.xml><?xml version="1.0" encoding="utf-8"?>
<formControlPr xmlns="http://schemas.microsoft.com/office/spreadsheetml/2009/9/main" objectType="GBox" noThreeD="1"/>
</file>

<file path=xl/ctrlProps/ctrlProp172.xml><?xml version="1.0" encoding="utf-8"?>
<formControlPr xmlns="http://schemas.microsoft.com/office/spreadsheetml/2009/9/main" objectType="GBox" noThreeD="1"/>
</file>

<file path=xl/ctrlProps/ctrlProp1720.xml><?xml version="1.0" encoding="utf-8"?>
<formControlPr xmlns="http://schemas.microsoft.com/office/spreadsheetml/2009/9/main" objectType="GBox" noThreeD="1"/>
</file>

<file path=xl/ctrlProps/ctrlProp1721.xml><?xml version="1.0" encoding="utf-8"?>
<formControlPr xmlns="http://schemas.microsoft.com/office/spreadsheetml/2009/9/main" objectType="GBox" noThreeD="1"/>
</file>

<file path=xl/ctrlProps/ctrlProp1722.xml><?xml version="1.0" encoding="utf-8"?>
<formControlPr xmlns="http://schemas.microsoft.com/office/spreadsheetml/2009/9/main" objectType="GBox" noThreeD="1"/>
</file>

<file path=xl/ctrlProps/ctrlProp1723.xml><?xml version="1.0" encoding="utf-8"?>
<formControlPr xmlns="http://schemas.microsoft.com/office/spreadsheetml/2009/9/main" objectType="GBox" noThreeD="1"/>
</file>

<file path=xl/ctrlProps/ctrlProp1724.xml><?xml version="1.0" encoding="utf-8"?>
<formControlPr xmlns="http://schemas.microsoft.com/office/spreadsheetml/2009/9/main" objectType="GBox" noThreeD="1"/>
</file>

<file path=xl/ctrlProps/ctrlProp1725.xml><?xml version="1.0" encoding="utf-8"?>
<formControlPr xmlns="http://schemas.microsoft.com/office/spreadsheetml/2009/9/main" objectType="GBox" noThreeD="1"/>
</file>

<file path=xl/ctrlProps/ctrlProp1726.xml><?xml version="1.0" encoding="utf-8"?>
<formControlPr xmlns="http://schemas.microsoft.com/office/spreadsheetml/2009/9/main" objectType="GBox" noThreeD="1"/>
</file>

<file path=xl/ctrlProps/ctrlProp1727.xml><?xml version="1.0" encoding="utf-8"?>
<formControlPr xmlns="http://schemas.microsoft.com/office/spreadsheetml/2009/9/main" objectType="GBox" noThreeD="1"/>
</file>

<file path=xl/ctrlProps/ctrlProp1728.xml><?xml version="1.0" encoding="utf-8"?>
<formControlPr xmlns="http://schemas.microsoft.com/office/spreadsheetml/2009/9/main" objectType="GBox" noThreeD="1"/>
</file>

<file path=xl/ctrlProps/ctrlProp1729.xml><?xml version="1.0" encoding="utf-8"?>
<formControlPr xmlns="http://schemas.microsoft.com/office/spreadsheetml/2009/9/main" objectType="GBox" noThreeD="1"/>
</file>

<file path=xl/ctrlProps/ctrlProp173.xml><?xml version="1.0" encoding="utf-8"?>
<formControlPr xmlns="http://schemas.microsoft.com/office/spreadsheetml/2009/9/main" objectType="GBox" noThreeD="1"/>
</file>

<file path=xl/ctrlProps/ctrlProp1730.xml><?xml version="1.0" encoding="utf-8"?>
<formControlPr xmlns="http://schemas.microsoft.com/office/spreadsheetml/2009/9/main" objectType="GBox" noThreeD="1"/>
</file>

<file path=xl/ctrlProps/ctrlProp1731.xml><?xml version="1.0" encoding="utf-8"?>
<formControlPr xmlns="http://schemas.microsoft.com/office/spreadsheetml/2009/9/main" objectType="GBox" noThreeD="1"/>
</file>

<file path=xl/ctrlProps/ctrlProp1732.xml><?xml version="1.0" encoding="utf-8"?>
<formControlPr xmlns="http://schemas.microsoft.com/office/spreadsheetml/2009/9/main" objectType="GBox" noThreeD="1"/>
</file>

<file path=xl/ctrlProps/ctrlProp1733.xml><?xml version="1.0" encoding="utf-8"?>
<formControlPr xmlns="http://schemas.microsoft.com/office/spreadsheetml/2009/9/main" objectType="GBox" noThreeD="1"/>
</file>

<file path=xl/ctrlProps/ctrlProp1734.xml><?xml version="1.0" encoding="utf-8"?>
<formControlPr xmlns="http://schemas.microsoft.com/office/spreadsheetml/2009/9/main" objectType="GBox" noThreeD="1"/>
</file>

<file path=xl/ctrlProps/ctrlProp1735.xml><?xml version="1.0" encoding="utf-8"?>
<formControlPr xmlns="http://schemas.microsoft.com/office/spreadsheetml/2009/9/main" objectType="GBox" noThreeD="1"/>
</file>

<file path=xl/ctrlProps/ctrlProp1736.xml><?xml version="1.0" encoding="utf-8"?>
<formControlPr xmlns="http://schemas.microsoft.com/office/spreadsheetml/2009/9/main" objectType="GBox" noThreeD="1"/>
</file>

<file path=xl/ctrlProps/ctrlProp1737.xml><?xml version="1.0" encoding="utf-8"?>
<formControlPr xmlns="http://schemas.microsoft.com/office/spreadsheetml/2009/9/main" objectType="GBox" noThreeD="1"/>
</file>

<file path=xl/ctrlProps/ctrlProp1738.xml><?xml version="1.0" encoding="utf-8"?>
<formControlPr xmlns="http://schemas.microsoft.com/office/spreadsheetml/2009/9/main" objectType="GBox" noThreeD="1"/>
</file>

<file path=xl/ctrlProps/ctrlProp1739.xml><?xml version="1.0" encoding="utf-8"?>
<formControlPr xmlns="http://schemas.microsoft.com/office/spreadsheetml/2009/9/main" objectType="GBox" noThreeD="1"/>
</file>

<file path=xl/ctrlProps/ctrlProp174.xml><?xml version="1.0" encoding="utf-8"?>
<formControlPr xmlns="http://schemas.microsoft.com/office/spreadsheetml/2009/9/main" objectType="GBox" noThreeD="1"/>
</file>

<file path=xl/ctrlProps/ctrlProp1740.xml><?xml version="1.0" encoding="utf-8"?>
<formControlPr xmlns="http://schemas.microsoft.com/office/spreadsheetml/2009/9/main" objectType="GBox" noThreeD="1"/>
</file>

<file path=xl/ctrlProps/ctrlProp1741.xml><?xml version="1.0" encoding="utf-8"?>
<formControlPr xmlns="http://schemas.microsoft.com/office/spreadsheetml/2009/9/main" objectType="GBox" noThreeD="1"/>
</file>

<file path=xl/ctrlProps/ctrlProp1742.xml><?xml version="1.0" encoding="utf-8"?>
<formControlPr xmlns="http://schemas.microsoft.com/office/spreadsheetml/2009/9/main" objectType="GBox" noThreeD="1"/>
</file>

<file path=xl/ctrlProps/ctrlProp1743.xml><?xml version="1.0" encoding="utf-8"?>
<formControlPr xmlns="http://schemas.microsoft.com/office/spreadsheetml/2009/9/main" objectType="GBox" noThreeD="1"/>
</file>

<file path=xl/ctrlProps/ctrlProp1744.xml><?xml version="1.0" encoding="utf-8"?>
<formControlPr xmlns="http://schemas.microsoft.com/office/spreadsheetml/2009/9/main" objectType="GBox" noThreeD="1"/>
</file>

<file path=xl/ctrlProps/ctrlProp1745.xml><?xml version="1.0" encoding="utf-8"?>
<formControlPr xmlns="http://schemas.microsoft.com/office/spreadsheetml/2009/9/main" objectType="GBox" noThreeD="1"/>
</file>

<file path=xl/ctrlProps/ctrlProp1746.xml><?xml version="1.0" encoding="utf-8"?>
<formControlPr xmlns="http://schemas.microsoft.com/office/spreadsheetml/2009/9/main" objectType="GBox" noThreeD="1"/>
</file>

<file path=xl/ctrlProps/ctrlProp1747.xml><?xml version="1.0" encoding="utf-8"?>
<formControlPr xmlns="http://schemas.microsoft.com/office/spreadsheetml/2009/9/main" objectType="GBox" noThreeD="1"/>
</file>

<file path=xl/ctrlProps/ctrlProp1748.xml><?xml version="1.0" encoding="utf-8"?>
<formControlPr xmlns="http://schemas.microsoft.com/office/spreadsheetml/2009/9/main" objectType="GBox" noThreeD="1"/>
</file>

<file path=xl/ctrlProps/ctrlProp1749.xml><?xml version="1.0" encoding="utf-8"?>
<formControlPr xmlns="http://schemas.microsoft.com/office/spreadsheetml/2009/9/main" objectType="GBox" noThreeD="1"/>
</file>

<file path=xl/ctrlProps/ctrlProp175.xml><?xml version="1.0" encoding="utf-8"?>
<formControlPr xmlns="http://schemas.microsoft.com/office/spreadsheetml/2009/9/main" objectType="GBox" noThreeD="1"/>
</file>

<file path=xl/ctrlProps/ctrlProp1750.xml><?xml version="1.0" encoding="utf-8"?>
<formControlPr xmlns="http://schemas.microsoft.com/office/spreadsheetml/2009/9/main" objectType="GBox" noThreeD="1"/>
</file>

<file path=xl/ctrlProps/ctrlProp1751.xml><?xml version="1.0" encoding="utf-8"?>
<formControlPr xmlns="http://schemas.microsoft.com/office/spreadsheetml/2009/9/main" objectType="GBox" noThreeD="1"/>
</file>

<file path=xl/ctrlProps/ctrlProp1752.xml><?xml version="1.0" encoding="utf-8"?>
<formControlPr xmlns="http://schemas.microsoft.com/office/spreadsheetml/2009/9/main" objectType="GBox" noThreeD="1"/>
</file>

<file path=xl/ctrlProps/ctrlProp1753.xml><?xml version="1.0" encoding="utf-8"?>
<formControlPr xmlns="http://schemas.microsoft.com/office/spreadsheetml/2009/9/main" objectType="GBox" noThreeD="1"/>
</file>

<file path=xl/ctrlProps/ctrlProp1754.xml><?xml version="1.0" encoding="utf-8"?>
<formControlPr xmlns="http://schemas.microsoft.com/office/spreadsheetml/2009/9/main" objectType="GBox" noThreeD="1"/>
</file>

<file path=xl/ctrlProps/ctrlProp1755.xml><?xml version="1.0" encoding="utf-8"?>
<formControlPr xmlns="http://schemas.microsoft.com/office/spreadsheetml/2009/9/main" objectType="GBox" noThreeD="1"/>
</file>

<file path=xl/ctrlProps/ctrlProp1756.xml><?xml version="1.0" encoding="utf-8"?>
<formControlPr xmlns="http://schemas.microsoft.com/office/spreadsheetml/2009/9/main" objectType="GBox" noThreeD="1"/>
</file>

<file path=xl/ctrlProps/ctrlProp1757.xml><?xml version="1.0" encoding="utf-8"?>
<formControlPr xmlns="http://schemas.microsoft.com/office/spreadsheetml/2009/9/main" objectType="GBox" noThreeD="1"/>
</file>

<file path=xl/ctrlProps/ctrlProp1758.xml><?xml version="1.0" encoding="utf-8"?>
<formControlPr xmlns="http://schemas.microsoft.com/office/spreadsheetml/2009/9/main" objectType="GBox" noThreeD="1"/>
</file>

<file path=xl/ctrlProps/ctrlProp1759.xml><?xml version="1.0" encoding="utf-8"?>
<formControlPr xmlns="http://schemas.microsoft.com/office/spreadsheetml/2009/9/main" objectType="GBox" noThreeD="1"/>
</file>

<file path=xl/ctrlProps/ctrlProp176.xml><?xml version="1.0" encoding="utf-8"?>
<formControlPr xmlns="http://schemas.microsoft.com/office/spreadsheetml/2009/9/main" objectType="GBox" noThreeD="1"/>
</file>

<file path=xl/ctrlProps/ctrlProp1760.xml><?xml version="1.0" encoding="utf-8"?>
<formControlPr xmlns="http://schemas.microsoft.com/office/spreadsheetml/2009/9/main" objectType="GBox" noThreeD="1"/>
</file>

<file path=xl/ctrlProps/ctrlProp1761.xml><?xml version="1.0" encoding="utf-8"?>
<formControlPr xmlns="http://schemas.microsoft.com/office/spreadsheetml/2009/9/main" objectType="GBox" noThreeD="1"/>
</file>

<file path=xl/ctrlProps/ctrlProp1762.xml><?xml version="1.0" encoding="utf-8"?>
<formControlPr xmlns="http://schemas.microsoft.com/office/spreadsheetml/2009/9/main" objectType="GBox" noThreeD="1"/>
</file>

<file path=xl/ctrlProps/ctrlProp1763.xml><?xml version="1.0" encoding="utf-8"?>
<formControlPr xmlns="http://schemas.microsoft.com/office/spreadsheetml/2009/9/main" objectType="GBox" noThreeD="1"/>
</file>

<file path=xl/ctrlProps/ctrlProp1764.xml><?xml version="1.0" encoding="utf-8"?>
<formControlPr xmlns="http://schemas.microsoft.com/office/spreadsheetml/2009/9/main" objectType="GBox" noThreeD="1"/>
</file>

<file path=xl/ctrlProps/ctrlProp1765.xml><?xml version="1.0" encoding="utf-8"?>
<formControlPr xmlns="http://schemas.microsoft.com/office/spreadsheetml/2009/9/main" objectType="GBox" noThreeD="1"/>
</file>

<file path=xl/ctrlProps/ctrlProp1766.xml><?xml version="1.0" encoding="utf-8"?>
<formControlPr xmlns="http://schemas.microsoft.com/office/spreadsheetml/2009/9/main" objectType="GBox" noThreeD="1"/>
</file>

<file path=xl/ctrlProps/ctrlProp1767.xml><?xml version="1.0" encoding="utf-8"?>
<formControlPr xmlns="http://schemas.microsoft.com/office/spreadsheetml/2009/9/main" objectType="GBox" noThreeD="1"/>
</file>

<file path=xl/ctrlProps/ctrlProp1768.xml><?xml version="1.0" encoding="utf-8"?>
<formControlPr xmlns="http://schemas.microsoft.com/office/spreadsheetml/2009/9/main" objectType="GBox"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GBox" noThreeD="1"/>
</file>

<file path=xl/ctrlProps/ctrlProp1770.xml><?xml version="1.0" encoding="utf-8"?>
<formControlPr xmlns="http://schemas.microsoft.com/office/spreadsheetml/2009/9/main" objectType="GBox" noThreeD="1"/>
</file>

<file path=xl/ctrlProps/ctrlProp1771.xml><?xml version="1.0" encoding="utf-8"?>
<formControlPr xmlns="http://schemas.microsoft.com/office/spreadsheetml/2009/9/main" objectType="GBox"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GBox"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GBox" noThreeD="1"/>
</file>

<file path=xl/ctrlProps/ctrlProp1778.xml><?xml version="1.0" encoding="utf-8"?>
<formControlPr xmlns="http://schemas.microsoft.com/office/spreadsheetml/2009/9/main" objectType="GBox" noThreeD="1"/>
</file>

<file path=xl/ctrlProps/ctrlProp1779.xml><?xml version="1.0" encoding="utf-8"?>
<formControlPr xmlns="http://schemas.microsoft.com/office/spreadsheetml/2009/9/main" objectType="GBox" noThreeD="1"/>
</file>

<file path=xl/ctrlProps/ctrlProp178.xml><?xml version="1.0" encoding="utf-8"?>
<formControlPr xmlns="http://schemas.microsoft.com/office/spreadsheetml/2009/9/main" objectType="GBox" noThreeD="1"/>
</file>

<file path=xl/ctrlProps/ctrlProp1780.xml><?xml version="1.0" encoding="utf-8"?>
<formControlPr xmlns="http://schemas.microsoft.com/office/spreadsheetml/2009/9/main" objectType="GBox" noThreeD="1"/>
</file>

<file path=xl/ctrlProps/ctrlProp1781.xml><?xml version="1.0" encoding="utf-8"?>
<formControlPr xmlns="http://schemas.microsoft.com/office/spreadsheetml/2009/9/main" objectType="GBox" noThreeD="1"/>
</file>

<file path=xl/ctrlProps/ctrlProp1782.xml><?xml version="1.0" encoding="utf-8"?>
<formControlPr xmlns="http://schemas.microsoft.com/office/spreadsheetml/2009/9/main" objectType="GBox" noThreeD="1"/>
</file>

<file path=xl/ctrlProps/ctrlProp1783.xml><?xml version="1.0" encoding="utf-8"?>
<formControlPr xmlns="http://schemas.microsoft.com/office/spreadsheetml/2009/9/main" objectType="GBox"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GBox" noThreeD="1"/>
</file>

<file path=xl/ctrlProps/ctrlProp1786.xml><?xml version="1.0" encoding="utf-8"?>
<formControlPr xmlns="http://schemas.microsoft.com/office/spreadsheetml/2009/9/main" objectType="GBox" noThreeD="1"/>
</file>

<file path=xl/ctrlProps/ctrlProp1787.xml><?xml version="1.0" encoding="utf-8"?>
<formControlPr xmlns="http://schemas.microsoft.com/office/spreadsheetml/2009/9/main" objectType="GBox" noThreeD="1"/>
</file>

<file path=xl/ctrlProps/ctrlProp1788.xml><?xml version="1.0" encoding="utf-8"?>
<formControlPr xmlns="http://schemas.microsoft.com/office/spreadsheetml/2009/9/main" objectType="GBox" noThreeD="1"/>
</file>

<file path=xl/ctrlProps/ctrlProp1789.xml><?xml version="1.0" encoding="utf-8"?>
<formControlPr xmlns="http://schemas.microsoft.com/office/spreadsheetml/2009/9/main" objectType="GBox" noThreeD="1"/>
</file>

<file path=xl/ctrlProps/ctrlProp179.xml><?xml version="1.0" encoding="utf-8"?>
<formControlPr xmlns="http://schemas.microsoft.com/office/spreadsheetml/2009/9/main" objectType="GBox" noThreeD="1"/>
</file>

<file path=xl/ctrlProps/ctrlProp1790.xml><?xml version="1.0" encoding="utf-8"?>
<formControlPr xmlns="http://schemas.microsoft.com/office/spreadsheetml/2009/9/main" objectType="GBox" noThreeD="1"/>
</file>

<file path=xl/ctrlProps/ctrlProp1791.xml><?xml version="1.0" encoding="utf-8"?>
<formControlPr xmlns="http://schemas.microsoft.com/office/spreadsheetml/2009/9/main" objectType="GBox" noThreeD="1"/>
</file>

<file path=xl/ctrlProps/ctrlProp1792.xml><?xml version="1.0" encoding="utf-8"?>
<formControlPr xmlns="http://schemas.microsoft.com/office/spreadsheetml/2009/9/main" objectType="GBox" noThreeD="1"/>
</file>

<file path=xl/ctrlProps/ctrlProp1793.xml><?xml version="1.0" encoding="utf-8"?>
<formControlPr xmlns="http://schemas.microsoft.com/office/spreadsheetml/2009/9/main" objectType="GBox" noThreeD="1"/>
</file>

<file path=xl/ctrlProps/ctrlProp1794.xml><?xml version="1.0" encoding="utf-8"?>
<formControlPr xmlns="http://schemas.microsoft.com/office/spreadsheetml/2009/9/main" objectType="GBox" noThreeD="1"/>
</file>

<file path=xl/ctrlProps/ctrlProp1795.xml><?xml version="1.0" encoding="utf-8"?>
<formControlPr xmlns="http://schemas.microsoft.com/office/spreadsheetml/2009/9/main" objectType="GBox" noThreeD="1"/>
</file>

<file path=xl/ctrlProps/ctrlProp1796.xml><?xml version="1.0" encoding="utf-8"?>
<formControlPr xmlns="http://schemas.microsoft.com/office/spreadsheetml/2009/9/main" objectType="GBox" noThreeD="1"/>
</file>

<file path=xl/ctrlProps/ctrlProp1797.xml><?xml version="1.0" encoding="utf-8"?>
<formControlPr xmlns="http://schemas.microsoft.com/office/spreadsheetml/2009/9/main" objectType="GBox" noThreeD="1"/>
</file>

<file path=xl/ctrlProps/ctrlProp1798.xml><?xml version="1.0" encoding="utf-8"?>
<formControlPr xmlns="http://schemas.microsoft.com/office/spreadsheetml/2009/9/main" objectType="GBox" noThreeD="1"/>
</file>

<file path=xl/ctrlProps/ctrlProp1799.xml><?xml version="1.0" encoding="utf-8"?>
<formControlPr xmlns="http://schemas.microsoft.com/office/spreadsheetml/2009/9/main" objectType="GBox" noThreeD="1"/>
</file>

<file path=xl/ctrlProps/ctrlProp18.xml><?xml version="1.0" encoding="utf-8"?>
<formControlPr xmlns="http://schemas.microsoft.com/office/spreadsheetml/2009/9/main" objectType="CheckBox" fmlaLink="$J$47" lockText="1" noThreeD="1"/>
</file>

<file path=xl/ctrlProps/ctrlProp180.xml><?xml version="1.0" encoding="utf-8"?>
<formControlPr xmlns="http://schemas.microsoft.com/office/spreadsheetml/2009/9/main" objectType="GBox" noThreeD="1"/>
</file>

<file path=xl/ctrlProps/ctrlProp1800.xml><?xml version="1.0" encoding="utf-8"?>
<formControlPr xmlns="http://schemas.microsoft.com/office/spreadsheetml/2009/9/main" objectType="GBox" noThreeD="1"/>
</file>

<file path=xl/ctrlProps/ctrlProp1801.xml><?xml version="1.0" encoding="utf-8"?>
<formControlPr xmlns="http://schemas.microsoft.com/office/spreadsheetml/2009/9/main" objectType="GBox" noThreeD="1"/>
</file>

<file path=xl/ctrlProps/ctrlProp1802.xml><?xml version="1.0" encoding="utf-8"?>
<formControlPr xmlns="http://schemas.microsoft.com/office/spreadsheetml/2009/9/main" objectType="GBox" noThreeD="1"/>
</file>

<file path=xl/ctrlProps/ctrlProp1803.xml><?xml version="1.0" encoding="utf-8"?>
<formControlPr xmlns="http://schemas.microsoft.com/office/spreadsheetml/2009/9/main" objectType="GBox" noThreeD="1"/>
</file>

<file path=xl/ctrlProps/ctrlProp1804.xml><?xml version="1.0" encoding="utf-8"?>
<formControlPr xmlns="http://schemas.microsoft.com/office/spreadsheetml/2009/9/main" objectType="GBox" noThreeD="1"/>
</file>

<file path=xl/ctrlProps/ctrlProp1805.xml><?xml version="1.0" encoding="utf-8"?>
<formControlPr xmlns="http://schemas.microsoft.com/office/spreadsheetml/2009/9/main" objectType="GBox" noThreeD="1"/>
</file>

<file path=xl/ctrlProps/ctrlProp1806.xml><?xml version="1.0" encoding="utf-8"?>
<formControlPr xmlns="http://schemas.microsoft.com/office/spreadsheetml/2009/9/main" objectType="GBox" noThreeD="1"/>
</file>

<file path=xl/ctrlProps/ctrlProp1807.xml><?xml version="1.0" encoding="utf-8"?>
<formControlPr xmlns="http://schemas.microsoft.com/office/spreadsheetml/2009/9/main" objectType="GBox" noThreeD="1"/>
</file>

<file path=xl/ctrlProps/ctrlProp1808.xml><?xml version="1.0" encoding="utf-8"?>
<formControlPr xmlns="http://schemas.microsoft.com/office/spreadsheetml/2009/9/main" objectType="GBox" noThreeD="1"/>
</file>

<file path=xl/ctrlProps/ctrlProp1809.xml><?xml version="1.0" encoding="utf-8"?>
<formControlPr xmlns="http://schemas.microsoft.com/office/spreadsheetml/2009/9/main" objectType="GBox" noThreeD="1"/>
</file>

<file path=xl/ctrlProps/ctrlProp181.xml><?xml version="1.0" encoding="utf-8"?>
<formControlPr xmlns="http://schemas.microsoft.com/office/spreadsheetml/2009/9/main" objectType="GBox" noThreeD="1"/>
</file>

<file path=xl/ctrlProps/ctrlProp1810.xml><?xml version="1.0" encoding="utf-8"?>
<formControlPr xmlns="http://schemas.microsoft.com/office/spreadsheetml/2009/9/main" objectType="GBox" noThreeD="1"/>
</file>

<file path=xl/ctrlProps/ctrlProp1811.xml><?xml version="1.0" encoding="utf-8"?>
<formControlPr xmlns="http://schemas.microsoft.com/office/spreadsheetml/2009/9/main" objectType="GBox" noThreeD="1"/>
</file>

<file path=xl/ctrlProps/ctrlProp1812.xml><?xml version="1.0" encoding="utf-8"?>
<formControlPr xmlns="http://schemas.microsoft.com/office/spreadsheetml/2009/9/main" objectType="GBox" noThreeD="1"/>
</file>

<file path=xl/ctrlProps/ctrlProp1813.xml><?xml version="1.0" encoding="utf-8"?>
<formControlPr xmlns="http://schemas.microsoft.com/office/spreadsheetml/2009/9/main" objectType="GBox" noThreeD="1"/>
</file>

<file path=xl/ctrlProps/ctrlProp1814.xml><?xml version="1.0" encoding="utf-8"?>
<formControlPr xmlns="http://schemas.microsoft.com/office/spreadsheetml/2009/9/main" objectType="GBox" noThreeD="1"/>
</file>

<file path=xl/ctrlProps/ctrlProp1815.xml><?xml version="1.0" encoding="utf-8"?>
<formControlPr xmlns="http://schemas.microsoft.com/office/spreadsheetml/2009/9/main" objectType="GBox" noThreeD="1"/>
</file>

<file path=xl/ctrlProps/ctrlProp1816.xml><?xml version="1.0" encoding="utf-8"?>
<formControlPr xmlns="http://schemas.microsoft.com/office/spreadsheetml/2009/9/main" objectType="GBox" noThreeD="1"/>
</file>

<file path=xl/ctrlProps/ctrlProp1817.xml><?xml version="1.0" encoding="utf-8"?>
<formControlPr xmlns="http://schemas.microsoft.com/office/spreadsheetml/2009/9/main" objectType="GBox" noThreeD="1"/>
</file>

<file path=xl/ctrlProps/ctrlProp1818.xml><?xml version="1.0" encoding="utf-8"?>
<formControlPr xmlns="http://schemas.microsoft.com/office/spreadsheetml/2009/9/main" objectType="GBox" noThreeD="1"/>
</file>

<file path=xl/ctrlProps/ctrlProp1819.xml><?xml version="1.0" encoding="utf-8"?>
<formControlPr xmlns="http://schemas.microsoft.com/office/spreadsheetml/2009/9/main" objectType="GBox" noThreeD="1"/>
</file>

<file path=xl/ctrlProps/ctrlProp182.xml><?xml version="1.0" encoding="utf-8"?>
<formControlPr xmlns="http://schemas.microsoft.com/office/spreadsheetml/2009/9/main" objectType="GBox" noThreeD="1"/>
</file>

<file path=xl/ctrlProps/ctrlProp1820.xml><?xml version="1.0" encoding="utf-8"?>
<formControlPr xmlns="http://schemas.microsoft.com/office/spreadsheetml/2009/9/main" objectType="GBox" noThreeD="1"/>
</file>

<file path=xl/ctrlProps/ctrlProp1821.xml><?xml version="1.0" encoding="utf-8"?>
<formControlPr xmlns="http://schemas.microsoft.com/office/spreadsheetml/2009/9/main" objectType="GBox" noThreeD="1"/>
</file>

<file path=xl/ctrlProps/ctrlProp1822.xml><?xml version="1.0" encoding="utf-8"?>
<formControlPr xmlns="http://schemas.microsoft.com/office/spreadsheetml/2009/9/main" objectType="GBox" noThreeD="1"/>
</file>

<file path=xl/ctrlProps/ctrlProp1823.xml><?xml version="1.0" encoding="utf-8"?>
<formControlPr xmlns="http://schemas.microsoft.com/office/spreadsheetml/2009/9/main" objectType="GBox" noThreeD="1"/>
</file>

<file path=xl/ctrlProps/ctrlProp1824.xml><?xml version="1.0" encoding="utf-8"?>
<formControlPr xmlns="http://schemas.microsoft.com/office/spreadsheetml/2009/9/main" objectType="GBox" noThreeD="1"/>
</file>

<file path=xl/ctrlProps/ctrlProp1825.xml><?xml version="1.0" encoding="utf-8"?>
<formControlPr xmlns="http://schemas.microsoft.com/office/spreadsheetml/2009/9/main" objectType="GBox" noThreeD="1"/>
</file>

<file path=xl/ctrlProps/ctrlProp1826.xml><?xml version="1.0" encoding="utf-8"?>
<formControlPr xmlns="http://schemas.microsoft.com/office/spreadsheetml/2009/9/main" objectType="GBox" noThreeD="1"/>
</file>

<file path=xl/ctrlProps/ctrlProp1827.xml><?xml version="1.0" encoding="utf-8"?>
<formControlPr xmlns="http://schemas.microsoft.com/office/spreadsheetml/2009/9/main" objectType="GBox" noThreeD="1"/>
</file>

<file path=xl/ctrlProps/ctrlProp1828.xml><?xml version="1.0" encoding="utf-8"?>
<formControlPr xmlns="http://schemas.microsoft.com/office/spreadsheetml/2009/9/main" objectType="GBox" noThreeD="1"/>
</file>

<file path=xl/ctrlProps/ctrlProp1829.xml><?xml version="1.0" encoding="utf-8"?>
<formControlPr xmlns="http://schemas.microsoft.com/office/spreadsheetml/2009/9/main" objectType="GBox" noThreeD="1"/>
</file>

<file path=xl/ctrlProps/ctrlProp183.xml><?xml version="1.0" encoding="utf-8"?>
<formControlPr xmlns="http://schemas.microsoft.com/office/spreadsheetml/2009/9/main" objectType="GBox" noThreeD="1"/>
</file>

<file path=xl/ctrlProps/ctrlProp1830.xml><?xml version="1.0" encoding="utf-8"?>
<formControlPr xmlns="http://schemas.microsoft.com/office/spreadsheetml/2009/9/main" objectType="GBox" noThreeD="1"/>
</file>

<file path=xl/ctrlProps/ctrlProp1831.xml><?xml version="1.0" encoding="utf-8"?>
<formControlPr xmlns="http://schemas.microsoft.com/office/spreadsheetml/2009/9/main" objectType="GBox" noThreeD="1"/>
</file>

<file path=xl/ctrlProps/ctrlProp1832.xml><?xml version="1.0" encoding="utf-8"?>
<formControlPr xmlns="http://schemas.microsoft.com/office/spreadsheetml/2009/9/main" objectType="GBox" noThreeD="1"/>
</file>

<file path=xl/ctrlProps/ctrlProp1833.xml><?xml version="1.0" encoding="utf-8"?>
<formControlPr xmlns="http://schemas.microsoft.com/office/spreadsheetml/2009/9/main" objectType="GBox" noThreeD="1"/>
</file>

<file path=xl/ctrlProps/ctrlProp1834.xml><?xml version="1.0" encoding="utf-8"?>
<formControlPr xmlns="http://schemas.microsoft.com/office/spreadsheetml/2009/9/main" objectType="GBox" noThreeD="1"/>
</file>

<file path=xl/ctrlProps/ctrlProp1835.xml><?xml version="1.0" encoding="utf-8"?>
<formControlPr xmlns="http://schemas.microsoft.com/office/spreadsheetml/2009/9/main" objectType="GBox" noThreeD="1"/>
</file>

<file path=xl/ctrlProps/ctrlProp1836.xml><?xml version="1.0" encoding="utf-8"?>
<formControlPr xmlns="http://schemas.microsoft.com/office/spreadsheetml/2009/9/main" objectType="GBox" noThreeD="1"/>
</file>

<file path=xl/ctrlProps/ctrlProp1837.xml><?xml version="1.0" encoding="utf-8"?>
<formControlPr xmlns="http://schemas.microsoft.com/office/spreadsheetml/2009/9/main" objectType="GBox" noThreeD="1"/>
</file>

<file path=xl/ctrlProps/ctrlProp1838.xml><?xml version="1.0" encoding="utf-8"?>
<formControlPr xmlns="http://schemas.microsoft.com/office/spreadsheetml/2009/9/main" objectType="GBox" noThreeD="1"/>
</file>

<file path=xl/ctrlProps/ctrlProp1839.xml><?xml version="1.0" encoding="utf-8"?>
<formControlPr xmlns="http://schemas.microsoft.com/office/spreadsheetml/2009/9/main" objectType="GBox" noThreeD="1"/>
</file>

<file path=xl/ctrlProps/ctrlProp184.xml><?xml version="1.0" encoding="utf-8"?>
<formControlPr xmlns="http://schemas.microsoft.com/office/spreadsheetml/2009/9/main" objectType="GBox" noThreeD="1"/>
</file>

<file path=xl/ctrlProps/ctrlProp1840.xml><?xml version="1.0" encoding="utf-8"?>
<formControlPr xmlns="http://schemas.microsoft.com/office/spreadsheetml/2009/9/main" objectType="GBox" noThreeD="1"/>
</file>

<file path=xl/ctrlProps/ctrlProp1841.xml><?xml version="1.0" encoding="utf-8"?>
<formControlPr xmlns="http://schemas.microsoft.com/office/spreadsheetml/2009/9/main" objectType="GBox" noThreeD="1"/>
</file>

<file path=xl/ctrlProps/ctrlProp1842.xml><?xml version="1.0" encoding="utf-8"?>
<formControlPr xmlns="http://schemas.microsoft.com/office/spreadsheetml/2009/9/main" objectType="GBox" noThreeD="1"/>
</file>

<file path=xl/ctrlProps/ctrlProp1843.xml><?xml version="1.0" encoding="utf-8"?>
<formControlPr xmlns="http://schemas.microsoft.com/office/spreadsheetml/2009/9/main" objectType="GBox" noThreeD="1"/>
</file>

<file path=xl/ctrlProps/ctrlProp1844.xml><?xml version="1.0" encoding="utf-8"?>
<formControlPr xmlns="http://schemas.microsoft.com/office/spreadsheetml/2009/9/main" objectType="GBox" noThreeD="1"/>
</file>

<file path=xl/ctrlProps/ctrlProp1845.xml><?xml version="1.0" encoding="utf-8"?>
<formControlPr xmlns="http://schemas.microsoft.com/office/spreadsheetml/2009/9/main" objectType="GBox" noThreeD="1"/>
</file>

<file path=xl/ctrlProps/ctrlProp1846.xml><?xml version="1.0" encoding="utf-8"?>
<formControlPr xmlns="http://schemas.microsoft.com/office/spreadsheetml/2009/9/main" objectType="GBox" noThreeD="1"/>
</file>

<file path=xl/ctrlProps/ctrlProp1847.xml><?xml version="1.0" encoding="utf-8"?>
<formControlPr xmlns="http://schemas.microsoft.com/office/spreadsheetml/2009/9/main" objectType="GBox" noThreeD="1"/>
</file>

<file path=xl/ctrlProps/ctrlProp1848.xml><?xml version="1.0" encoding="utf-8"?>
<formControlPr xmlns="http://schemas.microsoft.com/office/spreadsheetml/2009/9/main" objectType="GBox" noThreeD="1"/>
</file>

<file path=xl/ctrlProps/ctrlProp1849.xml><?xml version="1.0" encoding="utf-8"?>
<formControlPr xmlns="http://schemas.microsoft.com/office/spreadsheetml/2009/9/main" objectType="GBox" noThreeD="1"/>
</file>

<file path=xl/ctrlProps/ctrlProp185.xml><?xml version="1.0" encoding="utf-8"?>
<formControlPr xmlns="http://schemas.microsoft.com/office/spreadsheetml/2009/9/main" objectType="GBox" noThreeD="1"/>
</file>

<file path=xl/ctrlProps/ctrlProp1850.xml><?xml version="1.0" encoding="utf-8"?>
<formControlPr xmlns="http://schemas.microsoft.com/office/spreadsheetml/2009/9/main" objectType="GBox" noThreeD="1"/>
</file>

<file path=xl/ctrlProps/ctrlProp1851.xml><?xml version="1.0" encoding="utf-8"?>
<formControlPr xmlns="http://schemas.microsoft.com/office/spreadsheetml/2009/9/main" objectType="GBox" noThreeD="1"/>
</file>

<file path=xl/ctrlProps/ctrlProp1852.xml><?xml version="1.0" encoding="utf-8"?>
<formControlPr xmlns="http://schemas.microsoft.com/office/spreadsheetml/2009/9/main" objectType="GBox" noThreeD="1"/>
</file>

<file path=xl/ctrlProps/ctrlProp1853.xml><?xml version="1.0" encoding="utf-8"?>
<formControlPr xmlns="http://schemas.microsoft.com/office/spreadsheetml/2009/9/main" objectType="GBox" noThreeD="1"/>
</file>

<file path=xl/ctrlProps/ctrlProp1854.xml><?xml version="1.0" encoding="utf-8"?>
<formControlPr xmlns="http://schemas.microsoft.com/office/spreadsheetml/2009/9/main" objectType="GBox" noThreeD="1"/>
</file>

<file path=xl/ctrlProps/ctrlProp1855.xml><?xml version="1.0" encoding="utf-8"?>
<formControlPr xmlns="http://schemas.microsoft.com/office/spreadsheetml/2009/9/main" objectType="GBox" noThreeD="1"/>
</file>

<file path=xl/ctrlProps/ctrlProp1856.xml><?xml version="1.0" encoding="utf-8"?>
<formControlPr xmlns="http://schemas.microsoft.com/office/spreadsheetml/2009/9/main" objectType="GBox" noThreeD="1"/>
</file>

<file path=xl/ctrlProps/ctrlProp1857.xml><?xml version="1.0" encoding="utf-8"?>
<formControlPr xmlns="http://schemas.microsoft.com/office/spreadsheetml/2009/9/main" objectType="GBox" noThreeD="1"/>
</file>

<file path=xl/ctrlProps/ctrlProp1858.xml><?xml version="1.0" encoding="utf-8"?>
<formControlPr xmlns="http://schemas.microsoft.com/office/spreadsheetml/2009/9/main" objectType="GBox" noThreeD="1"/>
</file>

<file path=xl/ctrlProps/ctrlProp1859.xml><?xml version="1.0" encoding="utf-8"?>
<formControlPr xmlns="http://schemas.microsoft.com/office/spreadsheetml/2009/9/main" objectType="GBox" noThreeD="1"/>
</file>

<file path=xl/ctrlProps/ctrlProp186.xml><?xml version="1.0" encoding="utf-8"?>
<formControlPr xmlns="http://schemas.microsoft.com/office/spreadsheetml/2009/9/main" objectType="GBox" noThreeD="1"/>
</file>

<file path=xl/ctrlProps/ctrlProp1860.xml><?xml version="1.0" encoding="utf-8"?>
<formControlPr xmlns="http://schemas.microsoft.com/office/spreadsheetml/2009/9/main" objectType="GBox" noThreeD="1"/>
</file>

<file path=xl/ctrlProps/ctrlProp1861.xml><?xml version="1.0" encoding="utf-8"?>
<formControlPr xmlns="http://schemas.microsoft.com/office/spreadsheetml/2009/9/main" objectType="GBox" noThreeD="1"/>
</file>

<file path=xl/ctrlProps/ctrlProp1862.xml><?xml version="1.0" encoding="utf-8"?>
<formControlPr xmlns="http://schemas.microsoft.com/office/spreadsheetml/2009/9/main" objectType="GBox" noThreeD="1"/>
</file>

<file path=xl/ctrlProps/ctrlProp1863.xml><?xml version="1.0" encoding="utf-8"?>
<formControlPr xmlns="http://schemas.microsoft.com/office/spreadsheetml/2009/9/main" objectType="GBox" noThreeD="1"/>
</file>

<file path=xl/ctrlProps/ctrlProp1864.xml><?xml version="1.0" encoding="utf-8"?>
<formControlPr xmlns="http://schemas.microsoft.com/office/spreadsheetml/2009/9/main" objectType="GBox" noThreeD="1"/>
</file>

<file path=xl/ctrlProps/ctrlProp1865.xml><?xml version="1.0" encoding="utf-8"?>
<formControlPr xmlns="http://schemas.microsoft.com/office/spreadsheetml/2009/9/main" objectType="GBox" noThreeD="1"/>
</file>

<file path=xl/ctrlProps/ctrlProp1866.xml><?xml version="1.0" encoding="utf-8"?>
<formControlPr xmlns="http://schemas.microsoft.com/office/spreadsheetml/2009/9/main" objectType="GBox" noThreeD="1"/>
</file>

<file path=xl/ctrlProps/ctrlProp1867.xml><?xml version="1.0" encoding="utf-8"?>
<formControlPr xmlns="http://schemas.microsoft.com/office/spreadsheetml/2009/9/main" objectType="GBox" noThreeD="1"/>
</file>

<file path=xl/ctrlProps/ctrlProp1868.xml><?xml version="1.0" encoding="utf-8"?>
<formControlPr xmlns="http://schemas.microsoft.com/office/spreadsheetml/2009/9/main" objectType="GBox" noThreeD="1"/>
</file>

<file path=xl/ctrlProps/ctrlProp1869.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70.xml><?xml version="1.0" encoding="utf-8"?>
<formControlPr xmlns="http://schemas.microsoft.com/office/spreadsheetml/2009/9/main" objectType="GBox" noThreeD="1"/>
</file>

<file path=xl/ctrlProps/ctrlProp1871.xml><?xml version="1.0" encoding="utf-8"?>
<formControlPr xmlns="http://schemas.microsoft.com/office/spreadsheetml/2009/9/main" objectType="GBox" noThreeD="1"/>
</file>

<file path=xl/ctrlProps/ctrlProp1872.xml><?xml version="1.0" encoding="utf-8"?>
<formControlPr xmlns="http://schemas.microsoft.com/office/spreadsheetml/2009/9/main" objectType="GBox" noThreeD="1"/>
</file>

<file path=xl/ctrlProps/ctrlProp1873.xml><?xml version="1.0" encoding="utf-8"?>
<formControlPr xmlns="http://schemas.microsoft.com/office/spreadsheetml/2009/9/main" objectType="GBox" noThreeD="1"/>
</file>

<file path=xl/ctrlProps/ctrlProp1874.xml><?xml version="1.0" encoding="utf-8"?>
<formControlPr xmlns="http://schemas.microsoft.com/office/spreadsheetml/2009/9/main" objectType="GBox" noThreeD="1"/>
</file>

<file path=xl/ctrlProps/ctrlProp1875.xml><?xml version="1.0" encoding="utf-8"?>
<formControlPr xmlns="http://schemas.microsoft.com/office/spreadsheetml/2009/9/main" objectType="GBox" noThreeD="1"/>
</file>

<file path=xl/ctrlProps/ctrlProp1876.xml><?xml version="1.0" encoding="utf-8"?>
<formControlPr xmlns="http://schemas.microsoft.com/office/spreadsheetml/2009/9/main" objectType="GBox" noThreeD="1"/>
</file>

<file path=xl/ctrlProps/ctrlProp1877.xml><?xml version="1.0" encoding="utf-8"?>
<formControlPr xmlns="http://schemas.microsoft.com/office/spreadsheetml/2009/9/main" objectType="GBox" noThreeD="1"/>
</file>

<file path=xl/ctrlProps/ctrlProp1878.xml><?xml version="1.0" encoding="utf-8"?>
<formControlPr xmlns="http://schemas.microsoft.com/office/spreadsheetml/2009/9/main" objectType="GBox" noThreeD="1"/>
</file>

<file path=xl/ctrlProps/ctrlProp1879.xml><?xml version="1.0" encoding="utf-8"?>
<formControlPr xmlns="http://schemas.microsoft.com/office/spreadsheetml/2009/9/main" objectType="GBox"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GBox" noThreeD="1"/>
</file>

<file path=xl/ctrlProps/ctrlProp1881.xml><?xml version="1.0" encoding="utf-8"?>
<formControlPr xmlns="http://schemas.microsoft.com/office/spreadsheetml/2009/9/main" objectType="GBox" noThreeD="1"/>
</file>

<file path=xl/ctrlProps/ctrlProp1882.xml><?xml version="1.0" encoding="utf-8"?>
<formControlPr xmlns="http://schemas.microsoft.com/office/spreadsheetml/2009/9/main" objectType="GBox" noThreeD="1"/>
</file>

<file path=xl/ctrlProps/ctrlProp1883.xml><?xml version="1.0" encoding="utf-8"?>
<formControlPr xmlns="http://schemas.microsoft.com/office/spreadsheetml/2009/9/main" objectType="GBox" noThreeD="1"/>
</file>

<file path=xl/ctrlProps/ctrlProp1884.xml><?xml version="1.0" encoding="utf-8"?>
<formControlPr xmlns="http://schemas.microsoft.com/office/spreadsheetml/2009/9/main" objectType="GBox" noThreeD="1"/>
</file>

<file path=xl/ctrlProps/ctrlProp1885.xml><?xml version="1.0" encoding="utf-8"?>
<formControlPr xmlns="http://schemas.microsoft.com/office/spreadsheetml/2009/9/main" objectType="GBox" noThreeD="1"/>
</file>

<file path=xl/ctrlProps/ctrlProp1886.xml><?xml version="1.0" encoding="utf-8"?>
<formControlPr xmlns="http://schemas.microsoft.com/office/spreadsheetml/2009/9/main" objectType="GBox" noThreeD="1"/>
</file>

<file path=xl/ctrlProps/ctrlProp1887.xml><?xml version="1.0" encoding="utf-8"?>
<formControlPr xmlns="http://schemas.microsoft.com/office/spreadsheetml/2009/9/main" objectType="GBox" noThreeD="1"/>
</file>

<file path=xl/ctrlProps/ctrlProp1888.xml><?xml version="1.0" encoding="utf-8"?>
<formControlPr xmlns="http://schemas.microsoft.com/office/spreadsheetml/2009/9/main" objectType="GBox" noThreeD="1"/>
</file>

<file path=xl/ctrlProps/ctrlProp1889.xml><?xml version="1.0" encoding="utf-8"?>
<formControlPr xmlns="http://schemas.microsoft.com/office/spreadsheetml/2009/9/main" objectType="GBox"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GBox" noThreeD="1"/>
</file>

<file path=xl/ctrlProps/ctrlProp1891.xml><?xml version="1.0" encoding="utf-8"?>
<formControlPr xmlns="http://schemas.microsoft.com/office/spreadsheetml/2009/9/main" objectType="GBox" noThreeD="1"/>
</file>

<file path=xl/ctrlProps/ctrlProp1892.xml><?xml version="1.0" encoding="utf-8"?>
<formControlPr xmlns="http://schemas.microsoft.com/office/spreadsheetml/2009/9/main" objectType="GBox" noThreeD="1"/>
</file>

<file path=xl/ctrlProps/ctrlProp1893.xml><?xml version="1.0" encoding="utf-8"?>
<formControlPr xmlns="http://schemas.microsoft.com/office/spreadsheetml/2009/9/main" objectType="GBox" noThreeD="1"/>
</file>

<file path=xl/ctrlProps/ctrlProp1894.xml><?xml version="1.0" encoding="utf-8"?>
<formControlPr xmlns="http://schemas.microsoft.com/office/spreadsheetml/2009/9/main" objectType="GBox" noThreeD="1"/>
</file>

<file path=xl/ctrlProps/ctrlProp1895.xml><?xml version="1.0" encoding="utf-8"?>
<formControlPr xmlns="http://schemas.microsoft.com/office/spreadsheetml/2009/9/main" objectType="GBox" noThreeD="1"/>
</file>

<file path=xl/ctrlProps/ctrlProp1896.xml><?xml version="1.0" encoding="utf-8"?>
<formControlPr xmlns="http://schemas.microsoft.com/office/spreadsheetml/2009/9/main" objectType="GBox" noThreeD="1"/>
</file>

<file path=xl/ctrlProps/ctrlProp1897.xml><?xml version="1.0" encoding="utf-8"?>
<formControlPr xmlns="http://schemas.microsoft.com/office/spreadsheetml/2009/9/main" objectType="GBox" noThreeD="1"/>
</file>

<file path=xl/ctrlProps/ctrlProp1898.xml><?xml version="1.0" encoding="utf-8"?>
<formControlPr xmlns="http://schemas.microsoft.com/office/spreadsheetml/2009/9/main" objectType="GBox" noThreeD="1"/>
</file>

<file path=xl/ctrlProps/ctrlProp1899.xml><?xml version="1.0" encoding="utf-8"?>
<formControlPr xmlns="http://schemas.microsoft.com/office/spreadsheetml/2009/9/main" objectType="GBox" noThreeD="1"/>
</file>

<file path=xl/ctrlProps/ctrlProp19.xml><?xml version="1.0" encoding="utf-8"?>
<formControlPr xmlns="http://schemas.microsoft.com/office/spreadsheetml/2009/9/main" objectType="CheckBox" fmlaLink="$J$52" lockText="1" noThreeD="1"/>
</file>

<file path=xl/ctrlProps/ctrlProp190.xml><?xml version="1.0" encoding="utf-8"?>
<formControlPr xmlns="http://schemas.microsoft.com/office/spreadsheetml/2009/9/main" objectType="GBox" noThreeD="1"/>
</file>

<file path=xl/ctrlProps/ctrlProp1900.xml><?xml version="1.0" encoding="utf-8"?>
<formControlPr xmlns="http://schemas.microsoft.com/office/spreadsheetml/2009/9/main" objectType="GBox" noThreeD="1"/>
</file>

<file path=xl/ctrlProps/ctrlProp1901.xml><?xml version="1.0" encoding="utf-8"?>
<formControlPr xmlns="http://schemas.microsoft.com/office/spreadsheetml/2009/9/main" objectType="GBox" noThreeD="1"/>
</file>

<file path=xl/ctrlProps/ctrlProp1902.xml><?xml version="1.0" encoding="utf-8"?>
<formControlPr xmlns="http://schemas.microsoft.com/office/spreadsheetml/2009/9/main" objectType="GBox" noThreeD="1"/>
</file>

<file path=xl/ctrlProps/ctrlProp1903.xml><?xml version="1.0" encoding="utf-8"?>
<formControlPr xmlns="http://schemas.microsoft.com/office/spreadsheetml/2009/9/main" objectType="GBox" noThreeD="1"/>
</file>

<file path=xl/ctrlProps/ctrlProp1904.xml><?xml version="1.0" encoding="utf-8"?>
<formControlPr xmlns="http://schemas.microsoft.com/office/spreadsheetml/2009/9/main" objectType="GBox" noThreeD="1"/>
</file>

<file path=xl/ctrlProps/ctrlProp1905.xml><?xml version="1.0" encoding="utf-8"?>
<formControlPr xmlns="http://schemas.microsoft.com/office/spreadsheetml/2009/9/main" objectType="GBox" noThreeD="1"/>
</file>

<file path=xl/ctrlProps/ctrlProp1906.xml><?xml version="1.0" encoding="utf-8"?>
<formControlPr xmlns="http://schemas.microsoft.com/office/spreadsheetml/2009/9/main" objectType="GBox" noThreeD="1"/>
</file>

<file path=xl/ctrlProps/ctrlProp1907.xml><?xml version="1.0" encoding="utf-8"?>
<formControlPr xmlns="http://schemas.microsoft.com/office/spreadsheetml/2009/9/main" objectType="GBox" noThreeD="1"/>
</file>

<file path=xl/ctrlProps/ctrlProp1908.xml><?xml version="1.0" encoding="utf-8"?>
<formControlPr xmlns="http://schemas.microsoft.com/office/spreadsheetml/2009/9/main" objectType="GBox" noThreeD="1"/>
</file>

<file path=xl/ctrlProps/ctrlProp1909.xml><?xml version="1.0" encoding="utf-8"?>
<formControlPr xmlns="http://schemas.microsoft.com/office/spreadsheetml/2009/9/main" objectType="GBox" noThreeD="1"/>
</file>

<file path=xl/ctrlProps/ctrlProp191.xml><?xml version="1.0" encoding="utf-8"?>
<formControlPr xmlns="http://schemas.microsoft.com/office/spreadsheetml/2009/9/main" objectType="GBox" noThreeD="1"/>
</file>

<file path=xl/ctrlProps/ctrlProp1910.xml><?xml version="1.0" encoding="utf-8"?>
<formControlPr xmlns="http://schemas.microsoft.com/office/spreadsheetml/2009/9/main" objectType="GBox" noThreeD="1"/>
</file>

<file path=xl/ctrlProps/ctrlProp1911.xml><?xml version="1.0" encoding="utf-8"?>
<formControlPr xmlns="http://schemas.microsoft.com/office/spreadsheetml/2009/9/main" objectType="GBox" noThreeD="1"/>
</file>

<file path=xl/ctrlProps/ctrlProp1912.xml><?xml version="1.0" encoding="utf-8"?>
<formControlPr xmlns="http://schemas.microsoft.com/office/spreadsheetml/2009/9/main" objectType="GBox" noThreeD="1"/>
</file>

<file path=xl/ctrlProps/ctrlProp1913.xml><?xml version="1.0" encoding="utf-8"?>
<formControlPr xmlns="http://schemas.microsoft.com/office/spreadsheetml/2009/9/main" objectType="GBox" noThreeD="1"/>
</file>

<file path=xl/ctrlProps/ctrlProp1914.xml><?xml version="1.0" encoding="utf-8"?>
<formControlPr xmlns="http://schemas.microsoft.com/office/spreadsheetml/2009/9/main" objectType="GBox" noThreeD="1"/>
</file>

<file path=xl/ctrlProps/ctrlProp1915.xml><?xml version="1.0" encoding="utf-8"?>
<formControlPr xmlns="http://schemas.microsoft.com/office/spreadsheetml/2009/9/main" objectType="GBox" noThreeD="1"/>
</file>

<file path=xl/ctrlProps/ctrlProp1916.xml><?xml version="1.0" encoding="utf-8"?>
<formControlPr xmlns="http://schemas.microsoft.com/office/spreadsheetml/2009/9/main" objectType="GBox" noThreeD="1"/>
</file>

<file path=xl/ctrlProps/ctrlProp1917.xml><?xml version="1.0" encoding="utf-8"?>
<formControlPr xmlns="http://schemas.microsoft.com/office/spreadsheetml/2009/9/main" objectType="GBox" noThreeD="1"/>
</file>

<file path=xl/ctrlProps/ctrlProp1918.xml><?xml version="1.0" encoding="utf-8"?>
<formControlPr xmlns="http://schemas.microsoft.com/office/spreadsheetml/2009/9/main" objectType="GBox" noThreeD="1"/>
</file>

<file path=xl/ctrlProps/ctrlProp1919.xml><?xml version="1.0" encoding="utf-8"?>
<formControlPr xmlns="http://schemas.microsoft.com/office/spreadsheetml/2009/9/main" objectType="GBox" noThreeD="1"/>
</file>

<file path=xl/ctrlProps/ctrlProp192.xml><?xml version="1.0" encoding="utf-8"?>
<formControlPr xmlns="http://schemas.microsoft.com/office/spreadsheetml/2009/9/main" objectType="GBox" noThreeD="1"/>
</file>

<file path=xl/ctrlProps/ctrlProp1920.xml><?xml version="1.0" encoding="utf-8"?>
<formControlPr xmlns="http://schemas.microsoft.com/office/spreadsheetml/2009/9/main" objectType="GBox" noThreeD="1"/>
</file>

<file path=xl/ctrlProps/ctrlProp1921.xml><?xml version="1.0" encoding="utf-8"?>
<formControlPr xmlns="http://schemas.microsoft.com/office/spreadsheetml/2009/9/main" objectType="GBox" noThreeD="1"/>
</file>

<file path=xl/ctrlProps/ctrlProp1922.xml><?xml version="1.0" encoding="utf-8"?>
<formControlPr xmlns="http://schemas.microsoft.com/office/spreadsheetml/2009/9/main" objectType="GBox" noThreeD="1"/>
</file>

<file path=xl/ctrlProps/ctrlProp1923.xml><?xml version="1.0" encoding="utf-8"?>
<formControlPr xmlns="http://schemas.microsoft.com/office/spreadsheetml/2009/9/main" objectType="GBox" noThreeD="1"/>
</file>

<file path=xl/ctrlProps/ctrlProp1924.xml><?xml version="1.0" encoding="utf-8"?>
<formControlPr xmlns="http://schemas.microsoft.com/office/spreadsheetml/2009/9/main" objectType="GBox" noThreeD="1"/>
</file>

<file path=xl/ctrlProps/ctrlProp1925.xml><?xml version="1.0" encoding="utf-8"?>
<formControlPr xmlns="http://schemas.microsoft.com/office/spreadsheetml/2009/9/main" objectType="GBox" noThreeD="1"/>
</file>

<file path=xl/ctrlProps/ctrlProp1926.xml><?xml version="1.0" encoding="utf-8"?>
<formControlPr xmlns="http://schemas.microsoft.com/office/spreadsheetml/2009/9/main" objectType="CheckBox" fmlaLink="#REF!" lockText="1" noThreeD="1"/>
</file>

<file path=xl/ctrlProps/ctrlProp1927.xml><?xml version="1.0" encoding="utf-8"?>
<formControlPr xmlns="http://schemas.microsoft.com/office/spreadsheetml/2009/9/main" objectType="GBox" noThreeD="1"/>
</file>

<file path=xl/ctrlProps/ctrlProp1928.xml><?xml version="1.0" encoding="utf-8"?>
<formControlPr xmlns="http://schemas.microsoft.com/office/spreadsheetml/2009/9/main" objectType="GBox" noThreeD="1"/>
</file>

<file path=xl/ctrlProps/ctrlProp1929.xml><?xml version="1.0" encoding="utf-8"?>
<formControlPr xmlns="http://schemas.microsoft.com/office/spreadsheetml/2009/9/main" objectType="GBox" noThreeD="1"/>
</file>

<file path=xl/ctrlProps/ctrlProp193.xml><?xml version="1.0" encoding="utf-8"?>
<formControlPr xmlns="http://schemas.microsoft.com/office/spreadsheetml/2009/9/main" objectType="GBox" noThreeD="1"/>
</file>

<file path=xl/ctrlProps/ctrlProp1930.xml><?xml version="1.0" encoding="utf-8"?>
<formControlPr xmlns="http://schemas.microsoft.com/office/spreadsheetml/2009/9/main" objectType="GBox" noThreeD="1"/>
</file>

<file path=xl/ctrlProps/ctrlProp1931.xml><?xml version="1.0" encoding="utf-8"?>
<formControlPr xmlns="http://schemas.microsoft.com/office/spreadsheetml/2009/9/main" objectType="GBox" noThreeD="1"/>
</file>

<file path=xl/ctrlProps/ctrlProp1932.xml><?xml version="1.0" encoding="utf-8"?>
<formControlPr xmlns="http://schemas.microsoft.com/office/spreadsheetml/2009/9/main" objectType="GBox" noThreeD="1"/>
</file>

<file path=xl/ctrlProps/ctrlProp1933.xml><?xml version="1.0" encoding="utf-8"?>
<formControlPr xmlns="http://schemas.microsoft.com/office/spreadsheetml/2009/9/main" objectType="GBox" noThreeD="1"/>
</file>

<file path=xl/ctrlProps/ctrlProp1934.xml><?xml version="1.0" encoding="utf-8"?>
<formControlPr xmlns="http://schemas.microsoft.com/office/spreadsheetml/2009/9/main" objectType="GBox" noThreeD="1"/>
</file>

<file path=xl/ctrlProps/ctrlProp1935.xml><?xml version="1.0" encoding="utf-8"?>
<formControlPr xmlns="http://schemas.microsoft.com/office/spreadsheetml/2009/9/main" objectType="GBox" noThreeD="1"/>
</file>

<file path=xl/ctrlProps/ctrlProp1936.xml><?xml version="1.0" encoding="utf-8"?>
<formControlPr xmlns="http://schemas.microsoft.com/office/spreadsheetml/2009/9/main" objectType="GBox" noThreeD="1"/>
</file>

<file path=xl/ctrlProps/ctrlProp1937.xml><?xml version="1.0" encoding="utf-8"?>
<formControlPr xmlns="http://schemas.microsoft.com/office/spreadsheetml/2009/9/main" objectType="GBox" noThreeD="1"/>
</file>

<file path=xl/ctrlProps/ctrlProp1938.xml><?xml version="1.0" encoding="utf-8"?>
<formControlPr xmlns="http://schemas.microsoft.com/office/spreadsheetml/2009/9/main" objectType="GBox" noThreeD="1"/>
</file>

<file path=xl/ctrlProps/ctrlProp1939.xml><?xml version="1.0" encoding="utf-8"?>
<formControlPr xmlns="http://schemas.microsoft.com/office/spreadsheetml/2009/9/main" objectType="GBox" noThreeD="1"/>
</file>

<file path=xl/ctrlProps/ctrlProp194.xml><?xml version="1.0" encoding="utf-8"?>
<formControlPr xmlns="http://schemas.microsoft.com/office/spreadsheetml/2009/9/main" objectType="GBox" noThreeD="1"/>
</file>

<file path=xl/ctrlProps/ctrlProp1940.xml><?xml version="1.0" encoding="utf-8"?>
<formControlPr xmlns="http://schemas.microsoft.com/office/spreadsheetml/2009/9/main" objectType="GBox" noThreeD="1"/>
</file>

<file path=xl/ctrlProps/ctrlProp1941.xml><?xml version="1.0" encoding="utf-8"?>
<formControlPr xmlns="http://schemas.microsoft.com/office/spreadsheetml/2009/9/main" objectType="GBox" noThreeD="1"/>
</file>

<file path=xl/ctrlProps/ctrlProp1942.xml><?xml version="1.0" encoding="utf-8"?>
<formControlPr xmlns="http://schemas.microsoft.com/office/spreadsheetml/2009/9/main" objectType="GBox" noThreeD="1"/>
</file>

<file path=xl/ctrlProps/ctrlProp1943.xml><?xml version="1.0" encoding="utf-8"?>
<formControlPr xmlns="http://schemas.microsoft.com/office/spreadsheetml/2009/9/main" objectType="GBox" noThreeD="1"/>
</file>

<file path=xl/ctrlProps/ctrlProp1944.xml><?xml version="1.0" encoding="utf-8"?>
<formControlPr xmlns="http://schemas.microsoft.com/office/spreadsheetml/2009/9/main" objectType="GBox" noThreeD="1"/>
</file>

<file path=xl/ctrlProps/ctrlProp1945.xml><?xml version="1.0" encoding="utf-8"?>
<formControlPr xmlns="http://schemas.microsoft.com/office/spreadsheetml/2009/9/main" objectType="GBox" noThreeD="1"/>
</file>

<file path=xl/ctrlProps/ctrlProp1946.xml><?xml version="1.0" encoding="utf-8"?>
<formControlPr xmlns="http://schemas.microsoft.com/office/spreadsheetml/2009/9/main" objectType="GBox" noThreeD="1"/>
</file>

<file path=xl/ctrlProps/ctrlProp1947.xml><?xml version="1.0" encoding="utf-8"?>
<formControlPr xmlns="http://schemas.microsoft.com/office/spreadsheetml/2009/9/main" objectType="GBox" noThreeD="1"/>
</file>

<file path=xl/ctrlProps/ctrlProp1948.xml><?xml version="1.0" encoding="utf-8"?>
<formControlPr xmlns="http://schemas.microsoft.com/office/spreadsheetml/2009/9/main" objectType="GBox" noThreeD="1"/>
</file>

<file path=xl/ctrlProps/ctrlProp1949.xml><?xml version="1.0" encoding="utf-8"?>
<formControlPr xmlns="http://schemas.microsoft.com/office/spreadsheetml/2009/9/main" objectType="GBox" noThreeD="1"/>
</file>

<file path=xl/ctrlProps/ctrlProp195.xml><?xml version="1.0" encoding="utf-8"?>
<formControlPr xmlns="http://schemas.microsoft.com/office/spreadsheetml/2009/9/main" objectType="GBox" noThreeD="1"/>
</file>

<file path=xl/ctrlProps/ctrlProp1950.xml><?xml version="1.0" encoding="utf-8"?>
<formControlPr xmlns="http://schemas.microsoft.com/office/spreadsheetml/2009/9/main" objectType="GBox" noThreeD="1"/>
</file>

<file path=xl/ctrlProps/ctrlProp1951.xml><?xml version="1.0" encoding="utf-8"?>
<formControlPr xmlns="http://schemas.microsoft.com/office/spreadsheetml/2009/9/main" objectType="GBox" noThreeD="1"/>
</file>

<file path=xl/ctrlProps/ctrlProp1952.xml><?xml version="1.0" encoding="utf-8"?>
<formControlPr xmlns="http://schemas.microsoft.com/office/spreadsheetml/2009/9/main" objectType="GBox" noThreeD="1"/>
</file>

<file path=xl/ctrlProps/ctrlProp1953.xml><?xml version="1.0" encoding="utf-8"?>
<formControlPr xmlns="http://schemas.microsoft.com/office/spreadsheetml/2009/9/main" objectType="GBox" noThreeD="1"/>
</file>

<file path=xl/ctrlProps/ctrlProp1954.xml><?xml version="1.0" encoding="utf-8"?>
<formControlPr xmlns="http://schemas.microsoft.com/office/spreadsheetml/2009/9/main" objectType="GBox" noThreeD="1"/>
</file>

<file path=xl/ctrlProps/ctrlProp1955.xml><?xml version="1.0" encoding="utf-8"?>
<formControlPr xmlns="http://schemas.microsoft.com/office/spreadsheetml/2009/9/main" objectType="GBox" noThreeD="1"/>
</file>

<file path=xl/ctrlProps/ctrlProp1956.xml><?xml version="1.0" encoding="utf-8"?>
<formControlPr xmlns="http://schemas.microsoft.com/office/spreadsheetml/2009/9/main" objectType="GBox" noThreeD="1"/>
</file>

<file path=xl/ctrlProps/ctrlProp1957.xml><?xml version="1.0" encoding="utf-8"?>
<formControlPr xmlns="http://schemas.microsoft.com/office/spreadsheetml/2009/9/main" objectType="GBox" noThreeD="1"/>
</file>

<file path=xl/ctrlProps/ctrlProp1958.xml><?xml version="1.0" encoding="utf-8"?>
<formControlPr xmlns="http://schemas.microsoft.com/office/spreadsheetml/2009/9/main" objectType="GBox" noThreeD="1"/>
</file>

<file path=xl/ctrlProps/ctrlProp1959.xml><?xml version="1.0" encoding="utf-8"?>
<formControlPr xmlns="http://schemas.microsoft.com/office/spreadsheetml/2009/9/main" objectType="GBox" noThreeD="1"/>
</file>

<file path=xl/ctrlProps/ctrlProp196.xml><?xml version="1.0" encoding="utf-8"?>
<formControlPr xmlns="http://schemas.microsoft.com/office/spreadsheetml/2009/9/main" objectType="GBox" noThreeD="1"/>
</file>

<file path=xl/ctrlProps/ctrlProp1960.xml><?xml version="1.0" encoding="utf-8"?>
<formControlPr xmlns="http://schemas.microsoft.com/office/spreadsheetml/2009/9/main" objectType="GBox" noThreeD="1"/>
</file>

<file path=xl/ctrlProps/ctrlProp1961.xml><?xml version="1.0" encoding="utf-8"?>
<formControlPr xmlns="http://schemas.microsoft.com/office/spreadsheetml/2009/9/main" objectType="GBox" noThreeD="1"/>
</file>

<file path=xl/ctrlProps/ctrlProp1962.xml><?xml version="1.0" encoding="utf-8"?>
<formControlPr xmlns="http://schemas.microsoft.com/office/spreadsheetml/2009/9/main" objectType="GBox" noThreeD="1"/>
</file>

<file path=xl/ctrlProps/ctrlProp1963.xml><?xml version="1.0" encoding="utf-8"?>
<formControlPr xmlns="http://schemas.microsoft.com/office/spreadsheetml/2009/9/main" objectType="GBox" noThreeD="1"/>
</file>

<file path=xl/ctrlProps/ctrlProp1964.xml><?xml version="1.0" encoding="utf-8"?>
<formControlPr xmlns="http://schemas.microsoft.com/office/spreadsheetml/2009/9/main" objectType="GBox" noThreeD="1"/>
</file>

<file path=xl/ctrlProps/ctrlProp1965.xml><?xml version="1.0" encoding="utf-8"?>
<formControlPr xmlns="http://schemas.microsoft.com/office/spreadsheetml/2009/9/main" objectType="CheckBox" fmlaLink="#REF!" lockText="1" noThreeD="1"/>
</file>

<file path=xl/ctrlProps/ctrlProp1966.xml><?xml version="1.0" encoding="utf-8"?>
<formControlPr xmlns="http://schemas.microsoft.com/office/spreadsheetml/2009/9/main" objectType="GBox" noThreeD="1"/>
</file>

<file path=xl/ctrlProps/ctrlProp1967.xml><?xml version="1.0" encoding="utf-8"?>
<formControlPr xmlns="http://schemas.microsoft.com/office/spreadsheetml/2009/9/main" objectType="GBox" noThreeD="1"/>
</file>

<file path=xl/ctrlProps/ctrlProp1968.xml><?xml version="1.0" encoding="utf-8"?>
<formControlPr xmlns="http://schemas.microsoft.com/office/spreadsheetml/2009/9/main" objectType="GBox" noThreeD="1"/>
</file>

<file path=xl/ctrlProps/ctrlProp1969.xml><?xml version="1.0" encoding="utf-8"?>
<formControlPr xmlns="http://schemas.microsoft.com/office/spreadsheetml/2009/9/main" objectType="GBox" noThreeD="1"/>
</file>

<file path=xl/ctrlProps/ctrlProp197.xml><?xml version="1.0" encoding="utf-8"?>
<formControlPr xmlns="http://schemas.microsoft.com/office/spreadsheetml/2009/9/main" objectType="GBox" noThreeD="1"/>
</file>

<file path=xl/ctrlProps/ctrlProp1970.xml><?xml version="1.0" encoding="utf-8"?>
<formControlPr xmlns="http://schemas.microsoft.com/office/spreadsheetml/2009/9/main" objectType="GBox" noThreeD="1"/>
</file>

<file path=xl/ctrlProps/ctrlProp1971.xml><?xml version="1.0" encoding="utf-8"?>
<formControlPr xmlns="http://schemas.microsoft.com/office/spreadsheetml/2009/9/main" objectType="GBox" noThreeD="1"/>
</file>

<file path=xl/ctrlProps/ctrlProp1972.xml><?xml version="1.0" encoding="utf-8"?>
<formControlPr xmlns="http://schemas.microsoft.com/office/spreadsheetml/2009/9/main" objectType="GBox" noThreeD="1"/>
</file>

<file path=xl/ctrlProps/ctrlProp1973.xml><?xml version="1.0" encoding="utf-8"?>
<formControlPr xmlns="http://schemas.microsoft.com/office/spreadsheetml/2009/9/main" objectType="GBox" noThreeD="1"/>
</file>

<file path=xl/ctrlProps/ctrlProp1974.xml><?xml version="1.0" encoding="utf-8"?>
<formControlPr xmlns="http://schemas.microsoft.com/office/spreadsheetml/2009/9/main" objectType="GBox" noThreeD="1"/>
</file>

<file path=xl/ctrlProps/ctrlProp1975.xml><?xml version="1.0" encoding="utf-8"?>
<formControlPr xmlns="http://schemas.microsoft.com/office/spreadsheetml/2009/9/main" objectType="GBox" noThreeD="1"/>
</file>

<file path=xl/ctrlProps/ctrlProp1976.xml><?xml version="1.0" encoding="utf-8"?>
<formControlPr xmlns="http://schemas.microsoft.com/office/spreadsheetml/2009/9/main" objectType="GBox" noThreeD="1"/>
</file>

<file path=xl/ctrlProps/ctrlProp1977.xml><?xml version="1.0" encoding="utf-8"?>
<formControlPr xmlns="http://schemas.microsoft.com/office/spreadsheetml/2009/9/main" objectType="GBox" noThreeD="1"/>
</file>

<file path=xl/ctrlProps/ctrlProp1978.xml><?xml version="1.0" encoding="utf-8"?>
<formControlPr xmlns="http://schemas.microsoft.com/office/spreadsheetml/2009/9/main" objectType="GBox" noThreeD="1"/>
</file>

<file path=xl/ctrlProps/ctrlProp1979.xml><?xml version="1.0" encoding="utf-8"?>
<formControlPr xmlns="http://schemas.microsoft.com/office/spreadsheetml/2009/9/main" objectType="GBox" noThreeD="1"/>
</file>

<file path=xl/ctrlProps/ctrlProp198.xml><?xml version="1.0" encoding="utf-8"?>
<formControlPr xmlns="http://schemas.microsoft.com/office/spreadsheetml/2009/9/main" objectType="GBox" noThreeD="1"/>
</file>

<file path=xl/ctrlProps/ctrlProp1980.xml><?xml version="1.0" encoding="utf-8"?>
<formControlPr xmlns="http://schemas.microsoft.com/office/spreadsheetml/2009/9/main" objectType="GBox" noThreeD="1"/>
</file>

<file path=xl/ctrlProps/ctrlProp1981.xml><?xml version="1.0" encoding="utf-8"?>
<formControlPr xmlns="http://schemas.microsoft.com/office/spreadsheetml/2009/9/main" objectType="GBox" noThreeD="1"/>
</file>

<file path=xl/ctrlProps/ctrlProp1982.xml><?xml version="1.0" encoding="utf-8"?>
<formControlPr xmlns="http://schemas.microsoft.com/office/spreadsheetml/2009/9/main" objectType="GBox" noThreeD="1"/>
</file>

<file path=xl/ctrlProps/ctrlProp1983.xml><?xml version="1.0" encoding="utf-8"?>
<formControlPr xmlns="http://schemas.microsoft.com/office/spreadsheetml/2009/9/main" objectType="GBox" noThreeD="1"/>
</file>

<file path=xl/ctrlProps/ctrlProp1984.xml><?xml version="1.0" encoding="utf-8"?>
<formControlPr xmlns="http://schemas.microsoft.com/office/spreadsheetml/2009/9/main" objectType="GBox" noThreeD="1"/>
</file>

<file path=xl/ctrlProps/ctrlProp1985.xml><?xml version="1.0" encoding="utf-8"?>
<formControlPr xmlns="http://schemas.microsoft.com/office/spreadsheetml/2009/9/main" objectType="GBox" noThreeD="1"/>
</file>

<file path=xl/ctrlProps/ctrlProp1986.xml><?xml version="1.0" encoding="utf-8"?>
<formControlPr xmlns="http://schemas.microsoft.com/office/spreadsheetml/2009/9/main" objectType="GBox" noThreeD="1"/>
</file>

<file path=xl/ctrlProps/ctrlProp1987.xml><?xml version="1.0" encoding="utf-8"?>
<formControlPr xmlns="http://schemas.microsoft.com/office/spreadsheetml/2009/9/main" objectType="GBox" noThreeD="1"/>
</file>

<file path=xl/ctrlProps/ctrlProp1988.xml><?xml version="1.0" encoding="utf-8"?>
<formControlPr xmlns="http://schemas.microsoft.com/office/spreadsheetml/2009/9/main" objectType="GBox" noThreeD="1"/>
</file>

<file path=xl/ctrlProps/ctrlProp1989.xml><?xml version="1.0" encoding="utf-8"?>
<formControlPr xmlns="http://schemas.microsoft.com/office/spreadsheetml/2009/9/main" objectType="GBox" noThreeD="1"/>
</file>

<file path=xl/ctrlProps/ctrlProp199.xml><?xml version="1.0" encoding="utf-8"?>
<formControlPr xmlns="http://schemas.microsoft.com/office/spreadsheetml/2009/9/main" objectType="GBox" noThreeD="1"/>
</file>

<file path=xl/ctrlProps/ctrlProp1990.xml><?xml version="1.0" encoding="utf-8"?>
<formControlPr xmlns="http://schemas.microsoft.com/office/spreadsheetml/2009/9/main" objectType="GBox" noThreeD="1"/>
</file>

<file path=xl/ctrlProps/ctrlProp1991.xml><?xml version="1.0" encoding="utf-8"?>
<formControlPr xmlns="http://schemas.microsoft.com/office/spreadsheetml/2009/9/main" objectType="GBox" noThreeD="1"/>
</file>

<file path=xl/ctrlProps/ctrlProp1992.xml><?xml version="1.0" encoding="utf-8"?>
<formControlPr xmlns="http://schemas.microsoft.com/office/spreadsheetml/2009/9/main" objectType="GBox" noThreeD="1"/>
</file>

<file path=xl/ctrlProps/ctrlProp1993.xml><?xml version="1.0" encoding="utf-8"?>
<formControlPr xmlns="http://schemas.microsoft.com/office/spreadsheetml/2009/9/main" objectType="GBox" noThreeD="1"/>
</file>

<file path=xl/ctrlProps/ctrlProp1994.xml><?xml version="1.0" encoding="utf-8"?>
<formControlPr xmlns="http://schemas.microsoft.com/office/spreadsheetml/2009/9/main" objectType="GBox" noThreeD="1"/>
</file>

<file path=xl/ctrlProps/ctrlProp1995.xml><?xml version="1.0" encoding="utf-8"?>
<formControlPr xmlns="http://schemas.microsoft.com/office/spreadsheetml/2009/9/main" objectType="GBox" noThreeD="1"/>
</file>

<file path=xl/ctrlProps/ctrlProp1996.xml><?xml version="1.0" encoding="utf-8"?>
<formControlPr xmlns="http://schemas.microsoft.com/office/spreadsheetml/2009/9/main" objectType="GBox" noThreeD="1"/>
</file>

<file path=xl/ctrlProps/ctrlProp1997.xml><?xml version="1.0" encoding="utf-8"?>
<formControlPr xmlns="http://schemas.microsoft.com/office/spreadsheetml/2009/9/main" objectType="GBox" noThreeD="1"/>
</file>

<file path=xl/ctrlProps/ctrlProp1998.xml><?xml version="1.0" encoding="utf-8"?>
<formControlPr xmlns="http://schemas.microsoft.com/office/spreadsheetml/2009/9/main" objectType="GBox" noThreeD="1"/>
</file>

<file path=xl/ctrlProps/ctrlProp1999.xml><?xml version="1.0" encoding="utf-8"?>
<formControlPr xmlns="http://schemas.microsoft.com/office/spreadsheetml/2009/9/main" objectType="GBox"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GBox" noThreeD="1"/>
</file>

<file path=xl/ctrlProps/ctrlProp2000.xml><?xml version="1.0" encoding="utf-8"?>
<formControlPr xmlns="http://schemas.microsoft.com/office/spreadsheetml/2009/9/main" objectType="GBox" noThreeD="1"/>
</file>

<file path=xl/ctrlProps/ctrlProp2001.xml><?xml version="1.0" encoding="utf-8"?>
<formControlPr xmlns="http://schemas.microsoft.com/office/spreadsheetml/2009/9/main" objectType="GBox" noThreeD="1"/>
</file>

<file path=xl/ctrlProps/ctrlProp2002.xml><?xml version="1.0" encoding="utf-8"?>
<formControlPr xmlns="http://schemas.microsoft.com/office/spreadsheetml/2009/9/main" objectType="GBox" noThreeD="1"/>
</file>

<file path=xl/ctrlProps/ctrlProp2003.xml><?xml version="1.0" encoding="utf-8"?>
<formControlPr xmlns="http://schemas.microsoft.com/office/spreadsheetml/2009/9/main" objectType="GBox" noThreeD="1"/>
</file>

<file path=xl/ctrlProps/ctrlProp2004.xml><?xml version="1.0" encoding="utf-8"?>
<formControlPr xmlns="http://schemas.microsoft.com/office/spreadsheetml/2009/9/main" objectType="GBox" noThreeD="1"/>
</file>

<file path=xl/ctrlProps/ctrlProp2005.xml><?xml version="1.0" encoding="utf-8"?>
<formControlPr xmlns="http://schemas.microsoft.com/office/spreadsheetml/2009/9/main" objectType="GBox" noThreeD="1"/>
</file>

<file path=xl/ctrlProps/ctrlProp2006.xml><?xml version="1.0" encoding="utf-8"?>
<formControlPr xmlns="http://schemas.microsoft.com/office/spreadsheetml/2009/9/main" objectType="GBox" noThreeD="1"/>
</file>

<file path=xl/ctrlProps/ctrlProp2007.xml><?xml version="1.0" encoding="utf-8"?>
<formControlPr xmlns="http://schemas.microsoft.com/office/spreadsheetml/2009/9/main" objectType="GBox" noThreeD="1"/>
</file>

<file path=xl/ctrlProps/ctrlProp2008.xml><?xml version="1.0" encoding="utf-8"?>
<formControlPr xmlns="http://schemas.microsoft.com/office/spreadsheetml/2009/9/main" objectType="GBox" noThreeD="1"/>
</file>

<file path=xl/ctrlProps/ctrlProp2009.xml><?xml version="1.0" encoding="utf-8"?>
<formControlPr xmlns="http://schemas.microsoft.com/office/spreadsheetml/2009/9/main" objectType="GBox" noThreeD="1"/>
</file>

<file path=xl/ctrlProps/ctrlProp201.xml><?xml version="1.0" encoding="utf-8"?>
<formControlPr xmlns="http://schemas.microsoft.com/office/spreadsheetml/2009/9/main" objectType="GBox" noThreeD="1"/>
</file>

<file path=xl/ctrlProps/ctrlProp2010.xml><?xml version="1.0" encoding="utf-8"?>
<formControlPr xmlns="http://schemas.microsoft.com/office/spreadsheetml/2009/9/main" objectType="GBox" noThreeD="1"/>
</file>

<file path=xl/ctrlProps/ctrlProp2011.xml><?xml version="1.0" encoding="utf-8"?>
<formControlPr xmlns="http://schemas.microsoft.com/office/spreadsheetml/2009/9/main" objectType="GBox" noThreeD="1"/>
</file>

<file path=xl/ctrlProps/ctrlProp2012.xml><?xml version="1.0" encoding="utf-8"?>
<formControlPr xmlns="http://schemas.microsoft.com/office/spreadsheetml/2009/9/main" objectType="GBox" noThreeD="1"/>
</file>

<file path=xl/ctrlProps/ctrlProp2013.xml><?xml version="1.0" encoding="utf-8"?>
<formControlPr xmlns="http://schemas.microsoft.com/office/spreadsheetml/2009/9/main" objectType="GBox" noThreeD="1"/>
</file>

<file path=xl/ctrlProps/ctrlProp2014.xml><?xml version="1.0" encoding="utf-8"?>
<formControlPr xmlns="http://schemas.microsoft.com/office/spreadsheetml/2009/9/main" objectType="GBox" noThreeD="1"/>
</file>

<file path=xl/ctrlProps/ctrlProp2015.xml><?xml version="1.0" encoding="utf-8"?>
<formControlPr xmlns="http://schemas.microsoft.com/office/spreadsheetml/2009/9/main" objectType="GBox" noThreeD="1"/>
</file>

<file path=xl/ctrlProps/ctrlProp2016.xml><?xml version="1.0" encoding="utf-8"?>
<formControlPr xmlns="http://schemas.microsoft.com/office/spreadsheetml/2009/9/main" objectType="GBox" noThreeD="1"/>
</file>

<file path=xl/ctrlProps/ctrlProp2017.xml><?xml version="1.0" encoding="utf-8"?>
<formControlPr xmlns="http://schemas.microsoft.com/office/spreadsheetml/2009/9/main" objectType="GBox" noThreeD="1"/>
</file>

<file path=xl/ctrlProps/ctrlProp2018.xml><?xml version="1.0" encoding="utf-8"?>
<formControlPr xmlns="http://schemas.microsoft.com/office/spreadsheetml/2009/9/main" objectType="GBox" noThreeD="1"/>
</file>

<file path=xl/ctrlProps/ctrlProp2019.xml><?xml version="1.0" encoding="utf-8"?>
<formControlPr xmlns="http://schemas.microsoft.com/office/spreadsheetml/2009/9/main" objectType="GBox" noThreeD="1"/>
</file>

<file path=xl/ctrlProps/ctrlProp202.xml><?xml version="1.0" encoding="utf-8"?>
<formControlPr xmlns="http://schemas.microsoft.com/office/spreadsheetml/2009/9/main" objectType="GBox" noThreeD="1"/>
</file>

<file path=xl/ctrlProps/ctrlProp2020.xml><?xml version="1.0" encoding="utf-8"?>
<formControlPr xmlns="http://schemas.microsoft.com/office/spreadsheetml/2009/9/main" objectType="GBox" noThreeD="1"/>
</file>

<file path=xl/ctrlProps/ctrlProp2021.xml><?xml version="1.0" encoding="utf-8"?>
<formControlPr xmlns="http://schemas.microsoft.com/office/spreadsheetml/2009/9/main" objectType="GBox" noThreeD="1"/>
</file>

<file path=xl/ctrlProps/ctrlProp2022.xml><?xml version="1.0" encoding="utf-8"?>
<formControlPr xmlns="http://schemas.microsoft.com/office/spreadsheetml/2009/9/main" objectType="GBox" noThreeD="1"/>
</file>

<file path=xl/ctrlProps/ctrlProp2023.xml><?xml version="1.0" encoding="utf-8"?>
<formControlPr xmlns="http://schemas.microsoft.com/office/spreadsheetml/2009/9/main" objectType="GBox" noThreeD="1"/>
</file>

<file path=xl/ctrlProps/ctrlProp2024.xml><?xml version="1.0" encoding="utf-8"?>
<formControlPr xmlns="http://schemas.microsoft.com/office/spreadsheetml/2009/9/main" objectType="GBox" noThreeD="1"/>
</file>

<file path=xl/ctrlProps/ctrlProp2025.xml><?xml version="1.0" encoding="utf-8"?>
<formControlPr xmlns="http://schemas.microsoft.com/office/spreadsheetml/2009/9/main" objectType="GBox" noThreeD="1"/>
</file>

<file path=xl/ctrlProps/ctrlProp2026.xml><?xml version="1.0" encoding="utf-8"?>
<formControlPr xmlns="http://schemas.microsoft.com/office/spreadsheetml/2009/9/main" objectType="GBox" noThreeD="1"/>
</file>

<file path=xl/ctrlProps/ctrlProp2027.xml><?xml version="1.0" encoding="utf-8"?>
<formControlPr xmlns="http://schemas.microsoft.com/office/spreadsheetml/2009/9/main" objectType="GBox" noThreeD="1"/>
</file>

<file path=xl/ctrlProps/ctrlProp2028.xml><?xml version="1.0" encoding="utf-8"?>
<formControlPr xmlns="http://schemas.microsoft.com/office/spreadsheetml/2009/9/main" objectType="GBox" noThreeD="1"/>
</file>

<file path=xl/ctrlProps/ctrlProp2029.xml><?xml version="1.0" encoding="utf-8"?>
<formControlPr xmlns="http://schemas.microsoft.com/office/spreadsheetml/2009/9/main" objectType="GBox" noThreeD="1"/>
</file>

<file path=xl/ctrlProps/ctrlProp203.xml><?xml version="1.0" encoding="utf-8"?>
<formControlPr xmlns="http://schemas.microsoft.com/office/spreadsheetml/2009/9/main" objectType="GBox" noThreeD="1"/>
</file>

<file path=xl/ctrlProps/ctrlProp2030.xml><?xml version="1.0" encoding="utf-8"?>
<formControlPr xmlns="http://schemas.microsoft.com/office/spreadsheetml/2009/9/main" objectType="GBox" noThreeD="1"/>
</file>

<file path=xl/ctrlProps/ctrlProp2031.xml><?xml version="1.0" encoding="utf-8"?>
<formControlPr xmlns="http://schemas.microsoft.com/office/spreadsheetml/2009/9/main" objectType="GBox" noThreeD="1"/>
</file>

<file path=xl/ctrlProps/ctrlProp2032.xml><?xml version="1.0" encoding="utf-8"?>
<formControlPr xmlns="http://schemas.microsoft.com/office/spreadsheetml/2009/9/main" objectType="GBox" noThreeD="1"/>
</file>

<file path=xl/ctrlProps/ctrlProp2033.xml><?xml version="1.0" encoding="utf-8"?>
<formControlPr xmlns="http://schemas.microsoft.com/office/spreadsheetml/2009/9/main" objectType="GBox" noThreeD="1"/>
</file>

<file path=xl/ctrlProps/ctrlProp2034.xml><?xml version="1.0" encoding="utf-8"?>
<formControlPr xmlns="http://schemas.microsoft.com/office/spreadsheetml/2009/9/main" objectType="GBox" noThreeD="1"/>
</file>

<file path=xl/ctrlProps/ctrlProp2035.xml><?xml version="1.0" encoding="utf-8"?>
<formControlPr xmlns="http://schemas.microsoft.com/office/spreadsheetml/2009/9/main" objectType="GBox" noThreeD="1"/>
</file>

<file path=xl/ctrlProps/ctrlProp2036.xml><?xml version="1.0" encoding="utf-8"?>
<formControlPr xmlns="http://schemas.microsoft.com/office/spreadsheetml/2009/9/main" objectType="GBox" noThreeD="1"/>
</file>

<file path=xl/ctrlProps/ctrlProp2037.xml><?xml version="1.0" encoding="utf-8"?>
<formControlPr xmlns="http://schemas.microsoft.com/office/spreadsheetml/2009/9/main" objectType="GBox" noThreeD="1"/>
</file>

<file path=xl/ctrlProps/ctrlProp2038.xml><?xml version="1.0" encoding="utf-8"?>
<formControlPr xmlns="http://schemas.microsoft.com/office/spreadsheetml/2009/9/main" objectType="GBox" noThreeD="1"/>
</file>

<file path=xl/ctrlProps/ctrlProp2039.xml><?xml version="1.0" encoding="utf-8"?>
<formControlPr xmlns="http://schemas.microsoft.com/office/spreadsheetml/2009/9/main" objectType="GBox" noThreeD="1"/>
</file>

<file path=xl/ctrlProps/ctrlProp204.xml><?xml version="1.0" encoding="utf-8"?>
<formControlPr xmlns="http://schemas.microsoft.com/office/spreadsheetml/2009/9/main" objectType="GBox" noThreeD="1"/>
</file>

<file path=xl/ctrlProps/ctrlProp2040.xml><?xml version="1.0" encoding="utf-8"?>
<formControlPr xmlns="http://schemas.microsoft.com/office/spreadsheetml/2009/9/main" objectType="GBox" noThreeD="1"/>
</file>

<file path=xl/ctrlProps/ctrlProp2041.xml><?xml version="1.0" encoding="utf-8"?>
<formControlPr xmlns="http://schemas.microsoft.com/office/spreadsheetml/2009/9/main" objectType="GBox" noThreeD="1"/>
</file>

<file path=xl/ctrlProps/ctrlProp2042.xml><?xml version="1.0" encoding="utf-8"?>
<formControlPr xmlns="http://schemas.microsoft.com/office/spreadsheetml/2009/9/main" objectType="GBox" noThreeD="1"/>
</file>

<file path=xl/ctrlProps/ctrlProp2043.xml><?xml version="1.0" encoding="utf-8"?>
<formControlPr xmlns="http://schemas.microsoft.com/office/spreadsheetml/2009/9/main" objectType="GBox" noThreeD="1"/>
</file>

<file path=xl/ctrlProps/ctrlProp2044.xml><?xml version="1.0" encoding="utf-8"?>
<formControlPr xmlns="http://schemas.microsoft.com/office/spreadsheetml/2009/9/main" objectType="GBox" noThreeD="1"/>
</file>

<file path=xl/ctrlProps/ctrlProp2045.xml><?xml version="1.0" encoding="utf-8"?>
<formControlPr xmlns="http://schemas.microsoft.com/office/spreadsheetml/2009/9/main" objectType="GBox" noThreeD="1"/>
</file>

<file path=xl/ctrlProps/ctrlProp2046.xml><?xml version="1.0" encoding="utf-8"?>
<formControlPr xmlns="http://schemas.microsoft.com/office/spreadsheetml/2009/9/main" objectType="GBox" noThreeD="1"/>
</file>

<file path=xl/ctrlProps/ctrlProp2047.xml><?xml version="1.0" encoding="utf-8"?>
<formControlPr xmlns="http://schemas.microsoft.com/office/spreadsheetml/2009/9/main" objectType="GBox" noThreeD="1"/>
</file>

<file path=xl/ctrlProps/ctrlProp2048.xml><?xml version="1.0" encoding="utf-8"?>
<formControlPr xmlns="http://schemas.microsoft.com/office/spreadsheetml/2009/9/main" objectType="GBox" noThreeD="1"/>
</file>

<file path=xl/ctrlProps/ctrlProp2049.xml><?xml version="1.0" encoding="utf-8"?>
<formControlPr xmlns="http://schemas.microsoft.com/office/spreadsheetml/2009/9/main" objectType="GBox" noThreeD="1"/>
</file>

<file path=xl/ctrlProps/ctrlProp205.xml><?xml version="1.0" encoding="utf-8"?>
<formControlPr xmlns="http://schemas.microsoft.com/office/spreadsheetml/2009/9/main" objectType="GBox" noThreeD="1"/>
</file>

<file path=xl/ctrlProps/ctrlProp2050.xml><?xml version="1.0" encoding="utf-8"?>
<formControlPr xmlns="http://schemas.microsoft.com/office/spreadsheetml/2009/9/main" objectType="GBox" noThreeD="1"/>
</file>

<file path=xl/ctrlProps/ctrlProp2051.xml><?xml version="1.0" encoding="utf-8"?>
<formControlPr xmlns="http://schemas.microsoft.com/office/spreadsheetml/2009/9/main" objectType="GBox" noThreeD="1"/>
</file>

<file path=xl/ctrlProps/ctrlProp2052.xml><?xml version="1.0" encoding="utf-8"?>
<formControlPr xmlns="http://schemas.microsoft.com/office/spreadsheetml/2009/9/main" objectType="GBox" noThreeD="1"/>
</file>

<file path=xl/ctrlProps/ctrlProp2053.xml><?xml version="1.0" encoding="utf-8"?>
<formControlPr xmlns="http://schemas.microsoft.com/office/spreadsheetml/2009/9/main" objectType="GBox" noThreeD="1"/>
</file>

<file path=xl/ctrlProps/ctrlProp2054.xml><?xml version="1.0" encoding="utf-8"?>
<formControlPr xmlns="http://schemas.microsoft.com/office/spreadsheetml/2009/9/main" objectType="GBox" noThreeD="1"/>
</file>

<file path=xl/ctrlProps/ctrlProp2055.xml><?xml version="1.0" encoding="utf-8"?>
<formControlPr xmlns="http://schemas.microsoft.com/office/spreadsheetml/2009/9/main" objectType="GBox" noThreeD="1"/>
</file>

<file path=xl/ctrlProps/ctrlProp2056.xml><?xml version="1.0" encoding="utf-8"?>
<formControlPr xmlns="http://schemas.microsoft.com/office/spreadsheetml/2009/9/main" objectType="GBox" noThreeD="1"/>
</file>

<file path=xl/ctrlProps/ctrlProp2057.xml><?xml version="1.0" encoding="utf-8"?>
<formControlPr xmlns="http://schemas.microsoft.com/office/spreadsheetml/2009/9/main" objectType="GBox" noThreeD="1"/>
</file>

<file path=xl/ctrlProps/ctrlProp2058.xml><?xml version="1.0" encoding="utf-8"?>
<formControlPr xmlns="http://schemas.microsoft.com/office/spreadsheetml/2009/9/main" objectType="GBox" noThreeD="1"/>
</file>

<file path=xl/ctrlProps/ctrlProp2059.xml><?xml version="1.0" encoding="utf-8"?>
<formControlPr xmlns="http://schemas.microsoft.com/office/spreadsheetml/2009/9/main" objectType="GBox" noThreeD="1"/>
</file>

<file path=xl/ctrlProps/ctrlProp206.xml><?xml version="1.0" encoding="utf-8"?>
<formControlPr xmlns="http://schemas.microsoft.com/office/spreadsheetml/2009/9/main" objectType="GBox" noThreeD="1"/>
</file>

<file path=xl/ctrlProps/ctrlProp2060.xml><?xml version="1.0" encoding="utf-8"?>
<formControlPr xmlns="http://schemas.microsoft.com/office/spreadsheetml/2009/9/main" objectType="GBox" noThreeD="1"/>
</file>

<file path=xl/ctrlProps/ctrlProp2061.xml><?xml version="1.0" encoding="utf-8"?>
<formControlPr xmlns="http://schemas.microsoft.com/office/spreadsheetml/2009/9/main" objectType="GBox" noThreeD="1"/>
</file>

<file path=xl/ctrlProps/ctrlProp2062.xml><?xml version="1.0" encoding="utf-8"?>
<formControlPr xmlns="http://schemas.microsoft.com/office/spreadsheetml/2009/9/main" objectType="GBox" noThreeD="1"/>
</file>

<file path=xl/ctrlProps/ctrlProp2063.xml><?xml version="1.0" encoding="utf-8"?>
<formControlPr xmlns="http://schemas.microsoft.com/office/spreadsheetml/2009/9/main" objectType="GBox" noThreeD="1"/>
</file>

<file path=xl/ctrlProps/ctrlProp2064.xml><?xml version="1.0" encoding="utf-8"?>
<formControlPr xmlns="http://schemas.microsoft.com/office/spreadsheetml/2009/9/main" objectType="GBox" noThreeD="1"/>
</file>

<file path=xl/ctrlProps/ctrlProp2065.xml><?xml version="1.0" encoding="utf-8"?>
<formControlPr xmlns="http://schemas.microsoft.com/office/spreadsheetml/2009/9/main" objectType="GBox" noThreeD="1"/>
</file>

<file path=xl/ctrlProps/ctrlProp2066.xml><?xml version="1.0" encoding="utf-8"?>
<formControlPr xmlns="http://schemas.microsoft.com/office/spreadsheetml/2009/9/main" objectType="GBox" noThreeD="1"/>
</file>

<file path=xl/ctrlProps/ctrlProp2067.xml><?xml version="1.0" encoding="utf-8"?>
<formControlPr xmlns="http://schemas.microsoft.com/office/spreadsheetml/2009/9/main" objectType="GBox" noThreeD="1"/>
</file>

<file path=xl/ctrlProps/ctrlProp2068.xml><?xml version="1.0" encoding="utf-8"?>
<formControlPr xmlns="http://schemas.microsoft.com/office/spreadsheetml/2009/9/main" objectType="GBox" noThreeD="1"/>
</file>

<file path=xl/ctrlProps/ctrlProp2069.xml><?xml version="1.0" encoding="utf-8"?>
<formControlPr xmlns="http://schemas.microsoft.com/office/spreadsheetml/2009/9/main" objectType="GBox" noThreeD="1"/>
</file>

<file path=xl/ctrlProps/ctrlProp207.xml><?xml version="1.0" encoding="utf-8"?>
<formControlPr xmlns="http://schemas.microsoft.com/office/spreadsheetml/2009/9/main" objectType="GBox" noThreeD="1"/>
</file>

<file path=xl/ctrlProps/ctrlProp2070.xml><?xml version="1.0" encoding="utf-8"?>
<formControlPr xmlns="http://schemas.microsoft.com/office/spreadsheetml/2009/9/main" objectType="GBox" noThreeD="1"/>
</file>

<file path=xl/ctrlProps/ctrlProp2071.xml><?xml version="1.0" encoding="utf-8"?>
<formControlPr xmlns="http://schemas.microsoft.com/office/spreadsheetml/2009/9/main" objectType="GBox" noThreeD="1"/>
</file>

<file path=xl/ctrlProps/ctrlProp2072.xml><?xml version="1.0" encoding="utf-8"?>
<formControlPr xmlns="http://schemas.microsoft.com/office/spreadsheetml/2009/9/main" objectType="GBox" noThreeD="1"/>
</file>

<file path=xl/ctrlProps/ctrlProp2073.xml><?xml version="1.0" encoding="utf-8"?>
<formControlPr xmlns="http://schemas.microsoft.com/office/spreadsheetml/2009/9/main" objectType="GBox" noThreeD="1"/>
</file>

<file path=xl/ctrlProps/ctrlProp2074.xml><?xml version="1.0" encoding="utf-8"?>
<formControlPr xmlns="http://schemas.microsoft.com/office/spreadsheetml/2009/9/main" objectType="GBox" noThreeD="1"/>
</file>

<file path=xl/ctrlProps/ctrlProp2075.xml><?xml version="1.0" encoding="utf-8"?>
<formControlPr xmlns="http://schemas.microsoft.com/office/spreadsheetml/2009/9/main" objectType="GBox" noThreeD="1"/>
</file>

<file path=xl/ctrlProps/ctrlProp2076.xml><?xml version="1.0" encoding="utf-8"?>
<formControlPr xmlns="http://schemas.microsoft.com/office/spreadsheetml/2009/9/main" objectType="GBox" noThreeD="1"/>
</file>

<file path=xl/ctrlProps/ctrlProp2077.xml><?xml version="1.0" encoding="utf-8"?>
<formControlPr xmlns="http://schemas.microsoft.com/office/spreadsheetml/2009/9/main" objectType="GBox" noThreeD="1"/>
</file>

<file path=xl/ctrlProps/ctrlProp2078.xml><?xml version="1.0" encoding="utf-8"?>
<formControlPr xmlns="http://schemas.microsoft.com/office/spreadsheetml/2009/9/main" objectType="GBox" noThreeD="1"/>
</file>

<file path=xl/ctrlProps/ctrlProp2079.xml><?xml version="1.0" encoding="utf-8"?>
<formControlPr xmlns="http://schemas.microsoft.com/office/spreadsheetml/2009/9/main" objectType="GBox" noThreeD="1"/>
</file>

<file path=xl/ctrlProps/ctrlProp208.xml><?xml version="1.0" encoding="utf-8"?>
<formControlPr xmlns="http://schemas.microsoft.com/office/spreadsheetml/2009/9/main" objectType="GBox" noThreeD="1"/>
</file>

<file path=xl/ctrlProps/ctrlProp2080.xml><?xml version="1.0" encoding="utf-8"?>
<formControlPr xmlns="http://schemas.microsoft.com/office/spreadsheetml/2009/9/main" objectType="GBox" noThreeD="1"/>
</file>

<file path=xl/ctrlProps/ctrlProp2081.xml><?xml version="1.0" encoding="utf-8"?>
<formControlPr xmlns="http://schemas.microsoft.com/office/spreadsheetml/2009/9/main" objectType="GBox" noThreeD="1"/>
</file>

<file path=xl/ctrlProps/ctrlProp2082.xml><?xml version="1.0" encoding="utf-8"?>
<formControlPr xmlns="http://schemas.microsoft.com/office/spreadsheetml/2009/9/main" objectType="GBox" noThreeD="1"/>
</file>

<file path=xl/ctrlProps/ctrlProp2083.xml><?xml version="1.0" encoding="utf-8"?>
<formControlPr xmlns="http://schemas.microsoft.com/office/spreadsheetml/2009/9/main" objectType="GBox" noThreeD="1"/>
</file>

<file path=xl/ctrlProps/ctrlProp2084.xml><?xml version="1.0" encoding="utf-8"?>
<formControlPr xmlns="http://schemas.microsoft.com/office/spreadsheetml/2009/9/main" objectType="GBox" noThreeD="1"/>
</file>

<file path=xl/ctrlProps/ctrlProp2085.xml><?xml version="1.0" encoding="utf-8"?>
<formControlPr xmlns="http://schemas.microsoft.com/office/spreadsheetml/2009/9/main" objectType="GBox" noThreeD="1"/>
</file>

<file path=xl/ctrlProps/ctrlProp2086.xml><?xml version="1.0" encoding="utf-8"?>
<formControlPr xmlns="http://schemas.microsoft.com/office/spreadsheetml/2009/9/main" objectType="GBox" noThreeD="1"/>
</file>

<file path=xl/ctrlProps/ctrlProp2087.xml><?xml version="1.0" encoding="utf-8"?>
<formControlPr xmlns="http://schemas.microsoft.com/office/spreadsheetml/2009/9/main" objectType="GBox" noThreeD="1"/>
</file>

<file path=xl/ctrlProps/ctrlProp2088.xml><?xml version="1.0" encoding="utf-8"?>
<formControlPr xmlns="http://schemas.microsoft.com/office/spreadsheetml/2009/9/main" objectType="GBox" noThreeD="1"/>
</file>

<file path=xl/ctrlProps/ctrlProp2089.xml><?xml version="1.0" encoding="utf-8"?>
<formControlPr xmlns="http://schemas.microsoft.com/office/spreadsheetml/2009/9/main" objectType="GBox" noThreeD="1"/>
</file>

<file path=xl/ctrlProps/ctrlProp209.xml><?xml version="1.0" encoding="utf-8"?>
<formControlPr xmlns="http://schemas.microsoft.com/office/spreadsheetml/2009/9/main" objectType="GBox" noThreeD="1"/>
</file>

<file path=xl/ctrlProps/ctrlProp2090.xml><?xml version="1.0" encoding="utf-8"?>
<formControlPr xmlns="http://schemas.microsoft.com/office/spreadsheetml/2009/9/main" objectType="GBox" noThreeD="1"/>
</file>

<file path=xl/ctrlProps/ctrlProp2091.xml><?xml version="1.0" encoding="utf-8"?>
<formControlPr xmlns="http://schemas.microsoft.com/office/spreadsheetml/2009/9/main" objectType="GBox" noThreeD="1"/>
</file>

<file path=xl/ctrlProps/ctrlProp2092.xml><?xml version="1.0" encoding="utf-8"?>
<formControlPr xmlns="http://schemas.microsoft.com/office/spreadsheetml/2009/9/main" objectType="GBox" noThreeD="1"/>
</file>

<file path=xl/ctrlProps/ctrlProp2093.xml><?xml version="1.0" encoding="utf-8"?>
<formControlPr xmlns="http://schemas.microsoft.com/office/spreadsheetml/2009/9/main" objectType="GBox" noThreeD="1"/>
</file>

<file path=xl/ctrlProps/ctrlProp2094.xml><?xml version="1.0" encoding="utf-8"?>
<formControlPr xmlns="http://schemas.microsoft.com/office/spreadsheetml/2009/9/main" objectType="GBox" noThreeD="1"/>
</file>

<file path=xl/ctrlProps/ctrlProp2095.xml><?xml version="1.0" encoding="utf-8"?>
<formControlPr xmlns="http://schemas.microsoft.com/office/spreadsheetml/2009/9/main" objectType="GBox" noThreeD="1"/>
</file>

<file path=xl/ctrlProps/ctrlProp2096.xml><?xml version="1.0" encoding="utf-8"?>
<formControlPr xmlns="http://schemas.microsoft.com/office/spreadsheetml/2009/9/main" objectType="GBox" noThreeD="1"/>
</file>

<file path=xl/ctrlProps/ctrlProp2097.xml><?xml version="1.0" encoding="utf-8"?>
<formControlPr xmlns="http://schemas.microsoft.com/office/spreadsheetml/2009/9/main" objectType="GBox" noThreeD="1"/>
</file>

<file path=xl/ctrlProps/ctrlProp2098.xml><?xml version="1.0" encoding="utf-8"?>
<formControlPr xmlns="http://schemas.microsoft.com/office/spreadsheetml/2009/9/main" objectType="GBox" noThreeD="1"/>
</file>

<file path=xl/ctrlProps/ctrlProp2099.xml><?xml version="1.0" encoding="utf-8"?>
<formControlPr xmlns="http://schemas.microsoft.com/office/spreadsheetml/2009/9/main" objectType="GBox" noThreeD="1"/>
</file>

<file path=xl/ctrlProps/ctrlProp21.xml><?xml version="1.0" encoding="utf-8"?>
<formControlPr xmlns="http://schemas.microsoft.com/office/spreadsheetml/2009/9/main" objectType="GBox" noThreeD="1"/>
</file>

<file path=xl/ctrlProps/ctrlProp210.xml><?xml version="1.0" encoding="utf-8"?>
<formControlPr xmlns="http://schemas.microsoft.com/office/spreadsheetml/2009/9/main" objectType="GBox" noThreeD="1"/>
</file>

<file path=xl/ctrlProps/ctrlProp2100.xml><?xml version="1.0" encoding="utf-8"?>
<formControlPr xmlns="http://schemas.microsoft.com/office/spreadsheetml/2009/9/main" objectType="GBox" noThreeD="1"/>
</file>

<file path=xl/ctrlProps/ctrlProp2101.xml><?xml version="1.0" encoding="utf-8"?>
<formControlPr xmlns="http://schemas.microsoft.com/office/spreadsheetml/2009/9/main" objectType="GBox" noThreeD="1"/>
</file>

<file path=xl/ctrlProps/ctrlProp2102.xml><?xml version="1.0" encoding="utf-8"?>
<formControlPr xmlns="http://schemas.microsoft.com/office/spreadsheetml/2009/9/main" objectType="GBox" noThreeD="1"/>
</file>

<file path=xl/ctrlProps/ctrlProp2103.xml><?xml version="1.0" encoding="utf-8"?>
<formControlPr xmlns="http://schemas.microsoft.com/office/spreadsheetml/2009/9/main" objectType="GBox" noThreeD="1"/>
</file>

<file path=xl/ctrlProps/ctrlProp2104.xml><?xml version="1.0" encoding="utf-8"?>
<formControlPr xmlns="http://schemas.microsoft.com/office/spreadsheetml/2009/9/main" objectType="GBox" noThreeD="1"/>
</file>

<file path=xl/ctrlProps/ctrlProp2105.xml><?xml version="1.0" encoding="utf-8"?>
<formControlPr xmlns="http://schemas.microsoft.com/office/spreadsheetml/2009/9/main" objectType="GBox" noThreeD="1"/>
</file>

<file path=xl/ctrlProps/ctrlProp2106.xml><?xml version="1.0" encoding="utf-8"?>
<formControlPr xmlns="http://schemas.microsoft.com/office/spreadsheetml/2009/9/main" objectType="GBox" noThreeD="1"/>
</file>

<file path=xl/ctrlProps/ctrlProp2107.xml><?xml version="1.0" encoding="utf-8"?>
<formControlPr xmlns="http://schemas.microsoft.com/office/spreadsheetml/2009/9/main" objectType="GBox" noThreeD="1"/>
</file>

<file path=xl/ctrlProps/ctrlProp2108.xml><?xml version="1.0" encoding="utf-8"?>
<formControlPr xmlns="http://schemas.microsoft.com/office/spreadsheetml/2009/9/main" objectType="GBox" noThreeD="1"/>
</file>

<file path=xl/ctrlProps/ctrlProp2109.xml><?xml version="1.0" encoding="utf-8"?>
<formControlPr xmlns="http://schemas.microsoft.com/office/spreadsheetml/2009/9/main" objectType="GBox" noThreeD="1"/>
</file>

<file path=xl/ctrlProps/ctrlProp211.xml><?xml version="1.0" encoding="utf-8"?>
<formControlPr xmlns="http://schemas.microsoft.com/office/spreadsheetml/2009/9/main" objectType="GBox" noThreeD="1"/>
</file>

<file path=xl/ctrlProps/ctrlProp2110.xml><?xml version="1.0" encoding="utf-8"?>
<formControlPr xmlns="http://schemas.microsoft.com/office/spreadsheetml/2009/9/main" objectType="GBox" noThreeD="1"/>
</file>

<file path=xl/ctrlProps/ctrlProp2111.xml><?xml version="1.0" encoding="utf-8"?>
<formControlPr xmlns="http://schemas.microsoft.com/office/spreadsheetml/2009/9/main" objectType="GBox" noThreeD="1"/>
</file>

<file path=xl/ctrlProps/ctrlProp2112.xml><?xml version="1.0" encoding="utf-8"?>
<formControlPr xmlns="http://schemas.microsoft.com/office/spreadsheetml/2009/9/main" objectType="GBox" noThreeD="1"/>
</file>

<file path=xl/ctrlProps/ctrlProp2113.xml><?xml version="1.0" encoding="utf-8"?>
<formControlPr xmlns="http://schemas.microsoft.com/office/spreadsheetml/2009/9/main" objectType="GBox" noThreeD="1"/>
</file>

<file path=xl/ctrlProps/ctrlProp2114.xml><?xml version="1.0" encoding="utf-8"?>
<formControlPr xmlns="http://schemas.microsoft.com/office/spreadsheetml/2009/9/main" objectType="GBox" noThreeD="1"/>
</file>

<file path=xl/ctrlProps/ctrlProp2115.xml><?xml version="1.0" encoding="utf-8"?>
<formControlPr xmlns="http://schemas.microsoft.com/office/spreadsheetml/2009/9/main" objectType="GBox" noThreeD="1"/>
</file>

<file path=xl/ctrlProps/ctrlProp2116.xml><?xml version="1.0" encoding="utf-8"?>
<formControlPr xmlns="http://schemas.microsoft.com/office/spreadsheetml/2009/9/main" objectType="GBox" noThreeD="1"/>
</file>

<file path=xl/ctrlProps/ctrlProp2117.xml><?xml version="1.0" encoding="utf-8"?>
<formControlPr xmlns="http://schemas.microsoft.com/office/spreadsheetml/2009/9/main" objectType="GBox" noThreeD="1"/>
</file>

<file path=xl/ctrlProps/ctrlProp2118.xml><?xml version="1.0" encoding="utf-8"?>
<formControlPr xmlns="http://schemas.microsoft.com/office/spreadsheetml/2009/9/main" objectType="GBox" noThreeD="1"/>
</file>

<file path=xl/ctrlProps/ctrlProp2119.xml><?xml version="1.0" encoding="utf-8"?>
<formControlPr xmlns="http://schemas.microsoft.com/office/spreadsheetml/2009/9/main" objectType="GBox" noThreeD="1"/>
</file>

<file path=xl/ctrlProps/ctrlProp212.xml><?xml version="1.0" encoding="utf-8"?>
<formControlPr xmlns="http://schemas.microsoft.com/office/spreadsheetml/2009/9/main" objectType="GBox" noThreeD="1"/>
</file>

<file path=xl/ctrlProps/ctrlProp2120.xml><?xml version="1.0" encoding="utf-8"?>
<formControlPr xmlns="http://schemas.microsoft.com/office/spreadsheetml/2009/9/main" objectType="GBox" noThreeD="1"/>
</file>

<file path=xl/ctrlProps/ctrlProp2121.xml><?xml version="1.0" encoding="utf-8"?>
<formControlPr xmlns="http://schemas.microsoft.com/office/spreadsheetml/2009/9/main" objectType="GBox" noThreeD="1"/>
</file>

<file path=xl/ctrlProps/ctrlProp2122.xml><?xml version="1.0" encoding="utf-8"?>
<formControlPr xmlns="http://schemas.microsoft.com/office/spreadsheetml/2009/9/main" objectType="GBox" noThreeD="1"/>
</file>

<file path=xl/ctrlProps/ctrlProp2123.xml><?xml version="1.0" encoding="utf-8"?>
<formControlPr xmlns="http://schemas.microsoft.com/office/spreadsheetml/2009/9/main" objectType="GBox" noThreeD="1"/>
</file>

<file path=xl/ctrlProps/ctrlProp2124.xml><?xml version="1.0" encoding="utf-8"?>
<formControlPr xmlns="http://schemas.microsoft.com/office/spreadsheetml/2009/9/main" objectType="GBox" noThreeD="1"/>
</file>

<file path=xl/ctrlProps/ctrlProp2125.xml><?xml version="1.0" encoding="utf-8"?>
<formControlPr xmlns="http://schemas.microsoft.com/office/spreadsheetml/2009/9/main" objectType="GBox" noThreeD="1"/>
</file>

<file path=xl/ctrlProps/ctrlProp2126.xml><?xml version="1.0" encoding="utf-8"?>
<formControlPr xmlns="http://schemas.microsoft.com/office/spreadsheetml/2009/9/main" objectType="GBox" noThreeD="1"/>
</file>

<file path=xl/ctrlProps/ctrlProp2127.xml><?xml version="1.0" encoding="utf-8"?>
<formControlPr xmlns="http://schemas.microsoft.com/office/spreadsheetml/2009/9/main" objectType="GBox" noThreeD="1"/>
</file>

<file path=xl/ctrlProps/ctrlProp2128.xml><?xml version="1.0" encoding="utf-8"?>
<formControlPr xmlns="http://schemas.microsoft.com/office/spreadsheetml/2009/9/main" objectType="GBox" noThreeD="1"/>
</file>

<file path=xl/ctrlProps/ctrlProp2129.xml><?xml version="1.0" encoding="utf-8"?>
<formControlPr xmlns="http://schemas.microsoft.com/office/spreadsheetml/2009/9/main" objectType="GBox" noThreeD="1"/>
</file>

<file path=xl/ctrlProps/ctrlProp213.xml><?xml version="1.0" encoding="utf-8"?>
<formControlPr xmlns="http://schemas.microsoft.com/office/spreadsheetml/2009/9/main" objectType="GBox" noThreeD="1"/>
</file>

<file path=xl/ctrlProps/ctrlProp2130.xml><?xml version="1.0" encoding="utf-8"?>
<formControlPr xmlns="http://schemas.microsoft.com/office/spreadsheetml/2009/9/main" objectType="GBox" noThreeD="1"/>
</file>

<file path=xl/ctrlProps/ctrlProp2131.xml><?xml version="1.0" encoding="utf-8"?>
<formControlPr xmlns="http://schemas.microsoft.com/office/spreadsheetml/2009/9/main" objectType="GBox" noThreeD="1"/>
</file>

<file path=xl/ctrlProps/ctrlProp2132.xml><?xml version="1.0" encoding="utf-8"?>
<formControlPr xmlns="http://schemas.microsoft.com/office/spreadsheetml/2009/9/main" objectType="GBox" noThreeD="1"/>
</file>

<file path=xl/ctrlProps/ctrlProp2133.xml><?xml version="1.0" encoding="utf-8"?>
<formControlPr xmlns="http://schemas.microsoft.com/office/spreadsheetml/2009/9/main" objectType="GBox" noThreeD="1"/>
</file>

<file path=xl/ctrlProps/ctrlProp2134.xml><?xml version="1.0" encoding="utf-8"?>
<formControlPr xmlns="http://schemas.microsoft.com/office/spreadsheetml/2009/9/main" objectType="GBox" noThreeD="1"/>
</file>

<file path=xl/ctrlProps/ctrlProp2135.xml><?xml version="1.0" encoding="utf-8"?>
<formControlPr xmlns="http://schemas.microsoft.com/office/spreadsheetml/2009/9/main" objectType="GBox" noThreeD="1"/>
</file>

<file path=xl/ctrlProps/ctrlProp2136.xml><?xml version="1.0" encoding="utf-8"?>
<formControlPr xmlns="http://schemas.microsoft.com/office/spreadsheetml/2009/9/main" objectType="GBox" noThreeD="1"/>
</file>

<file path=xl/ctrlProps/ctrlProp2137.xml><?xml version="1.0" encoding="utf-8"?>
<formControlPr xmlns="http://schemas.microsoft.com/office/spreadsheetml/2009/9/main" objectType="GBox" noThreeD="1"/>
</file>

<file path=xl/ctrlProps/ctrlProp2138.xml><?xml version="1.0" encoding="utf-8"?>
<formControlPr xmlns="http://schemas.microsoft.com/office/spreadsheetml/2009/9/main" objectType="GBox" noThreeD="1"/>
</file>

<file path=xl/ctrlProps/ctrlProp2139.xml><?xml version="1.0" encoding="utf-8"?>
<formControlPr xmlns="http://schemas.microsoft.com/office/spreadsheetml/2009/9/main" objectType="GBox" noThreeD="1"/>
</file>

<file path=xl/ctrlProps/ctrlProp214.xml><?xml version="1.0" encoding="utf-8"?>
<formControlPr xmlns="http://schemas.microsoft.com/office/spreadsheetml/2009/9/main" objectType="GBox" noThreeD="1"/>
</file>

<file path=xl/ctrlProps/ctrlProp2140.xml><?xml version="1.0" encoding="utf-8"?>
<formControlPr xmlns="http://schemas.microsoft.com/office/spreadsheetml/2009/9/main" objectType="GBox" noThreeD="1"/>
</file>

<file path=xl/ctrlProps/ctrlProp2141.xml><?xml version="1.0" encoding="utf-8"?>
<formControlPr xmlns="http://schemas.microsoft.com/office/spreadsheetml/2009/9/main" objectType="GBox" noThreeD="1"/>
</file>

<file path=xl/ctrlProps/ctrlProp2142.xml><?xml version="1.0" encoding="utf-8"?>
<formControlPr xmlns="http://schemas.microsoft.com/office/spreadsheetml/2009/9/main" objectType="GBox" noThreeD="1"/>
</file>

<file path=xl/ctrlProps/ctrlProp2143.xml><?xml version="1.0" encoding="utf-8"?>
<formControlPr xmlns="http://schemas.microsoft.com/office/spreadsheetml/2009/9/main" objectType="GBox" noThreeD="1"/>
</file>

<file path=xl/ctrlProps/ctrlProp2144.xml><?xml version="1.0" encoding="utf-8"?>
<formControlPr xmlns="http://schemas.microsoft.com/office/spreadsheetml/2009/9/main" objectType="GBox" noThreeD="1"/>
</file>

<file path=xl/ctrlProps/ctrlProp2145.xml><?xml version="1.0" encoding="utf-8"?>
<formControlPr xmlns="http://schemas.microsoft.com/office/spreadsheetml/2009/9/main" objectType="GBox" noThreeD="1"/>
</file>

<file path=xl/ctrlProps/ctrlProp2146.xml><?xml version="1.0" encoding="utf-8"?>
<formControlPr xmlns="http://schemas.microsoft.com/office/spreadsheetml/2009/9/main" objectType="GBox" noThreeD="1"/>
</file>

<file path=xl/ctrlProps/ctrlProp2147.xml><?xml version="1.0" encoding="utf-8"?>
<formControlPr xmlns="http://schemas.microsoft.com/office/spreadsheetml/2009/9/main" objectType="GBox" noThreeD="1"/>
</file>

<file path=xl/ctrlProps/ctrlProp2148.xml><?xml version="1.0" encoding="utf-8"?>
<formControlPr xmlns="http://schemas.microsoft.com/office/spreadsheetml/2009/9/main" objectType="GBox" noThreeD="1"/>
</file>

<file path=xl/ctrlProps/ctrlProp2149.xml><?xml version="1.0" encoding="utf-8"?>
<formControlPr xmlns="http://schemas.microsoft.com/office/spreadsheetml/2009/9/main" objectType="GBox" noThreeD="1"/>
</file>

<file path=xl/ctrlProps/ctrlProp215.xml><?xml version="1.0" encoding="utf-8"?>
<formControlPr xmlns="http://schemas.microsoft.com/office/spreadsheetml/2009/9/main" objectType="GBox" noThreeD="1"/>
</file>

<file path=xl/ctrlProps/ctrlProp2150.xml><?xml version="1.0" encoding="utf-8"?>
<formControlPr xmlns="http://schemas.microsoft.com/office/spreadsheetml/2009/9/main" objectType="GBox" noThreeD="1"/>
</file>

<file path=xl/ctrlProps/ctrlProp2151.xml><?xml version="1.0" encoding="utf-8"?>
<formControlPr xmlns="http://schemas.microsoft.com/office/spreadsheetml/2009/9/main" objectType="GBox" noThreeD="1"/>
</file>

<file path=xl/ctrlProps/ctrlProp2152.xml><?xml version="1.0" encoding="utf-8"?>
<formControlPr xmlns="http://schemas.microsoft.com/office/spreadsheetml/2009/9/main" objectType="GBox" noThreeD="1"/>
</file>

<file path=xl/ctrlProps/ctrlProp2153.xml><?xml version="1.0" encoding="utf-8"?>
<formControlPr xmlns="http://schemas.microsoft.com/office/spreadsheetml/2009/9/main" objectType="GBox" noThreeD="1"/>
</file>

<file path=xl/ctrlProps/ctrlProp2154.xml><?xml version="1.0" encoding="utf-8"?>
<formControlPr xmlns="http://schemas.microsoft.com/office/spreadsheetml/2009/9/main" objectType="GBox" noThreeD="1"/>
</file>

<file path=xl/ctrlProps/ctrlProp2155.xml><?xml version="1.0" encoding="utf-8"?>
<formControlPr xmlns="http://schemas.microsoft.com/office/spreadsheetml/2009/9/main" objectType="GBox" noThreeD="1"/>
</file>

<file path=xl/ctrlProps/ctrlProp2156.xml><?xml version="1.0" encoding="utf-8"?>
<formControlPr xmlns="http://schemas.microsoft.com/office/spreadsheetml/2009/9/main" objectType="GBox" noThreeD="1"/>
</file>

<file path=xl/ctrlProps/ctrlProp2157.xml><?xml version="1.0" encoding="utf-8"?>
<formControlPr xmlns="http://schemas.microsoft.com/office/spreadsheetml/2009/9/main" objectType="GBox" noThreeD="1"/>
</file>

<file path=xl/ctrlProps/ctrlProp2158.xml><?xml version="1.0" encoding="utf-8"?>
<formControlPr xmlns="http://schemas.microsoft.com/office/spreadsheetml/2009/9/main" objectType="GBox" noThreeD="1"/>
</file>

<file path=xl/ctrlProps/ctrlProp2159.xml><?xml version="1.0" encoding="utf-8"?>
<formControlPr xmlns="http://schemas.microsoft.com/office/spreadsheetml/2009/9/main" objectType="GBox" noThreeD="1"/>
</file>

<file path=xl/ctrlProps/ctrlProp216.xml><?xml version="1.0" encoding="utf-8"?>
<formControlPr xmlns="http://schemas.microsoft.com/office/spreadsheetml/2009/9/main" objectType="GBox" noThreeD="1"/>
</file>

<file path=xl/ctrlProps/ctrlProp2160.xml><?xml version="1.0" encoding="utf-8"?>
<formControlPr xmlns="http://schemas.microsoft.com/office/spreadsheetml/2009/9/main" objectType="GBox" noThreeD="1"/>
</file>

<file path=xl/ctrlProps/ctrlProp2161.xml><?xml version="1.0" encoding="utf-8"?>
<formControlPr xmlns="http://schemas.microsoft.com/office/spreadsheetml/2009/9/main" objectType="GBox" noThreeD="1"/>
</file>

<file path=xl/ctrlProps/ctrlProp2162.xml><?xml version="1.0" encoding="utf-8"?>
<formControlPr xmlns="http://schemas.microsoft.com/office/spreadsheetml/2009/9/main" objectType="GBox" noThreeD="1"/>
</file>

<file path=xl/ctrlProps/ctrlProp2163.xml><?xml version="1.0" encoding="utf-8"?>
<formControlPr xmlns="http://schemas.microsoft.com/office/spreadsheetml/2009/9/main" objectType="GBox" noThreeD="1"/>
</file>

<file path=xl/ctrlProps/ctrlProp2164.xml><?xml version="1.0" encoding="utf-8"?>
<formControlPr xmlns="http://schemas.microsoft.com/office/spreadsheetml/2009/9/main" objectType="GBox" noThreeD="1"/>
</file>

<file path=xl/ctrlProps/ctrlProp2165.xml><?xml version="1.0" encoding="utf-8"?>
<formControlPr xmlns="http://schemas.microsoft.com/office/spreadsheetml/2009/9/main" objectType="GBox" noThreeD="1"/>
</file>

<file path=xl/ctrlProps/ctrlProp2166.xml><?xml version="1.0" encoding="utf-8"?>
<formControlPr xmlns="http://schemas.microsoft.com/office/spreadsheetml/2009/9/main" objectType="GBox" noThreeD="1"/>
</file>

<file path=xl/ctrlProps/ctrlProp2167.xml><?xml version="1.0" encoding="utf-8"?>
<formControlPr xmlns="http://schemas.microsoft.com/office/spreadsheetml/2009/9/main" objectType="GBox" noThreeD="1"/>
</file>

<file path=xl/ctrlProps/ctrlProp2168.xml><?xml version="1.0" encoding="utf-8"?>
<formControlPr xmlns="http://schemas.microsoft.com/office/spreadsheetml/2009/9/main" objectType="GBox" noThreeD="1"/>
</file>

<file path=xl/ctrlProps/ctrlProp2169.xml><?xml version="1.0" encoding="utf-8"?>
<formControlPr xmlns="http://schemas.microsoft.com/office/spreadsheetml/2009/9/main" objectType="GBox" noThreeD="1"/>
</file>

<file path=xl/ctrlProps/ctrlProp217.xml><?xml version="1.0" encoding="utf-8"?>
<formControlPr xmlns="http://schemas.microsoft.com/office/spreadsheetml/2009/9/main" objectType="GBox" noThreeD="1"/>
</file>

<file path=xl/ctrlProps/ctrlProp2170.xml><?xml version="1.0" encoding="utf-8"?>
<formControlPr xmlns="http://schemas.microsoft.com/office/spreadsheetml/2009/9/main" objectType="GBox" noThreeD="1"/>
</file>

<file path=xl/ctrlProps/ctrlProp2171.xml><?xml version="1.0" encoding="utf-8"?>
<formControlPr xmlns="http://schemas.microsoft.com/office/spreadsheetml/2009/9/main" objectType="GBox" noThreeD="1"/>
</file>

<file path=xl/ctrlProps/ctrlProp2172.xml><?xml version="1.0" encoding="utf-8"?>
<formControlPr xmlns="http://schemas.microsoft.com/office/spreadsheetml/2009/9/main" objectType="GBox" noThreeD="1"/>
</file>

<file path=xl/ctrlProps/ctrlProp2173.xml><?xml version="1.0" encoding="utf-8"?>
<formControlPr xmlns="http://schemas.microsoft.com/office/spreadsheetml/2009/9/main" objectType="GBox" noThreeD="1"/>
</file>

<file path=xl/ctrlProps/ctrlProp2174.xml><?xml version="1.0" encoding="utf-8"?>
<formControlPr xmlns="http://schemas.microsoft.com/office/spreadsheetml/2009/9/main" objectType="GBox" noThreeD="1"/>
</file>

<file path=xl/ctrlProps/ctrlProp2175.xml><?xml version="1.0" encoding="utf-8"?>
<formControlPr xmlns="http://schemas.microsoft.com/office/spreadsheetml/2009/9/main" objectType="GBox" noThreeD="1"/>
</file>

<file path=xl/ctrlProps/ctrlProp2176.xml><?xml version="1.0" encoding="utf-8"?>
<formControlPr xmlns="http://schemas.microsoft.com/office/spreadsheetml/2009/9/main" objectType="GBox" noThreeD="1"/>
</file>

<file path=xl/ctrlProps/ctrlProp2177.xml><?xml version="1.0" encoding="utf-8"?>
<formControlPr xmlns="http://schemas.microsoft.com/office/spreadsheetml/2009/9/main" objectType="GBox" noThreeD="1"/>
</file>

<file path=xl/ctrlProps/ctrlProp2178.xml><?xml version="1.0" encoding="utf-8"?>
<formControlPr xmlns="http://schemas.microsoft.com/office/spreadsheetml/2009/9/main" objectType="GBox" noThreeD="1"/>
</file>

<file path=xl/ctrlProps/ctrlProp2179.xml><?xml version="1.0" encoding="utf-8"?>
<formControlPr xmlns="http://schemas.microsoft.com/office/spreadsheetml/2009/9/main" objectType="GBox" noThreeD="1"/>
</file>

<file path=xl/ctrlProps/ctrlProp218.xml><?xml version="1.0" encoding="utf-8"?>
<formControlPr xmlns="http://schemas.microsoft.com/office/spreadsheetml/2009/9/main" objectType="GBox" noThreeD="1"/>
</file>

<file path=xl/ctrlProps/ctrlProp2180.xml><?xml version="1.0" encoding="utf-8"?>
<formControlPr xmlns="http://schemas.microsoft.com/office/spreadsheetml/2009/9/main" objectType="GBox" noThreeD="1"/>
</file>

<file path=xl/ctrlProps/ctrlProp2181.xml><?xml version="1.0" encoding="utf-8"?>
<formControlPr xmlns="http://schemas.microsoft.com/office/spreadsheetml/2009/9/main" objectType="GBox" noThreeD="1"/>
</file>

<file path=xl/ctrlProps/ctrlProp2182.xml><?xml version="1.0" encoding="utf-8"?>
<formControlPr xmlns="http://schemas.microsoft.com/office/spreadsheetml/2009/9/main" objectType="GBox" noThreeD="1"/>
</file>

<file path=xl/ctrlProps/ctrlProp2183.xml><?xml version="1.0" encoding="utf-8"?>
<formControlPr xmlns="http://schemas.microsoft.com/office/spreadsheetml/2009/9/main" objectType="GBox" noThreeD="1"/>
</file>

<file path=xl/ctrlProps/ctrlProp2184.xml><?xml version="1.0" encoding="utf-8"?>
<formControlPr xmlns="http://schemas.microsoft.com/office/spreadsheetml/2009/9/main" objectType="GBox" noThreeD="1"/>
</file>

<file path=xl/ctrlProps/ctrlProp2185.xml><?xml version="1.0" encoding="utf-8"?>
<formControlPr xmlns="http://schemas.microsoft.com/office/spreadsheetml/2009/9/main" objectType="GBox" noThreeD="1"/>
</file>

<file path=xl/ctrlProps/ctrlProp2186.xml><?xml version="1.0" encoding="utf-8"?>
<formControlPr xmlns="http://schemas.microsoft.com/office/spreadsheetml/2009/9/main" objectType="GBox" noThreeD="1"/>
</file>

<file path=xl/ctrlProps/ctrlProp2187.xml><?xml version="1.0" encoding="utf-8"?>
<formControlPr xmlns="http://schemas.microsoft.com/office/spreadsheetml/2009/9/main" objectType="GBox" noThreeD="1"/>
</file>

<file path=xl/ctrlProps/ctrlProp2188.xml><?xml version="1.0" encoding="utf-8"?>
<formControlPr xmlns="http://schemas.microsoft.com/office/spreadsheetml/2009/9/main" objectType="GBox" noThreeD="1"/>
</file>

<file path=xl/ctrlProps/ctrlProp2189.xml><?xml version="1.0" encoding="utf-8"?>
<formControlPr xmlns="http://schemas.microsoft.com/office/spreadsheetml/2009/9/main" objectType="GBox" noThreeD="1"/>
</file>

<file path=xl/ctrlProps/ctrlProp219.xml><?xml version="1.0" encoding="utf-8"?>
<formControlPr xmlns="http://schemas.microsoft.com/office/spreadsheetml/2009/9/main" objectType="Radio" firstButton="1" fmlaLink="$I$19" lockText="1" noThreeD="1"/>
</file>

<file path=xl/ctrlProps/ctrlProp2190.xml><?xml version="1.0" encoding="utf-8"?>
<formControlPr xmlns="http://schemas.microsoft.com/office/spreadsheetml/2009/9/main" objectType="GBox" noThreeD="1"/>
</file>

<file path=xl/ctrlProps/ctrlProp2191.xml><?xml version="1.0" encoding="utf-8"?>
<formControlPr xmlns="http://schemas.microsoft.com/office/spreadsheetml/2009/9/main" objectType="GBox" noThreeD="1"/>
</file>

<file path=xl/ctrlProps/ctrlProp2192.xml><?xml version="1.0" encoding="utf-8"?>
<formControlPr xmlns="http://schemas.microsoft.com/office/spreadsheetml/2009/9/main" objectType="GBox" noThreeD="1"/>
</file>

<file path=xl/ctrlProps/ctrlProp2193.xml><?xml version="1.0" encoding="utf-8"?>
<formControlPr xmlns="http://schemas.microsoft.com/office/spreadsheetml/2009/9/main" objectType="GBox" noThreeD="1"/>
</file>

<file path=xl/ctrlProps/ctrlProp2194.xml><?xml version="1.0" encoding="utf-8"?>
<formControlPr xmlns="http://schemas.microsoft.com/office/spreadsheetml/2009/9/main" objectType="GBox" noThreeD="1"/>
</file>

<file path=xl/ctrlProps/ctrlProp2195.xml><?xml version="1.0" encoding="utf-8"?>
<formControlPr xmlns="http://schemas.microsoft.com/office/spreadsheetml/2009/9/main" objectType="GBox" noThreeD="1"/>
</file>

<file path=xl/ctrlProps/ctrlProp2196.xml><?xml version="1.0" encoding="utf-8"?>
<formControlPr xmlns="http://schemas.microsoft.com/office/spreadsheetml/2009/9/main" objectType="GBox" noThreeD="1"/>
</file>

<file path=xl/ctrlProps/ctrlProp2197.xml><?xml version="1.0" encoding="utf-8"?>
<formControlPr xmlns="http://schemas.microsoft.com/office/spreadsheetml/2009/9/main" objectType="GBox" noThreeD="1"/>
</file>

<file path=xl/ctrlProps/ctrlProp2198.xml><?xml version="1.0" encoding="utf-8"?>
<formControlPr xmlns="http://schemas.microsoft.com/office/spreadsheetml/2009/9/main" objectType="GBox" noThreeD="1"/>
</file>

<file path=xl/ctrlProps/ctrlProp2199.xml><?xml version="1.0" encoding="utf-8"?>
<formControlPr xmlns="http://schemas.microsoft.com/office/spreadsheetml/2009/9/main" objectType="GBox" noThreeD="1"/>
</file>

<file path=xl/ctrlProps/ctrlProp22.xml><?xml version="1.0" encoding="utf-8"?>
<formControlPr xmlns="http://schemas.microsoft.com/office/spreadsheetml/2009/9/main" objectType="GBox" noThreeD="1"/>
</file>

<file path=xl/ctrlProps/ctrlProp220.xml><?xml version="1.0" encoding="utf-8"?>
<formControlPr xmlns="http://schemas.microsoft.com/office/spreadsheetml/2009/9/main" objectType="Radio" lockText="1" noThreeD="1"/>
</file>

<file path=xl/ctrlProps/ctrlProp2200.xml><?xml version="1.0" encoding="utf-8"?>
<formControlPr xmlns="http://schemas.microsoft.com/office/spreadsheetml/2009/9/main" objectType="GBox" noThreeD="1"/>
</file>

<file path=xl/ctrlProps/ctrlProp2201.xml><?xml version="1.0" encoding="utf-8"?>
<formControlPr xmlns="http://schemas.microsoft.com/office/spreadsheetml/2009/9/main" objectType="GBox" noThreeD="1"/>
</file>

<file path=xl/ctrlProps/ctrlProp2202.xml><?xml version="1.0" encoding="utf-8"?>
<formControlPr xmlns="http://schemas.microsoft.com/office/spreadsheetml/2009/9/main" objectType="GBox" noThreeD="1"/>
</file>

<file path=xl/ctrlProps/ctrlProp2203.xml><?xml version="1.0" encoding="utf-8"?>
<formControlPr xmlns="http://schemas.microsoft.com/office/spreadsheetml/2009/9/main" objectType="GBox" noThreeD="1"/>
</file>

<file path=xl/ctrlProps/ctrlProp2204.xml><?xml version="1.0" encoding="utf-8"?>
<formControlPr xmlns="http://schemas.microsoft.com/office/spreadsheetml/2009/9/main" objectType="GBox" noThreeD="1"/>
</file>

<file path=xl/ctrlProps/ctrlProp2205.xml><?xml version="1.0" encoding="utf-8"?>
<formControlPr xmlns="http://schemas.microsoft.com/office/spreadsheetml/2009/9/main" objectType="GBox" noThreeD="1"/>
</file>

<file path=xl/ctrlProps/ctrlProp2206.xml><?xml version="1.0" encoding="utf-8"?>
<formControlPr xmlns="http://schemas.microsoft.com/office/spreadsheetml/2009/9/main" objectType="GBox" noThreeD="1"/>
</file>

<file path=xl/ctrlProps/ctrlProp2207.xml><?xml version="1.0" encoding="utf-8"?>
<formControlPr xmlns="http://schemas.microsoft.com/office/spreadsheetml/2009/9/main" objectType="GBox" noThreeD="1"/>
</file>

<file path=xl/ctrlProps/ctrlProp2208.xml><?xml version="1.0" encoding="utf-8"?>
<formControlPr xmlns="http://schemas.microsoft.com/office/spreadsheetml/2009/9/main" objectType="GBox" noThreeD="1"/>
</file>

<file path=xl/ctrlProps/ctrlProp2209.xml><?xml version="1.0" encoding="utf-8"?>
<formControlPr xmlns="http://schemas.microsoft.com/office/spreadsheetml/2009/9/main" objectType="GBox" noThreeD="1"/>
</file>

<file path=xl/ctrlProps/ctrlProp221.xml><?xml version="1.0" encoding="utf-8"?>
<formControlPr xmlns="http://schemas.microsoft.com/office/spreadsheetml/2009/9/main" objectType="Radio" lockText="1" noThreeD="1"/>
</file>

<file path=xl/ctrlProps/ctrlProp2210.xml><?xml version="1.0" encoding="utf-8"?>
<formControlPr xmlns="http://schemas.microsoft.com/office/spreadsheetml/2009/9/main" objectType="GBox" noThreeD="1"/>
</file>

<file path=xl/ctrlProps/ctrlProp2211.xml><?xml version="1.0" encoding="utf-8"?>
<formControlPr xmlns="http://schemas.microsoft.com/office/spreadsheetml/2009/9/main" objectType="GBox" noThreeD="1"/>
</file>

<file path=xl/ctrlProps/ctrlProp2212.xml><?xml version="1.0" encoding="utf-8"?>
<formControlPr xmlns="http://schemas.microsoft.com/office/spreadsheetml/2009/9/main" objectType="GBox" noThreeD="1"/>
</file>

<file path=xl/ctrlProps/ctrlProp2213.xml><?xml version="1.0" encoding="utf-8"?>
<formControlPr xmlns="http://schemas.microsoft.com/office/spreadsheetml/2009/9/main" objectType="GBox" noThreeD="1"/>
</file>

<file path=xl/ctrlProps/ctrlProp2214.xml><?xml version="1.0" encoding="utf-8"?>
<formControlPr xmlns="http://schemas.microsoft.com/office/spreadsheetml/2009/9/main" objectType="GBox" noThreeD="1"/>
</file>

<file path=xl/ctrlProps/ctrlProp2215.xml><?xml version="1.0" encoding="utf-8"?>
<formControlPr xmlns="http://schemas.microsoft.com/office/spreadsheetml/2009/9/main" objectType="GBox" noThreeD="1"/>
</file>

<file path=xl/ctrlProps/ctrlProp2216.xml><?xml version="1.0" encoding="utf-8"?>
<formControlPr xmlns="http://schemas.microsoft.com/office/spreadsheetml/2009/9/main" objectType="GBox" noThreeD="1"/>
</file>

<file path=xl/ctrlProps/ctrlProp2217.xml><?xml version="1.0" encoding="utf-8"?>
<formControlPr xmlns="http://schemas.microsoft.com/office/spreadsheetml/2009/9/main" objectType="GBox" noThreeD="1"/>
</file>

<file path=xl/ctrlProps/ctrlProp2218.xml><?xml version="1.0" encoding="utf-8"?>
<formControlPr xmlns="http://schemas.microsoft.com/office/spreadsheetml/2009/9/main" objectType="GBox" noThreeD="1"/>
</file>

<file path=xl/ctrlProps/ctrlProp2219.xml><?xml version="1.0" encoding="utf-8"?>
<formControlPr xmlns="http://schemas.microsoft.com/office/spreadsheetml/2009/9/main" objectType="GBox" noThreeD="1"/>
</file>

<file path=xl/ctrlProps/ctrlProp222.xml><?xml version="1.0" encoding="utf-8"?>
<formControlPr xmlns="http://schemas.microsoft.com/office/spreadsheetml/2009/9/main" objectType="Radio" lockText="1" noThreeD="1"/>
</file>

<file path=xl/ctrlProps/ctrlProp2220.xml><?xml version="1.0" encoding="utf-8"?>
<formControlPr xmlns="http://schemas.microsoft.com/office/spreadsheetml/2009/9/main" objectType="GBox" noThreeD="1"/>
</file>

<file path=xl/ctrlProps/ctrlProp2221.xml><?xml version="1.0" encoding="utf-8"?>
<formControlPr xmlns="http://schemas.microsoft.com/office/spreadsheetml/2009/9/main" objectType="GBox" noThreeD="1"/>
</file>

<file path=xl/ctrlProps/ctrlProp2222.xml><?xml version="1.0" encoding="utf-8"?>
<formControlPr xmlns="http://schemas.microsoft.com/office/spreadsheetml/2009/9/main" objectType="GBox" noThreeD="1"/>
</file>

<file path=xl/ctrlProps/ctrlProp2223.xml><?xml version="1.0" encoding="utf-8"?>
<formControlPr xmlns="http://schemas.microsoft.com/office/spreadsheetml/2009/9/main" objectType="GBox" noThreeD="1"/>
</file>

<file path=xl/ctrlProps/ctrlProp2224.xml><?xml version="1.0" encoding="utf-8"?>
<formControlPr xmlns="http://schemas.microsoft.com/office/spreadsheetml/2009/9/main" objectType="GBox" noThreeD="1"/>
</file>

<file path=xl/ctrlProps/ctrlProp2225.xml><?xml version="1.0" encoding="utf-8"?>
<formControlPr xmlns="http://schemas.microsoft.com/office/spreadsheetml/2009/9/main" objectType="GBox" noThreeD="1"/>
</file>

<file path=xl/ctrlProps/ctrlProp2226.xml><?xml version="1.0" encoding="utf-8"?>
<formControlPr xmlns="http://schemas.microsoft.com/office/spreadsheetml/2009/9/main" objectType="GBox" noThreeD="1"/>
</file>

<file path=xl/ctrlProps/ctrlProp2227.xml><?xml version="1.0" encoding="utf-8"?>
<formControlPr xmlns="http://schemas.microsoft.com/office/spreadsheetml/2009/9/main" objectType="GBox" noThreeD="1"/>
</file>

<file path=xl/ctrlProps/ctrlProp2228.xml><?xml version="1.0" encoding="utf-8"?>
<formControlPr xmlns="http://schemas.microsoft.com/office/spreadsheetml/2009/9/main" objectType="GBox" noThreeD="1"/>
</file>

<file path=xl/ctrlProps/ctrlProp2229.xml><?xml version="1.0" encoding="utf-8"?>
<formControlPr xmlns="http://schemas.microsoft.com/office/spreadsheetml/2009/9/main" objectType="GBox" noThreeD="1"/>
</file>

<file path=xl/ctrlProps/ctrlProp223.xml><?xml version="1.0" encoding="utf-8"?>
<formControlPr xmlns="http://schemas.microsoft.com/office/spreadsheetml/2009/9/main" objectType="Radio" firstButton="1" fmlaLink="$I$21" lockText="1" noThreeD="1"/>
</file>

<file path=xl/ctrlProps/ctrlProp2230.xml><?xml version="1.0" encoding="utf-8"?>
<formControlPr xmlns="http://schemas.microsoft.com/office/spreadsheetml/2009/9/main" objectType="GBox" noThreeD="1"/>
</file>

<file path=xl/ctrlProps/ctrlProp2231.xml><?xml version="1.0" encoding="utf-8"?>
<formControlPr xmlns="http://schemas.microsoft.com/office/spreadsheetml/2009/9/main" objectType="GBox" noThreeD="1"/>
</file>

<file path=xl/ctrlProps/ctrlProp2232.xml><?xml version="1.0" encoding="utf-8"?>
<formControlPr xmlns="http://schemas.microsoft.com/office/spreadsheetml/2009/9/main" objectType="GBox" noThreeD="1"/>
</file>

<file path=xl/ctrlProps/ctrlProp2233.xml><?xml version="1.0" encoding="utf-8"?>
<formControlPr xmlns="http://schemas.microsoft.com/office/spreadsheetml/2009/9/main" objectType="GBox" noThreeD="1"/>
</file>

<file path=xl/ctrlProps/ctrlProp2234.xml><?xml version="1.0" encoding="utf-8"?>
<formControlPr xmlns="http://schemas.microsoft.com/office/spreadsheetml/2009/9/main" objectType="GBox" noThreeD="1"/>
</file>

<file path=xl/ctrlProps/ctrlProp2235.xml><?xml version="1.0" encoding="utf-8"?>
<formControlPr xmlns="http://schemas.microsoft.com/office/spreadsheetml/2009/9/main" objectType="GBox" noThreeD="1"/>
</file>

<file path=xl/ctrlProps/ctrlProp2236.xml><?xml version="1.0" encoding="utf-8"?>
<formControlPr xmlns="http://schemas.microsoft.com/office/spreadsheetml/2009/9/main" objectType="GBox" noThreeD="1"/>
</file>

<file path=xl/ctrlProps/ctrlProp2237.xml><?xml version="1.0" encoding="utf-8"?>
<formControlPr xmlns="http://schemas.microsoft.com/office/spreadsheetml/2009/9/main" objectType="GBox" noThreeD="1"/>
</file>

<file path=xl/ctrlProps/ctrlProp2238.xml><?xml version="1.0" encoding="utf-8"?>
<formControlPr xmlns="http://schemas.microsoft.com/office/spreadsheetml/2009/9/main" objectType="GBox" noThreeD="1"/>
</file>

<file path=xl/ctrlProps/ctrlProp2239.xml><?xml version="1.0" encoding="utf-8"?>
<formControlPr xmlns="http://schemas.microsoft.com/office/spreadsheetml/2009/9/main" objectType="GBox" noThreeD="1"/>
</file>

<file path=xl/ctrlProps/ctrlProp224.xml><?xml version="1.0" encoding="utf-8"?>
<formControlPr xmlns="http://schemas.microsoft.com/office/spreadsheetml/2009/9/main" objectType="Radio" lockText="1" noThreeD="1"/>
</file>

<file path=xl/ctrlProps/ctrlProp2240.xml><?xml version="1.0" encoding="utf-8"?>
<formControlPr xmlns="http://schemas.microsoft.com/office/spreadsheetml/2009/9/main" objectType="GBox" noThreeD="1"/>
</file>

<file path=xl/ctrlProps/ctrlProp2241.xml><?xml version="1.0" encoding="utf-8"?>
<formControlPr xmlns="http://schemas.microsoft.com/office/spreadsheetml/2009/9/main" objectType="GBox" noThreeD="1"/>
</file>

<file path=xl/ctrlProps/ctrlProp2242.xml><?xml version="1.0" encoding="utf-8"?>
<formControlPr xmlns="http://schemas.microsoft.com/office/spreadsheetml/2009/9/main" objectType="GBox" noThreeD="1"/>
</file>

<file path=xl/ctrlProps/ctrlProp2243.xml><?xml version="1.0" encoding="utf-8"?>
<formControlPr xmlns="http://schemas.microsoft.com/office/spreadsheetml/2009/9/main" objectType="GBox" noThreeD="1"/>
</file>

<file path=xl/ctrlProps/ctrlProp2244.xml><?xml version="1.0" encoding="utf-8"?>
<formControlPr xmlns="http://schemas.microsoft.com/office/spreadsheetml/2009/9/main" objectType="GBox" noThreeD="1"/>
</file>

<file path=xl/ctrlProps/ctrlProp2245.xml><?xml version="1.0" encoding="utf-8"?>
<formControlPr xmlns="http://schemas.microsoft.com/office/spreadsheetml/2009/9/main" objectType="GBox" noThreeD="1"/>
</file>

<file path=xl/ctrlProps/ctrlProp2246.xml><?xml version="1.0" encoding="utf-8"?>
<formControlPr xmlns="http://schemas.microsoft.com/office/spreadsheetml/2009/9/main" objectType="GBox" noThreeD="1"/>
</file>

<file path=xl/ctrlProps/ctrlProp2247.xml><?xml version="1.0" encoding="utf-8"?>
<formControlPr xmlns="http://schemas.microsoft.com/office/spreadsheetml/2009/9/main" objectType="GBox" noThreeD="1"/>
</file>

<file path=xl/ctrlProps/ctrlProp2248.xml><?xml version="1.0" encoding="utf-8"?>
<formControlPr xmlns="http://schemas.microsoft.com/office/spreadsheetml/2009/9/main" objectType="GBox" noThreeD="1"/>
</file>

<file path=xl/ctrlProps/ctrlProp2249.xml><?xml version="1.0" encoding="utf-8"?>
<formControlPr xmlns="http://schemas.microsoft.com/office/spreadsheetml/2009/9/main" objectType="GBox" noThreeD="1"/>
</file>

<file path=xl/ctrlProps/ctrlProp225.xml><?xml version="1.0" encoding="utf-8"?>
<formControlPr xmlns="http://schemas.microsoft.com/office/spreadsheetml/2009/9/main" objectType="Radio" lockText="1" noThreeD="1"/>
</file>

<file path=xl/ctrlProps/ctrlProp2250.xml><?xml version="1.0" encoding="utf-8"?>
<formControlPr xmlns="http://schemas.microsoft.com/office/spreadsheetml/2009/9/main" objectType="GBox" noThreeD="1"/>
</file>

<file path=xl/ctrlProps/ctrlProp2251.xml><?xml version="1.0" encoding="utf-8"?>
<formControlPr xmlns="http://schemas.microsoft.com/office/spreadsheetml/2009/9/main" objectType="GBox" noThreeD="1"/>
</file>

<file path=xl/ctrlProps/ctrlProp2252.xml><?xml version="1.0" encoding="utf-8"?>
<formControlPr xmlns="http://schemas.microsoft.com/office/spreadsheetml/2009/9/main" objectType="GBox" noThreeD="1"/>
</file>

<file path=xl/ctrlProps/ctrlProp2253.xml><?xml version="1.0" encoding="utf-8"?>
<formControlPr xmlns="http://schemas.microsoft.com/office/spreadsheetml/2009/9/main" objectType="GBox" noThreeD="1"/>
</file>

<file path=xl/ctrlProps/ctrlProp2254.xml><?xml version="1.0" encoding="utf-8"?>
<formControlPr xmlns="http://schemas.microsoft.com/office/spreadsheetml/2009/9/main" objectType="GBox" noThreeD="1"/>
</file>

<file path=xl/ctrlProps/ctrlProp2255.xml><?xml version="1.0" encoding="utf-8"?>
<formControlPr xmlns="http://schemas.microsoft.com/office/spreadsheetml/2009/9/main" objectType="GBox" noThreeD="1"/>
</file>

<file path=xl/ctrlProps/ctrlProp2256.xml><?xml version="1.0" encoding="utf-8"?>
<formControlPr xmlns="http://schemas.microsoft.com/office/spreadsheetml/2009/9/main" objectType="GBox" noThreeD="1"/>
</file>

<file path=xl/ctrlProps/ctrlProp2257.xml><?xml version="1.0" encoding="utf-8"?>
<formControlPr xmlns="http://schemas.microsoft.com/office/spreadsheetml/2009/9/main" objectType="GBox" noThreeD="1"/>
</file>

<file path=xl/ctrlProps/ctrlProp2258.xml><?xml version="1.0" encoding="utf-8"?>
<formControlPr xmlns="http://schemas.microsoft.com/office/spreadsheetml/2009/9/main" objectType="GBox" noThreeD="1"/>
</file>

<file path=xl/ctrlProps/ctrlProp2259.xml><?xml version="1.0" encoding="utf-8"?>
<formControlPr xmlns="http://schemas.microsoft.com/office/spreadsheetml/2009/9/main" objectType="GBox" noThreeD="1"/>
</file>

<file path=xl/ctrlProps/ctrlProp226.xml><?xml version="1.0" encoding="utf-8"?>
<formControlPr xmlns="http://schemas.microsoft.com/office/spreadsheetml/2009/9/main" objectType="Radio" lockText="1" noThreeD="1"/>
</file>

<file path=xl/ctrlProps/ctrlProp2260.xml><?xml version="1.0" encoding="utf-8"?>
<formControlPr xmlns="http://schemas.microsoft.com/office/spreadsheetml/2009/9/main" objectType="GBox" noThreeD="1"/>
</file>

<file path=xl/ctrlProps/ctrlProp2261.xml><?xml version="1.0" encoding="utf-8"?>
<formControlPr xmlns="http://schemas.microsoft.com/office/spreadsheetml/2009/9/main" objectType="GBox" noThreeD="1"/>
</file>

<file path=xl/ctrlProps/ctrlProp2262.xml><?xml version="1.0" encoding="utf-8"?>
<formControlPr xmlns="http://schemas.microsoft.com/office/spreadsheetml/2009/9/main" objectType="GBox" noThreeD="1"/>
</file>

<file path=xl/ctrlProps/ctrlProp2263.xml><?xml version="1.0" encoding="utf-8"?>
<formControlPr xmlns="http://schemas.microsoft.com/office/spreadsheetml/2009/9/main" objectType="GBox" noThreeD="1"/>
</file>

<file path=xl/ctrlProps/ctrlProp2264.xml><?xml version="1.0" encoding="utf-8"?>
<formControlPr xmlns="http://schemas.microsoft.com/office/spreadsheetml/2009/9/main" objectType="GBox" noThreeD="1"/>
</file>

<file path=xl/ctrlProps/ctrlProp2265.xml><?xml version="1.0" encoding="utf-8"?>
<formControlPr xmlns="http://schemas.microsoft.com/office/spreadsheetml/2009/9/main" objectType="GBox" noThreeD="1"/>
</file>

<file path=xl/ctrlProps/ctrlProp2266.xml><?xml version="1.0" encoding="utf-8"?>
<formControlPr xmlns="http://schemas.microsoft.com/office/spreadsheetml/2009/9/main" objectType="GBox" noThreeD="1"/>
</file>

<file path=xl/ctrlProps/ctrlProp2267.xml><?xml version="1.0" encoding="utf-8"?>
<formControlPr xmlns="http://schemas.microsoft.com/office/spreadsheetml/2009/9/main" objectType="GBox" noThreeD="1"/>
</file>

<file path=xl/ctrlProps/ctrlProp2268.xml><?xml version="1.0" encoding="utf-8"?>
<formControlPr xmlns="http://schemas.microsoft.com/office/spreadsheetml/2009/9/main" objectType="GBox" noThreeD="1"/>
</file>

<file path=xl/ctrlProps/ctrlProp2269.xml><?xml version="1.0" encoding="utf-8"?>
<formControlPr xmlns="http://schemas.microsoft.com/office/spreadsheetml/2009/9/main" objectType="GBox" noThreeD="1"/>
</file>

<file path=xl/ctrlProps/ctrlProp227.xml><?xml version="1.0" encoding="utf-8"?>
<formControlPr xmlns="http://schemas.microsoft.com/office/spreadsheetml/2009/9/main" objectType="Radio" firstButton="1" fmlaLink="$I$23" lockText="1" noThreeD="1"/>
</file>

<file path=xl/ctrlProps/ctrlProp2270.xml><?xml version="1.0" encoding="utf-8"?>
<formControlPr xmlns="http://schemas.microsoft.com/office/spreadsheetml/2009/9/main" objectType="GBox" noThreeD="1"/>
</file>

<file path=xl/ctrlProps/ctrlProp2271.xml><?xml version="1.0" encoding="utf-8"?>
<formControlPr xmlns="http://schemas.microsoft.com/office/spreadsheetml/2009/9/main" objectType="GBox" noThreeD="1"/>
</file>

<file path=xl/ctrlProps/ctrlProp2272.xml><?xml version="1.0" encoding="utf-8"?>
<formControlPr xmlns="http://schemas.microsoft.com/office/spreadsheetml/2009/9/main" objectType="GBox" noThreeD="1"/>
</file>

<file path=xl/ctrlProps/ctrlProp2273.xml><?xml version="1.0" encoding="utf-8"?>
<formControlPr xmlns="http://schemas.microsoft.com/office/spreadsheetml/2009/9/main" objectType="GBox" noThreeD="1"/>
</file>

<file path=xl/ctrlProps/ctrlProp2274.xml><?xml version="1.0" encoding="utf-8"?>
<formControlPr xmlns="http://schemas.microsoft.com/office/spreadsheetml/2009/9/main" objectType="GBox" noThreeD="1"/>
</file>

<file path=xl/ctrlProps/ctrlProp2275.xml><?xml version="1.0" encoding="utf-8"?>
<formControlPr xmlns="http://schemas.microsoft.com/office/spreadsheetml/2009/9/main" objectType="GBox" noThreeD="1"/>
</file>

<file path=xl/ctrlProps/ctrlProp2276.xml><?xml version="1.0" encoding="utf-8"?>
<formControlPr xmlns="http://schemas.microsoft.com/office/spreadsheetml/2009/9/main" objectType="GBox" noThreeD="1"/>
</file>

<file path=xl/ctrlProps/ctrlProp2277.xml><?xml version="1.0" encoding="utf-8"?>
<formControlPr xmlns="http://schemas.microsoft.com/office/spreadsheetml/2009/9/main" objectType="GBox" noThreeD="1"/>
</file>

<file path=xl/ctrlProps/ctrlProp2278.xml><?xml version="1.0" encoding="utf-8"?>
<formControlPr xmlns="http://schemas.microsoft.com/office/spreadsheetml/2009/9/main" objectType="GBox" noThreeD="1"/>
</file>

<file path=xl/ctrlProps/ctrlProp2279.xml><?xml version="1.0" encoding="utf-8"?>
<formControlPr xmlns="http://schemas.microsoft.com/office/spreadsheetml/2009/9/main" objectType="GBox" noThreeD="1"/>
</file>

<file path=xl/ctrlProps/ctrlProp228.xml><?xml version="1.0" encoding="utf-8"?>
<formControlPr xmlns="http://schemas.microsoft.com/office/spreadsheetml/2009/9/main" objectType="Radio" lockText="1" noThreeD="1"/>
</file>

<file path=xl/ctrlProps/ctrlProp2280.xml><?xml version="1.0" encoding="utf-8"?>
<formControlPr xmlns="http://schemas.microsoft.com/office/spreadsheetml/2009/9/main" objectType="GBox" noThreeD="1"/>
</file>

<file path=xl/ctrlProps/ctrlProp2281.xml><?xml version="1.0" encoding="utf-8"?>
<formControlPr xmlns="http://schemas.microsoft.com/office/spreadsheetml/2009/9/main" objectType="GBox" noThreeD="1"/>
</file>

<file path=xl/ctrlProps/ctrlProp2282.xml><?xml version="1.0" encoding="utf-8"?>
<formControlPr xmlns="http://schemas.microsoft.com/office/spreadsheetml/2009/9/main" objectType="GBox" noThreeD="1"/>
</file>

<file path=xl/ctrlProps/ctrlProp2283.xml><?xml version="1.0" encoding="utf-8"?>
<formControlPr xmlns="http://schemas.microsoft.com/office/spreadsheetml/2009/9/main" objectType="GBox" noThreeD="1"/>
</file>

<file path=xl/ctrlProps/ctrlProp2284.xml><?xml version="1.0" encoding="utf-8"?>
<formControlPr xmlns="http://schemas.microsoft.com/office/spreadsheetml/2009/9/main" objectType="GBox" noThreeD="1"/>
</file>

<file path=xl/ctrlProps/ctrlProp2285.xml><?xml version="1.0" encoding="utf-8"?>
<formControlPr xmlns="http://schemas.microsoft.com/office/spreadsheetml/2009/9/main" objectType="GBox" noThreeD="1"/>
</file>

<file path=xl/ctrlProps/ctrlProp2286.xml><?xml version="1.0" encoding="utf-8"?>
<formControlPr xmlns="http://schemas.microsoft.com/office/spreadsheetml/2009/9/main" objectType="GBox" noThreeD="1"/>
</file>

<file path=xl/ctrlProps/ctrlProp2287.xml><?xml version="1.0" encoding="utf-8"?>
<formControlPr xmlns="http://schemas.microsoft.com/office/spreadsheetml/2009/9/main" objectType="GBox" noThreeD="1"/>
</file>

<file path=xl/ctrlProps/ctrlProp2288.xml><?xml version="1.0" encoding="utf-8"?>
<formControlPr xmlns="http://schemas.microsoft.com/office/spreadsheetml/2009/9/main" objectType="GBox" noThreeD="1"/>
</file>

<file path=xl/ctrlProps/ctrlProp2289.xml><?xml version="1.0" encoding="utf-8"?>
<formControlPr xmlns="http://schemas.microsoft.com/office/spreadsheetml/2009/9/main" objectType="GBox" noThreeD="1"/>
</file>

<file path=xl/ctrlProps/ctrlProp229.xml><?xml version="1.0" encoding="utf-8"?>
<formControlPr xmlns="http://schemas.microsoft.com/office/spreadsheetml/2009/9/main" objectType="Radio" lockText="1" noThreeD="1"/>
</file>

<file path=xl/ctrlProps/ctrlProp2290.xml><?xml version="1.0" encoding="utf-8"?>
<formControlPr xmlns="http://schemas.microsoft.com/office/spreadsheetml/2009/9/main" objectType="GBox" noThreeD="1"/>
</file>

<file path=xl/ctrlProps/ctrlProp2291.xml><?xml version="1.0" encoding="utf-8"?>
<formControlPr xmlns="http://schemas.microsoft.com/office/spreadsheetml/2009/9/main" objectType="GBox" noThreeD="1"/>
</file>

<file path=xl/ctrlProps/ctrlProp2292.xml><?xml version="1.0" encoding="utf-8"?>
<formControlPr xmlns="http://schemas.microsoft.com/office/spreadsheetml/2009/9/main" objectType="GBox" noThreeD="1"/>
</file>

<file path=xl/ctrlProps/ctrlProp2293.xml><?xml version="1.0" encoding="utf-8"?>
<formControlPr xmlns="http://schemas.microsoft.com/office/spreadsheetml/2009/9/main" objectType="GBox" noThreeD="1"/>
</file>

<file path=xl/ctrlProps/ctrlProp2294.xml><?xml version="1.0" encoding="utf-8"?>
<formControlPr xmlns="http://schemas.microsoft.com/office/spreadsheetml/2009/9/main" objectType="GBox" noThreeD="1"/>
</file>

<file path=xl/ctrlProps/ctrlProp2295.xml><?xml version="1.0" encoding="utf-8"?>
<formControlPr xmlns="http://schemas.microsoft.com/office/spreadsheetml/2009/9/main" objectType="GBox" noThreeD="1"/>
</file>

<file path=xl/ctrlProps/ctrlProp2296.xml><?xml version="1.0" encoding="utf-8"?>
<formControlPr xmlns="http://schemas.microsoft.com/office/spreadsheetml/2009/9/main" objectType="GBox" noThreeD="1"/>
</file>

<file path=xl/ctrlProps/ctrlProp2297.xml><?xml version="1.0" encoding="utf-8"?>
<formControlPr xmlns="http://schemas.microsoft.com/office/spreadsheetml/2009/9/main" objectType="GBox" noThreeD="1"/>
</file>

<file path=xl/ctrlProps/ctrlProp2298.xml><?xml version="1.0" encoding="utf-8"?>
<formControlPr xmlns="http://schemas.microsoft.com/office/spreadsheetml/2009/9/main" objectType="GBox" noThreeD="1"/>
</file>

<file path=xl/ctrlProps/ctrlProp2299.xml><?xml version="1.0" encoding="utf-8"?>
<formControlPr xmlns="http://schemas.microsoft.com/office/spreadsheetml/2009/9/main" objectType="GBox" noThreeD="1"/>
</file>

<file path=xl/ctrlProps/ctrlProp23.xml><?xml version="1.0" encoding="utf-8"?>
<formControlPr xmlns="http://schemas.microsoft.com/office/spreadsheetml/2009/9/main" objectType="GBox" noThreeD="1"/>
</file>

<file path=xl/ctrlProps/ctrlProp230.xml><?xml version="1.0" encoding="utf-8"?>
<formControlPr xmlns="http://schemas.microsoft.com/office/spreadsheetml/2009/9/main" objectType="Radio" lockText="1" noThreeD="1"/>
</file>

<file path=xl/ctrlProps/ctrlProp2300.xml><?xml version="1.0" encoding="utf-8"?>
<formControlPr xmlns="http://schemas.microsoft.com/office/spreadsheetml/2009/9/main" objectType="GBox" noThreeD="1"/>
</file>

<file path=xl/ctrlProps/ctrlProp2301.xml><?xml version="1.0" encoding="utf-8"?>
<formControlPr xmlns="http://schemas.microsoft.com/office/spreadsheetml/2009/9/main" objectType="GBox" noThreeD="1"/>
</file>

<file path=xl/ctrlProps/ctrlProp2302.xml><?xml version="1.0" encoding="utf-8"?>
<formControlPr xmlns="http://schemas.microsoft.com/office/spreadsheetml/2009/9/main" objectType="GBox" noThreeD="1"/>
</file>

<file path=xl/ctrlProps/ctrlProp2303.xml><?xml version="1.0" encoding="utf-8"?>
<formControlPr xmlns="http://schemas.microsoft.com/office/spreadsheetml/2009/9/main" objectType="GBox" noThreeD="1"/>
</file>

<file path=xl/ctrlProps/ctrlProp2304.xml><?xml version="1.0" encoding="utf-8"?>
<formControlPr xmlns="http://schemas.microsoft.com/office/spreadsheetml/2009/9/main" objectType="GBox" noThreeD="1"/>
</file>

<file path=xl/ctrlProps/ctrlProp2305.xml><?xml version="1.0" encoding="utf-8"?>
<formControlPr xmlns="http://schemas.microsoft.com/office/spreadsheetml/2009/9/main" objectType="GBox" noThreeD="1"/>
</file>

<file path=xl/ctrlProps/ctrlProp2306.xml><?xml version="1.0" encoding="utf-8"?>
<formControlPr xmlns="http://schemas.microsoft.com/office/spreadsheetml/2009/9/main" objectType="GBox" noThreeD="1"/>
</file>

<file path=xl/ctrlProps/ctrlProp2307.xml><?xml version="1.0" encoding="utf-8"?>
<formControlPr xmlns="http://schemas.microsoft.com/office/spreadsheetml/2009/9/main" objectType="GBox" noThreeD="1"/>
</file>

<file path=xl/ctrlProps/ctrlProp2308.xml><?xml version="1.0" encoding="utf-8"?>
<formControlPr xmlns="http://schemas.microsoft.com/office/spreadsheetml/2009/9/main" objectType="GBox" noThreeD="1"/>
</file>

<file path=xl/ctrlProps/ctrlProp2309.xml><?xml version="1.0" encoding="utf-8"?>
<formControlPr xmlns="http://schemas.microsoft.com/office/spreadsheetml/2009/9/main" objectType="GBox" noThreeD="1"/>
</file>

<file path=xl/ctrlProps/ctrlProp231.xml><?xml version="1.0" encoding="utf-8"?>
<formControlPr xmlns="http://schemas.microsoft.com/office/spreadsheetml/2009/9/main" objectType="GBox" noThreeD="1"/>
</file>

<file path=xl/ctrlProps/ctrlProp2310.xml><?xml version="1.0" encoding="utf-8"?>
<formControlPr xmlns="http://schemas.microsoft.com/office/spreadsheetml/2009/9/main" objectType="GBox" noThreeD="1"/>
</file>

<file path=xl/ctrlProps/ctrlProp2311.xml><?xml version="1.0" encoding="utf-8"?>
<formControlPr xmlns="http://schemas.microsoft.com/office/spreadsheetml/2009/9/main" objectType="GBox" noThreeD="1"/>
</file>

<file path=xl/ctrlProps/ctrlProp2312.xml><?xml version="1.0" encoding="utf-8"?>
<formControlPr xmlns="http://schemas.microsoft.com/office/spreadsheetml/2009/9/main" objectType="GBox" noThreeD="1"/>
</file>

<file path=xl/ctrlProps/ctrlProp2313.xml><?xml version="1.0" encoding="utf-8"?>
<formControlPr xmlns="http://schemas.microsoft.com/office/spreadsheetml/2009/9/main" objectType="GBox" noThreeD="1"/>
</file>

<file path=xl/ctrlProps/ctrlProp2314.xml><?xml version="1.0" encoding="utf-8"?>
<formControlPr xmlns="http://schemas.microsoft.com/office/spreadsheetml/2009/9/main" objectType="GBox" noThreeD="1"/>
</file>

<file path=xl/ctrlProps/ctrlProp2315.xml><?xml version="1.0" encoding="utf-8"?>
<formControlPr xmlns="http://schemas.microsoft.com/office/spreadsheetml/2009/9/main" objectType="GBox" noThreeD="1"/>
</file>

<file path=xl/ctrlProps/ctrlProp2316.xml><?xml version="1.0" encoding="utf-8"?>
<formControlPr xmlns="http://schemas.microsoft.com/office/spreadsheetml/2009/9/main" objectType="GBox" noThreeD="1"/>
</file>

<file path=xl/ctrlProps/ctrlProp2317.xml><?xml version="1.0" encoding="utf-8"?>
<formControlPr xmlns="http://schemas.microsoft.com/office/spreadsheetml/2009/9/main" objectType="GBox" noThreeD="1"/>
</file>

<file path=xl/ctrlProps/ctrlProp2318.xml><?xml version="1.0" encoding="utf-8"?>
<formControlPr xmlns="http://schemas.microsoft.com/office/spreadsheetml/2009/9/main" objectType="GBox" noThreeD="1"/>
</file>

<file path=xl/ctrlProps/ctrlProp2319.xml><?xml version="1.0" encoding="utf-8"?>
<formControlPr xmlns="http://schemas.microsoft.com/office/spreadsheetml/2009/9/main" objectType="GBox" noThreeD="1"/>
</file>

<file path=xl/ctrlProps/ctrlProp232.xml><?xml version="1.0" encoding="utf-8"?>
<formControlPr xmlns="http://schemas.microsoft.com/office/spreadsheetml/2009/9/main" objectType="GBox" noThreeD="1"/>
</file>

<file path=xl/ctrlProps/ctrlProp2320.xml><?xml version="1.0" encoding="utf-8"?>
<formControlPr xmlns="http://schemas.microsoft.com/office/spreadsheetml/2009/9/main" objectType="GBox" noThreeD="1"/>
</file>

<file path=xl/ctrlProps/ctrlProp2321.xml><?xml version="1.0" encoding="utf-8"?>
<formControlPr xmlns="http://schemas.microsoft.com/office/spreadsheetml/2009/9/main" objectType="GBox" noThreeD="1"/>
</file>

<file path=xl/ctrlProps/ctrlProp2322.xml><?xml version="1.0" encoding="utf-8"?>
<formControlPr xmlns="http://schemas.microsoft.com/office/spreadsheetml/2009/9/main" objectType="GBox" noThreeD="1"/>
</file>

<file path=xl/ctrlProps/ctrlProp2323.xml><?xml version="1.0" encoding="utf-8"?>
<formControlPr xmlns="http://schemas.microsoft.com/office/spreadsheetml/2009/9/main" objectType="GBox" noThreeD="1"/>
</file>

<file path=xl/ctrlProps/ctrlProp2324.xml><?xml version="1.0" encoding="utf-8"?>
<formControlPr xmlns="http://schemas.microsoft.com/office/spreadsheetml/2009/9/main" objectType="GBox" noThreeD="1"/>
</file>

<file path=xl/ctrlProps/ctrlProp2325.xml><?xml version="1.0" encoding="utf-8"?>
<formControlPr xmlns="http://schemas.microsoft.com/office/spreadsheetml/2009/9/main" objectType="GBox" noThreeD="1"/>
</file>

<file path=xl/ctrlProps/ctrlProp2326.xml><?xml version="1.0" encoding="utf-8"?>
<formControlPr xmlns="http://schemas.microsoft.com/office/spreadsheetml/2009/9/main" objectType="GBox" noThreeD="1"/>
</file>

<file path=xl/ctrlProps/ctrlProp2327.xml><?xml version="1.0" encoding="utf-8"?>
<formControlPr xmlns="http://schemas.microsoft.com/office/spreadsheetml/2009/9/main" objectType="GBox" noThreeD="1"/>
</file>

<file path=xl/ctrlProps/ctrlProp2328.xml><?xml version="1.0" encoding="utf-8"?>
<formControlPr xmlns="http://schemas.microsoft.com/office/spreadsheetml/2009/9/main" objectType="GBox" noThreeD="1"/>
</file>

<file path=xl/ctrlProps/ctrlProp2329.xml><?xml version="1.0" encoding="utf-8"?>
<formControlPr xmlns="http://schemas.microsoft.com/office/spreadsheetml/2009/9/main" objectType="GBox" noThreeD="1"/>
</file>

<file path=xl/ctrlProps/ctrlProp233.xml><?xml version="1.0" encoding="utf-8"?>
<formControlPr xmlns="http://schemas.microsoft.com/office/spreadsheetml/2009/9/main" objectType="GBox" noThreeD="1"/>
</file>

<file path=xl/ctrlProps/ctrlProp2330.xml><?xml version="1.0" encoding="utf-8"?>
<formControlPr xmlns="http://schemas.microsoft.com/office/spreadsheetml/2009/9/main" objectType="GBox" noThreeD="1"/>
</file>

<file path=xl/ctrlProps/ctrlProp2331.xml><?xml version="1.0" encoding="utf-8"?>
<formControlPr xmlns="http://schemas.microsoft.com/office/spreadsheetml/2009/9/main" objectType="GBox" noThreeD="1"/>
</file>

<file path=xl/ctrlProps/ctrlProp2332.xml><?xml version="1.0" encoding="utf-8"?>
<formControlPr xmlns="http://schemas.microsoft.com/office/spreadsheetml/2009/9/main" objectType="GBox" noThreeD="1"/>
</file>

<file path=xl/ctrlProps/ctrlProp2333.xml><?xml version="1.0" encoding="utf-8"?>
<formControlPr xmlns="http://schemas.microsoft.com/office/spreadsheetml/2009/9/main" objectType="GBox" noThreeD="1"/>
</file>

<file path=xl/ctrlProps/ctrlProp2334.xml><?xml version="1.0" encoding="utf-8"?>
<formControlPr xmlns="http://schemas.microsoft.com/office/spreadsheetml/2009/9/main" objectType="GBox" noThreeD="1"/>
</file>

<file path=xl/ctrlProps/ctrlProp2335.xml><?xml version="1.0" encoding="utf-8"?>
<formControlPr xmlns="http://schemas.microsoft.com/office/spreadsheetml/2009/9/main" objectType="GBox" noThreeD="1"/>
</file>

<file path=xl/ctrlProps/ctrlProp2336.xml><?xml version="1.0" encoding="utf-8"?>
<formControlPr xmlns="http://schemas.microsoft.com/office/spreadsheetml/2009/9/main" objectType="GBox" noThreeD="1"/>
</file>

<file path=xl/ctrlProps/ctrlProp2337.xml><?xml version="1.0" encoding="utf-8"?>
<formControlPr xmlns="http://schemas.microsoft.com/office/spreadsheetml/2009/9/main" objectType="GBox" noThreeD="1"/>
</file>

<file path=xl/ctrlProps/ctrlProp2338.xml><?xml version="1.0" encoding="utf-8"?>
<formControlPr xmlns="http://schemas.microsoft.com/office/spreadsheetml/2009/9/main" objectType="GBox" noThreeD="1"/>
</file>

<file path=xl/ctrlProps/ctrlProp2339.xml><?xml version="1.0" encoding="utf-8"?>
<formControlPr xmlns="http://schemas.microsoft.com/office/spreadsheetml/2009/9/main" objectType="GBox" noThreeD="1"/>
</file>

<file path=xl/ctrlProps/ctrlProp234.xml><?xml version="1.0" encoding="utf-8"?>
<formControlPr xmlns="http://schemas.microsoft.com/office/spreadsheetml/2009/9/main" objectType="Radio" firstButton="1" fmlaLink="$I$36" lockText="1" noThreeD="1"/>
</file>

<file path=xl/ctrlProps/ctrlProp2340.xml><?xml version="1.0" encoding="utf-8"?>
<formControlPr xmlns="http://schemas.microsoft.com/office/spreadsheetml/2009/9/main" objectType="GBox" noThreeD="1"/>
</file>

<file path=xl/ctrlProps/ctrlProp2341.xml><?xml version="1.0" encoding="utf-8"?>
<formControlPr xmlns="http://schemas.microsoft.com/office/spreadsheetml/2009/9/main" objectType="GBox" noThreeD="1"/>
</file>

<file path=xl/ctrlProps/ctrlProp2342.xml><?xml version="1.0" encoding="utf-8"?>
<formControlPr xmlns="http://schemas.microsoft.com/office/spreadsheetml/2009/9/main" objectType="GBox" noThreeD="1"/>
</file>

<file path=xl/ctrlProps/ctrlProp2343.xml><?xml version="1.0" encoding="utf-8"?>
<formControlPr xmlns="http://schemas.microsoft.com/office/spreadsheetml/2009/9/main" objectType="GBox" noThreeD="1"/>
</file>

<file path=xl/ctrlProps/ctrlProp2344.xml><?xml version="1.0" encoding="utf-8"?>
<formControlPr xmlns="http://schemas.microsoft.com/office/spreadsheetml/2009/9/main" objectType="GBox" noThreeD="1"/>
</file>

<file path=xl/ctrlProps/ctrlProp2345.xml><?xml version="1.0" encoding="utf-8"?>
<formControlPr xmlns="http://schemas.microsoft.com/office/spreadsheetml/2009/9/main" objectType="GBox" noThreeD="1"/>
</file>

<file path=xl/ctrlProps/ctrlProp2346.xml><?xml version="1.0" encoding="utf-8"?>
<formControlPr xmlns="http://schemas.microsoft.com/office/spreadsheetml/2009/9/main" objectType="GBox" noThreeD="1"/>
</file>

<file path=xl/ctrlProps/ctrlProp2347.xml><?xml version="1.0" encoding="utf-8"?>
<formControlPr xmlns="http://schemas.microsoft.com/office/spreadsheetml/2009/9/main" objectType="GBox" noThreeD="1"/>
</file>

<file path=xl/ctrlProps/ctrlProp2348.xml><?xml version="1.0" encoding="utf-8"?>
<formControlPr xmlns="http://schemas.microsoft.com/office/spreadsheetml/2009/9/main" objectType="GBox" noThreeD="1"/>
</file>

<file path=xl/ctrlProps/ctrlProp2349.xml><?xml version="1.0" encoding="utf-8"?>
<formControlPr xmlns="http://schemas.microsoft.com/office/spreadsheetml/2009/9/main" objectType="GBox" noThreeD="1"/>
</file>

<file path=xl/ctrlProps/ctrlProp235.xml><?xml version="1.0" encoding="utf-8"?>
<formControlPr xmlns="http://schemas.microsoft.com/office/spreadsheetml/2009/9/main" objectType="Radio" lockText="1" noThreeD="1"/>
</file>

<file path=xl/ctrlProps/ctrlProp2350.xml><?xml version="1.0" encoding="utf-8"?>
<formControlPr xmlns="http://schemas.microsoft.com/office/spreadsheetml/2009/9/main" objectType="GBox" noThreeD="1"/>
</file>

<file path=xl/ctrlProps/ctrlProp2351.xml><?xml version="1.0" encoding="utf-8"?>
<formControlPr xmlns="http://schemas.microsoft.com/office/spreadsheetml/2009/9/main" objectType="GBox" noThreeD="1"/>
</file>

<file path=xl/ctrlProps/ctrlProp2352.xml><?xml version="1.0" encoding="utf-8"?>
<formControlPr xmlns="http://schemas.microsoft.com/office/spreadsheetml/2009/9/main" objectType="GBox" noThreeD="1"/>
</file>

<file path=xl/ctrlProps/ctrlProp2353.xml><?xml version="1.0" encoding="utf-8"?>
<formControlPr xmlns="http://schemas.microsoft.com/office/spreadsheetml/2009/9/main" objectType="GBox" noThreeD="1"/>
</file>

<file path=xl/ctrlProps/ctrlProp2354.xml><?xml version="1.0" encoding="utf-8"?>
<formControlPr xmlns="http://schemas.microsoft.com/office/spreadsheetml/2009/9/main" objectType="GBox" noThreeD="1"/>
</file>

<file path=xl/ctrlProps/ctrlProp2355.xml><?xml version="1.0" encoding="utf-8"?>
<formControlPr xmlns="http://schemas.microsoft.com/office/spreadsheetml/2009/9/main" objectType="GBox" noThreeD="1"/>
</file>

<file path=xl/ctrlProps/ctrlProp2356.xml><?xml version="1.0" encoding="utf-8"?>
<formControlPr xmlns="http://schemas.microsoft.com/office/spreadsheetml/2009/9/main" objectType="GBox" noThreeD="1"/>
</file>

<file path=xl/ctrlProps/ctrlProp2357.xml><?xml version="1.0" encoding="utf-8"?>
<formControlPr xmlns="http://schemas.microsoft.com/office/spreadsheetml/2009/9/main" objectType="GBox" noThreeD="1"/>
</file>

<file path=xl/ctrlProps/ctrlProp2358.xml><?xml version="1.0" encoding="utf-8"?>
<formControlPr xmlns="http://schemas.microsoft.com/office/spreadsheetml/2009/9/main" objectType="GBox" noThreeD="1"/>
</file>

<file path=xl/ctrlProps/ctrlProp2359.xml><?xml version="1.0" encoding="utf-8"?>
<formControlPr xmlns="http://schemas.microsoft.com/office/spreadsheetml/2009/9/main" objectType="GBox" noThreeD="1"/>
</file>

<file path=xl/ctrlProps/ctrlProp236.xml><?xml version="1.0" encoding="utf-8"?>
<formControlPr xmlns="http://schemas.microsoft.com/office/spreadsheetml/2009/9/main" objectType="Radio" lockText="1" noThreeD="1"/>
</file>

<file path=xl/ctrlProps/ctrlProp2360.xml><?xml version="1.0" encoding="utf-8"?>
<formControlPr xmlns="http://schemas.microsoft.com/office/spreadsheetml/2009/9/main" objectType="GBox" noThreeD="1"/>
</file>

<file path=xl/ctrlProps/ctrlProp2361.xml><?xml version="1.0" encoding="utf-8"?>
<formControlPr xmlns="http://schemas.microsoft.com/office/spreadsheetml/2009/9/main" objectType="GBox" noThreeD="1"/>
</file>

<file path=xl/ctrlProps/ctrlProp2362.xml><?xml version="1.0" encoding="utf-8"?>
<formControlPr xmlns="http://schemas.microsoft.com/office/spreadsheetml/2009/9/main" objectType="GBox" noThreeD="1"/>
</file>

<file path=xl/ctrlProps/ctrlProp2363.xml><?xml version="1.0" encoding="utf-8"?>
<formControlPr xmlns="http://schemas.microsoft.com/office/spreadsheetml/2009/9/main" objectType="GBox" noThreeD="1"/>
</file>

<file path=xl/ctrlProps/ctrlProp2364.xml><?xml version="1.0" encoding="utf-8"?>
<formControlPr xmlns="http://schemas.microsoft.com/office/spreadsheetml/2009/9/main" objectType="GBox" noThreeD="1"/>
</file>

<file path=xl/ctrlProps/ctrlProp2365.xml><?xml version="1.0" encoding="utf-8"?>
<formControlPr xmlns="http://schemas.microsoft.com/office/spreadsheetml/2009/9/main" objectType="GBox" noThreeD="1"/>
</file>

<file path=xl/ctrlProps/ctrlProp2366.xml><?xml version="1.0" encoding="utf-8"?>
<formControlPr xmlns="http://schemas.microsoft.com/office/spreadsheetml/2009/9/main" objectType="GBox" noThreeD="1"/>
</file>

<file path=xl/ctrlProps/ctrlProp2367.xml><?xml version="1.0" encoding="utf-8"?>
<formControlPr xmlns="http://schemas.microsoft.com/office/spreadsheetml/2009/9/main" objectType="GBox" noThreeD="1"/>
</file>

<file path=xl/ctrlProps/ctrlProp2368.xml><?xml version="1.0" encoding="utf-8"?>
<formControlPr xmlns="http://schemas.microsoft.com/office/spreadsheetml/2009/9/main" objectType="GBox" noThreeD="1"/>
</file>

<file path=xl/ctrlProps/ctrlProp2369.xml><?xml version="1.0" encoding="utf-8"?>
<formControlPr xmlns="http://schemas.microsoft.com/office/spreadsheetml/2009/9/main" objectType="GBox" noThreeD="1"/>
</file>

<file path=xl/ctrlProps/ctrlProp237.xml><?xml version="1.0" encoding="utf-8"?>
<formControlPr xmlns="http://schemas.microsoft.com/office/spreadsheetml/2009/9/main" objectType="Radio" lockText="1" noThreeD="1"/>
</file>

<file path=xl/ctrlProps/ctrlProp2370.xml><?xml version="1.0" encoding="utf-8"?>
<formControlPr xmlns="http://schemas.microsoft.com/office/spreadsheetml/2009/9/main" objectType="GBox" noThreeD="1"/>
</file>

<file path=xl/ctrlProps/ctrlProp2371.xml><?xml version="1.0" encoding="utf-8"?>
<formControlPr xmlns="http://schemas.microsoft.com/office/spreadsheetml/2009/9/main" objectType="GBox" noThreeD="1"/>
</file>

<file path=xl/ctrlProps/ctrlProp2372.xml><?xml version="1.0" encoding="utf-8"?>
<formControlPr xmlns="http://schemas.microsoft.com/office/spreadsheetml/2009/9/main" objectType="GBox" noThreeD="1"/>
</file>

<file path=xl/ctrlProps/ctrlProp2373.xml><?xml version="1.0" encoding="utf-8"?>
<formControlPr xmlns="http://schemas.microsoft.com/office/spreadsheetml/2009/9/main" objectType="GBox" noThreeD="1"/>
</file>

<file path=xl/ctrlProps/ctrlProp2374.xml><?xml version="1.0" encoding="utf-8"?>
<formControlPr xmlns="http://schemas.microsoft.com/office/spreadsheetml/2009/9/main" objectType="GBox" noThreeD="1"/>
</file>

<file path=xl/ctrlProps/ctrlProp2375.xml><?xml version="1.0" encoding="utf-8"?>
<formControlPr xmlns="http://schemas.microsoft.com/office/spreadsheetml/2009/9/main" objectType="GBox" noThreeD="1"/>
</file>

<file path=xl/ctrlProps/ctrlProp2376.xml><?xml version="1.0" encoding="utf-8"?>
<formControlPr xmlns="http://schemas.microsoft.com/office/spreadsheetml/2009/9/main" objectType="GBox" noThreeD="1"/>
</file>

<file path=xl/ctrlProps/ctrlProp2377.xml><?xml version="1.0" encoding="utf-8"?>
<formControlPr xmlns="http://schemas.microsoft.com/office/spreadsheetml/2009/9/main" objectType="GBox" noThreeD="1"/>
</file>

<file path=xl/ctrlProps/ctrlProp2378.xml><?xml version="1.0" encoding="utf-8"?>
<formControlPr xmlns="http://schemas.microsoft.com/office/spreadsheetml/2009/9/main" objectType="GBox" noThreeD="1"/>
</file>

<file path=xl/ctrlProps/ctrlProp2379.xml><?xml version="1.0" encoding="utf-8"?>
<formControlPr xmlns="http://schemas.microsoft.com/office/spreadsheetml/2009/9/main" objectType="GBox" noThreeD="1"/>
</file>

<file path=xl/ctrlProps/ctrlProp238.xml><?xml version="1.0" encoding="utf-8"?>
<formControlPr xmlns="http://schemas.microsoft.com/office/spreadsheetml/2009/9/main" objectType="Radio" firstButton="1" fmlaLink="$I$40" lockText="1" noThreeD="1"/>
</file>

<file path=xl/ctrlProps/ctrlProp2380.xml><?xml version="1.0" encoding="utf-8"?>
<formControlPr xmlns="http://schemas.microsoft.com/office/spreadsheetml/2009/9/main" objectType="GBox" noThreeD="1"/>
</file>

<file path=xl/ctrlProps/ctrlProp2381.xml><?xml version="1.0" encoding="utf-8"?>
<formControlPr xmlns="http://schemas.microsoft.com/office/spreadsheetml/2009/9/main" objectType="GBox" noThreeD="1"/>
</file>

<file path=xl/ctrlProps/ctrlProp2382.xml><?xml version="1.0" encoding="utf-8"?>
<formControlPr xmlns="http://schemas.microsoft.com/office/spreadsheetml/2009/9/main" objectType="GBox" noThreeD="1"/>
</file>

<file path=xl/ctrlProps/ctrlProp2383.xml><?xml version="1.0" encoding="utf-8"?>
<formControlPr xmlns="http://schemas.microsoft.com/office/spreadsheetml/2009/9/main" objectType="GBox" noThreeD="1"/>
</file>

<file path=xl/ctrlProps/ctrlProp2384.xml><?xml version="1.0" encoding="utf-8"?>
<formControlPr xmlns="http://schemas.microsoft.com/office/spreadsheetml/2009/9/main" objectType="GBox" noThreeD="1"/>
</file>

<file path=xl/ctrlProps/ctrlProp2385.xml><?xml version="1.0" encoding="utf-8"?>
<formControlPr xmlns="http://schemas.microsoft.com/office/spreadsheetml/2009/9/main" objectType="GBox" noThreeD="1"/>
</file>

<file path=xl/ctrlProps/ctrlProp2386.xml><?xml version="1.0" encoding="utf-8"?>
<formControlPr xmlns="http://schemas.microsoft.com/office/spreadsheetml/2009/9/main" objectType="GBox" noThreeD="1"/>
</file>

<file path=xl/ctrlProps/ctrlProp2387.xml><?xml version="1.0" encoding="utf-8"?>
<formControlPr xmlns="http://schemas.microsoft.com/office/spreadsheetml/2009/9/main" objectType="GBox" noThreeD="1"/>
</file>

<file path=xl/ctrlProps/ctrlProp2388.xml><?xml version="1.0" encoding="utf-8"?>
<formControlPr xmlns="http://schemas.microsoft.com/office/spreadsheetml/2009/9/main" objectType="GBox" noThreeD="1"/>
</file>

<file path=xl/ctrlProps/ctrlProp2389.xml><?xml version="1.0" encoding="utf-8"?>
<formControlPr xmlns="http://schemas.microsoft.com/office/spreadsheetml/2009/9/main" objectType="GBox" noThreeD="1"/>
</file>

<file path=xl/ctrlProps/ctrlProp239.xml><?xml version="1.0" encoding="utf-8"?>
<formControlPr xmlns="http://schemas.microsoft.com/office/spreadsheetml/2009/9/main" objectType="Radio" lockText="1" noThreeD="1"/>
</file>

<file path=xl/ctrlProps/ctrlProp2390.xml><?xml version="1.0" encoding="utf-8"?>
<formControlPr xmlns="http://schemas.microsoft.com/office/spreadsheetml/2009/9/main" objectType="GBox" noThreeD="1"/>
</file>

<file path=xl/ctrlProps/ctrlProp2391.xml><?xml version="1.0" encoding="utf-8"?>
<formControlPr xmlns="http://schemas.microsoft.com/office/spreadsheetml/2009/9/main" objectType="GBox" noThreeD="1"/>
</file>

<file path=xl/ctrlProps/ctrlProp2392.xml><?xml version="1.0" encoding="utf-8"?>
<formControlPr xmlns="http://schemas.microsoft.com/office/spreadsheetml/2009/9/main" objectType="GBox" noThreeD="1"/>
</file>

<file path=xl/ctrlProps/ctrlProp2393.xml><?xml version="1.0" encoding="utf-8"?>
<formControlPr xmlns="http://schemas.microsoft.com/office/spreadsheetml/2009/9/main" objectType="GBox" noThreeD="1"/>
</file>

<file path=xl/ctrlProps/ctrlProp2394.xml><?xml version="1.0" encoding="utf-8"?>
<formControlPr xmlns="http://schemas.microsoft.com/office/spreadsheetml/2009/9/main" objectType="GBox" noThreeD="1"/>
</file>

<file path=xl/ctrlProps/ctrlProp2395.xml><?xml version="1.0" encoding="utf-8"?>
<formControlPr xmlns="http://schemas.microsoft.com/office/spreadsheetml/2009/9/main" objectType="GBox" noThreeD="1"/>
</file>

<file path=xl/ctrlProps/ctrlProp2396.xml><?xml version="1.0" encoding="utf-8"?>
<formControlPr xmlns="http://schemas.microsoft.com/office/spreadsheetml/2009/9/main" objectType="GBox" noThreeD="1"/>
</file>

<file path=xl/ctrlProps/ctrlProp2397.xml><?xml version="1.0" encoding="utf-8"?>
<formControlPr xmlns="http://schemas.microsoft.com/office/spreadsheetml/2009/9/main" objectType="GBox" noThreeD="1"/>
</file>

<file path=xl/ctrlProps/ctrlProp2398.xml><?xml version="1.0" encoding="utf-8"?>
<formControlPr xmlns="http://schemas.microsoft.com/office/spreadsheetml/2009/9/main" objectType="GBox" noThreeD="1"/>
</file>

<file path=xl/ctrlProps/ctrlProp2399.xml><?xml version="1.0" encoding="utf-8"?>
<formControlPr xmlns="http://schemas.microsoft.com/office/spreadsheetml/2009/9/main" objectType="GBox"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Radio" lockText="1" noThreeD="1"/>
</file>

<file path=xl/ctrlProps/ctrlProp2400.xml><?xml version="1.0" encoding="utf-8"?>
<formControlPr xmlns="http://schemas.microsoft.com/office/spreadsheetml/2009/9/main" objectType="GBox" noThreeD="1"/>
</file>

<file path=xl/ctrlProps/ctrlProp2401.xml><?xml version="1.0" encoding="utf-8"?>
<formControlPr xmlns="http://schemas.microsoft.com/office/spreadsheetml/2009/9/main" objectType="GBox" noThreeD="1"/>
</file>

<file path=xl/ctrlProps/ctrlProp2402.xml><?xml version="1.0" encoding="utf-8"?>
<formControlPr xmlns="http://schemas.microsoft.com/office/spreadsheetml/2009/9/main" objectType="GBox" noThreeD="1"/>
</file>

<file path=xl/ctrlProps/ctrlProp2403.xml><?xml version="1.0" encoding="utf-8"?>
<formControlPr xmlns="http://schemas.microsoft.com/office/spreadsheetml/2009/9/main" objectType="GBox" noThreeD="1"/>
</file>

<file path=xl/ctrlProps/ctrlProp2404.xml><?xml version="1.0" encoding="utf-8"?>
<formControlPr xmlns="http://schemas.microsoft.com/office/spreadsheetml/2009/9/main" objectType="GBox" noThreeD="1"/>
</file>

<file path=xl/ctrlProps/ctrlProp2405.xml><?xml version="1.0" encoding="utf-8"?>
<formControlPr xmlns="http://schemas.microsoft.com/office/spreadsheetml/2009/9/main" objectType="GBox" noThreeD="1"/>
</file>

<file path=xl/ctrlProps/ctrlProp2406.xml><?xml version="1.0" encoding="utf-8"?>
<formControlPr xmlns="http://schemas.microsoft.com/office/spreadsheetml/2009/9/main" objectType="GBox" noThreeD="1"/>
</file>

<file path=xl/ctrlProps/ctrlProp2407.xml><?xml version="1.0" encoding="utf-8"?>
<formControlPr xmlns="http://schemas.microsoft.com/office/spreadsheetml/2009/9/main" objectType="GBox" noThreeD="1"/>
</file>

<file path=xl/ctrlProps/ctrlProp2408.xml><?xml version="1.0" encoding="utf-8"?>
<formControlPr xmlns="http://schemas.microsoft.com/office/spreadsheetml/2009/9/main" objectType="GBox" noThreeD="1"/>
</file>

<file path=xl/ctrlProps/ctrlProp2409.xml><?xml version="1.0" encoding="utf-8"?>
<formControlPr xmlns="http://schemas.microsoft.com/office/spreadsheetml/2009/9/main" objectType="GBox" noThreeD="1"/>
</file>

<file path=xl/ctrlProps/ctrlProp241.xml><?xml version="1.0" encoding="utf-8"?>
<formControlPr xmlns="http://schemas.microsoft.com/office/spreadsheetml/2009/9/main" objectType="Radio" lockText="1" noThreeD="1"/>
</file>

<file path=xl/ctrlProps/ctrlProp2410.xml><?xml version="1.0" encoding="utf-8"?>
<formControlPr xmlns="http://schemas.microsoft.com/office/spreadsheetml/2009/9/main" objectType="GBox" noThreeD="1"/>
</file>

<file path=xl/ctrlProps/ctrlProp2411.xml><?xml version="1.0" encoding="utf-8"?>
<formControlPr xmlns="http://schemas.microsoft.com/office/spreadsheetml/2009/9/main" objectType="GBox" noThreeD="1"/>
</file>

<file path=xl/ctrlProps/ctrlProp2412.xml><?xml version="1.0" encoding="utf-8"?>
<formControlPr xmlns="http://schemas.microsoft.com/office/spreadsheetml/2009/9/main" objectType="GBox" noThreeD="1"/>
</file>

<file path=xl/ctrlProps/ctrlProp2413.xml><?xml version="1.0" encoding="utf-8"?>
<formControlPr xmlns="http://schemas.microsoft.com/office/spreadsheetml/2009/9/main" objectType="GBox" noThreeD="1"/>
</file>

<file path=xl/ctrlProps/ctrlProp2414.xml><?xml version="1.0" encoding="utf-8"?>
<formControlPr xmlns="http://schemas.microsoft.com/office/spreadsheetml/2009/9/main" objectType="GBox" noThreeD="1"/>
</file>

<file path=xl/ctrlProps/ctrlProp2415.xml><?xml version="1.0" encoding="utf-8"?>
<formControlPr xmlns="http://schemas.microsoft.com/office/spreadsheetml/2009/9/main" objectType="GBox" noThreeD="1"/>
</file>

<file path=xl/ctrlProps/ctrlProp2416.xml><?xml version="1.0" encoding="utf-8"?>
<formControlPr xmlns="http://schemas.microsoft.com/office/spreadsheetml/2009/9/main" objectType="GBox" noThreeD="1"/>
</file>

<file path=xl/ctrlProps/ctrlProp2417.xml><?xml version="1.0" encoding="utf-8"?>
<formControlPr xmlns="http://schemas.microsoft.com/office/spreadsheetml/2009/9/main" objectType="GBox" noThreeD="1"/>
</file>

<file path=xl/ctrlProps/ctrlProp2418.xml><?xml version="1.0" encoding="utf-8"?>
<formControlPr xmlns="http://schemas.microsoft.com/office/spreadsheetml/2009/9/main" objectType="GBox" noThreeD="1"/>
</file>

<file path=xl/ctrlProps/ctrlProp2419.xml><?xml version="1.0" encoding="utf-8"?>
<formControlPr xmlns="http://schemas.microsoft.com/office/spreadsheetml/2009/9/main" objectType="GBox" noThreeD="1"/>
</file>

<file path=xl/ctrlProps/ctrlProp242.xml><?xml version="1.0" encoding="utf-8"?>
<formControlPr xmlns="http://schemas.microsoft.com/office/spreadsheetml/2009/9/main" objectType="GBox" noThreeD="1"/>
</file>

<file path=xl/ctrlProps/ctrlProp2420.xml><?xml version="1.0" encoding="utf-8"?>
<formControlPr xmlns="http://schemas.microsoft.com/office/spreadsheetml/2009/9/main" objectType="GBox" noThreeD="1"/>
</file>

<file path=xl/ctrlProps/ctrlProp2421.xml><?xml version="1.0" encoding="utf-8"?>
<formControlPr xmlns="http://schemas.microsoft.com/office/spreadsheetml/2009/9/main" objectType="GBox" noThreeD="1"/>
</file>

<file path=xl/ctrlProps/ctrlProp2422.xml><?xml version="1.0" encoding="utf-8"?>
<formControlPr xmlns="http://schemas.microsoft.com/office/spreadsheetml/2009/9/main" objectType="GBox" noThreeD="1"/>
</file>

<file path=xl/ctrlProps/ctrlProp2423.xml><?xml version="1.0" encoding="utf-8"?>
<formControlPr xmlns="http://schemas.microsoft.com/office/spreadsheetml/2009/9/main" objectType="GBox" noThreeD="1"/>
</file>

<file path=xl/ctrlProps/ctrlProp2424.xml><?xml version="1.0" encoding="utf-8"?>
<formControlPr xmlns="http://schemas.microsoft.com/office/spreadsheetml/2009/9/main" objectType="GBox" noThreeD="1"/>
</file>

<file path=xl/ctrlProps/ctrlProp2425.xml><?xml version="1.0" encoding="utf-8"?>
<formControlPr xmlns="http://schemas.microsoft.com/office/spreadsheetml/2009/9/main" objectType="GBox" noThreeD="1"/>
</file>

<file path=xl/ctrlProps/ctrlProp2426.xml><?xml version="1.0" encoding="utf-8"?>
<formControlPr xmlns="http://schemas.microsoft.com/office/spreadsheetml/2009/9/main" objectType="GBox" noThreeD="1"/>
</file>

<file path=xl/ctrlProps/ctrlProp2427.xml><?xml version="1.0" encoding="utf-8"?>
<formControlPr xmlns="http://schemas.microsoft.com/office/spreadsheetml/2009/9/main" objectType="GBox" noThreeD="1"/>
</file>

<file path=xl/ctrlProps/ctrlProp2428.xml><?xml version="1.0" encoding="utf-8"?>
<formControlPr xmlns="http://schemas.microsoft.com/office/spreadsheetml/2009/9/main" objectType="GBox" noThreeD="1"/>
</file>

<file path=xl/ctrlProps/ctrlProp2429.xml><?xml version="1.0" encoding="utf-8"?>
<formControlPr xmlns="http://schemas.microsoft.com/office/spreadsheetml/2009/9/main" objectType="GBox" noThreeD="1"/>
</file>

<file path=xl/ctrlProps/ctrlProp243.xml><?xml version="1.0" encoding="utf-8"?>
<formControlPr xmlns="http://schemas.microsoft.com/office/spreadsheetml/2009/9/main" objectType="GBox" noThreeD="1"/>
</file>

<file path=xl/ctrlProps/ctrlProp2430.xml><?xml version="1.0" encoding="utf-8"?>
<formControlPr xmlns="http://schemas.microsoft.com/office/spreadsheetml/2009/9/main" objectType="GBox" noThreeD="1"/>
</file>

<file path=xl/ctrlProps/ctrlProp2431.xml><?xml version="1.0" encoding="utf-8"?>
<formControlPr xmlns="http://schemas.microsoft.com/office/spreadsheetml/2009/9/main" objectType="GBox" noThreeD="1"/>
</file>

<file path=xl/ctrlProps/ctrlProp2432.xml><?xml version="1.0" encoding="utf-8"?>
<formControlPr xmlns="http://schemas.microsoft.com/office/spreadsheetml/2009/9/main" objectType="GBox" noThreeD="1"/>
</file>

<file path=xl/ctrlProps/ctrlProp2433.xml><?xml version="1.0" encoding="utf-8"?>
<formControlPr xmlns="http://schemas.microsoft.com/office/spreadsheetml/2009/9/main" objectType="GBox" noThreeD="1"/>
</file>

<file path=xl/ctrlProps/ctrlProp2434.xml><?xml version="1.0" encoding="utf-8"?>
<formControlPr xmlns="http://schemas.microsoft.com/office/spreadsheetml/2009/9/main" objectType="GBox" noThreeD="1"/>
</file>

<file path=xl/ctrlProps/ctrlProp2435.xml><?xml version="1.0" encoding="utf-8"?>
<formControlPr xmlns="http://schemas.microsoft.com/office/spreadsheetml/2009/9/main" objectType="GBox" noThreeD="1"/>
</file>

<file path=xl/ctrlProps/ctrlProp2436.xml><?xml version="1.0" encoding="utf-8"?>
<formControlPr xmlns="http://schemas.microsoft.com/office/spreadsheetml/2009/9/main" objectType="GBox" noThreeD="1"/>
</file>

<file path=xl/ctrlProps/ctrlProp2437.xml><?xml version="1.0" encoding="utf-8"?>
<formControlPr xmlns="http://schemas.microsoft.com/office/spreadsheetml/2009/9/main" objectType="GBox" noThreeD="1"/>
</file>

<file path=xl/ctrlProps/ctrlProp2438.xml><?xml version="1.0" encoding="utf-8"?>
<formControlPr xmlns="http://schemas.microsoft.com/office/spreadsheetml/2009/9/main" objectType="GBox" noThreeD="1"/>
</file>

<file path=xl/ctrlProps/ctrlProp2439.xml><?xml version="1.0" encoding="utf-8"?>
<formControlPr xmlns="http://schemas.microsoft.com/office/spreadsheetml/2009/9/main" objectType="GBox" noThreeD="1"/>
</file>

<file path=xl/ctrlProps/ctrlProp244.xml><?xml version="1.0" encoding="utf-8"?>
<formControlPr xmlns="http://schemas.microsoft.com/office/spreadsheetml/2009/9/main" objectType="GBox" noThreeD="1"/>
</file>

<file path=xl/ctrlProps/ctrlProp2440.xml><?xml version="1.0" encoding="utf-8"?>
<formControlPr xmlns="http://schemas.microsoft.com/office/spreadsheetml/2009/9/main" objectType="GBox" noThreeD="1"/>
</file>

<file path=xl/ctrlProps/ctrlProp2441.xml><?xml version="1.0" encoding="utf-8"?>
<formControlPr xmlns="http://schemas.microsoft.com/office/spreadsheetml/2009/9/main" objectType="GBox" noThreeD="1"/>
</file>

<file path=xl/ctrlProps/ctrlProp2442.xml><?xml version="1.0" encoding="utf-8"?>
<formControlPr xmlns="http://schemas.microsoft.com/office/spreadsheetml/2009/9/main" objectType="GBox" noThreeD="1"/>
</file>

<file path=xl/ctrlProps/ctrlProp2443.xml><?xml version="1.0" encoding="utf-8"?>
<formControlPr xmlns="http://schemas.microsoft.com/office/spreadsheetml/2009/9/main" objectType="GBox" noThreeD="1"/>
</file>

<file path=xl/ctrlProps/ctrlProp2444.xml><?xml version="1.0" encoding="utf-8"?>
<formControlPr xmlns="http://schemas.microsoft.com/office/spreadsheetml/2009/9/main" objectType="GBox" noThreeD="1"/>
</file>

<file path=xl/ctrlProps/ctrlProp2445.xml><?xml version="1.0" encoding="utf-8"?>
<formControlPr xmlns="http://schemas.microsoft.com/office/spreadsheetml/2009/9/main" objectType="GBox" noThreeD="1"/>
</file>

<file path=xl/ctrlProps/ctrlProp2446.xml><?xml version="1.0" encoding="utf-8"?>
<formControlPr xmlns="http://schemas.microsoft.com/office/spreadsheetml/2009/9/main" objectType="GBox" noThreeD="1"/>
</file>

<file path=xl/ctrlProps/ctrlProp2447.xml><?xml version="1.0" encoding="utf-8"?>
<formControlPr xmlns="http://schemas.microsoft.com/office/spreadsheetml/2009/9/main" objectType="GBox" noThreeD="1"/>
</file>

<file path=xl/ctrlProps/ctrlProp2448.xml><?xml version="1.0" encoding="utf-8"?>
<formControlPr xmlns="http://schemas.microsoft.com/office/spreadsheetml/2009/9/main" objectType="GBox" noThreeD="1"/>
</file>

<file path=xl/ctrlProps/ctrlProp2449.xml><?xml version="1.0" encoding="utf-8"?>
<formControlPr xmlns="http://schemas.microsoft.com/office/spreadsheetml/2009/9/main" objectType="GBox" noThreeD="1"/>
</file>

<file path=xl/ctrlProps/ctrlProp245.xml><?xml version="1.0" encoding="utf-8"?>
<formControlPr xmlns="http://schemas.microsoft.com/office/spreadsheetml/2009/9/main" objectType="GBox" noThreeD="1"/>
</file>

<file path=xl/ctrlProps/ctrlProp2450.xml><?xml version="1.0" encoding="utf-8"?>
<formControlPr xmlns="http://schemas.microsoft.com/office/spreadsheetml/2009/9/main" objectType="GBox" noThreeD="1"/>
</file>

<file path=xl/ctrlProps/ctrlProp2451.xml><?xml version="1.0" encoding="utf-8"?>
<formControlPr xmlns="http://schemas.microsoft.com/office/spreadsheetml/2009/9/main" objectType="GBox" noThreeD="1"/>
</file>

<file path=xl/ctrlProps/ctrlProp2452.xml><?xml version="1.0" encoding="utf-8"?>
<formControlPr xmlns="http://schemas.microsoft.com/office/spreadsheetml/2009/9/main" objectType="GBox" noThreeD="1"/>
</file>

<file path=xl/ctrlProps/ctrlProp2453.xml><?xml version="1.0" encoding="utf-8"?>
<formControlPr xmlns="http://schemas.microsoft.com/office/spreadsheetml/2009/9/main" objectType="GBox" noThreeD="1"/>
</file>

<file path=xl/ctrlProps/ctrlProp2454.xml><?xml version="1.0" encoding="utf-8"?>
<formControlPr xmlns="http://schemas.microsoft.com/office/spreadsheetml/2009/9/main" objectType="GBox" noThreeD="1"/>
</file>

<file path=xl/ctrlProps/ctrlProp2455.xml><?xml version="1.0" encoding="utf-8"?>
<formControlPr xmlns="http://schemas.microsoft.com/office/spreadsheetml/2009/9/main" objectType="GBox" noThreeD="1"/>
</file>

<file path=xl/ctrlProps/ctrlProp2456.xml><?xml version="1.0" encoding="utf-8"?>
<formControlPr xmlns="http://schemas.microsoft.com/office/spreadsheetml/2009/9/main" objectType="GBox" noThreeD="1"/>
</file>

<file path=xl/ctrlProps/ctrlProp2457.xml><?xml version="1.0" encoding="utf-8"?>
<formControlPr xmlns="http://schemas.microsoft.com/office/spreadsheetml/2009/9/main" objectType="GBox" noThreeD="1"/>
</file>

<file path=xl/ctrlProps/ctrlProp2458.xml><?xml version="1.0" encoding="utf-8"?>
<formControlPr xmlns="http://schemas.microsoft.com/office/spreadsheetml/2009/9/main" objectType="GBox" noThreeD="1"/>
</file>

<file path=xl/ctrlProps/ctrlProp2459.xml><?xml version="1.0" encoding="utf-8"?>
<formControlPr xmlns="http://schemas.microsoft.com/office/spreadsheetml/2009/9/main" objectType="GBox" noThreeD="1"/>
</file>

<file path=xl/ctrlProps/ctrlProp246.xml><?xml version="1.0" encoding="utf-8"?>
<formControlPr xmlns="http://schemas.microsoft.com/office/spreadsheetml/2009/9/main" objectType="GBox" noThreeD="1"/>
</file>

<file path=xl/ctrlProps/ctrlProp2460.xml><?xml version="1.0" encoding="utf-8"?>
<formControlPr xmlns="http://schemas.microsoft.com/office/spreadsheetml/2009/9/main" objectType="GBox" noThreeD="1"/>
</file>

<file path=xl/ctrlProps/ctrlProp2461.xml><?xml version="1.0" encoding="utf-8"?>
<formControlPr xmlns="http://schemas.microsoft.com/office/spreadsheetml/2009/9/main" objectType="GBox" noThreeD="1"/>
</file>

<file path=xl/ctrlProps/ctrlProp2462.xml><?xml version="1.0" encoding="utf-8"?>
<formControlPr xmlns="http://schemas.microsoft.com/office/spreadsheetml/2009/9/main" objectType="GBox" noThreeD="1"/>
</file>

<file path=xl/ctrlProps/ctrlProp2463.xml><?xml version="1.0" encoding="utf-8"?>
<formControlPr xmlns="http://schemas.microsoft.com/office/spreadsheetml/2009/9/main" objectType="GBox" noThreeD="1"/>
</file>

<file path=xl/ctrlProps/ctrlProp2464.xml><?xml version="1.0" encoding="utf-8"?>
<formControlPr xmlns="http://schemas.microsoft.com/office/spreadsheetml/2009/9/main" objectType="GBox" noThreeD="1"/>
</file>

<file path=xl/ctrlProps/ctrlProp2465.xml><?xml version="1.0" encoding="utf-8"?>
<formControlPr xmlns="http://schemas.microsoft.com/office/spreadsheetml/2009/9/main" objectType="GBox" noThreeD="1"/>
</file>

<file path=xl/ctrlProps/ctrlProp2466.xml><?xml version="1.0" encoding="utf-8"?>
<formControlPr xmlns="http://schemas.microsoft.com/office/spreadsheetml/2009/9/main" objectType="GBox" noThreeD="1"/>
</file>

<file path=xl/ctrlProps/ctrlProp2467.xml><?xml version="1.0" encoding="utf-8"?>
<formControlPr xmlns="http://schemas.microsoft.com/office/spreadsheetml/2009/9/main" objectType="GBox" noThreeD="1"/>
</file>

<file path=xl/ctrlProps/ctrlProp2468.xml><?xml version="1.0" encoding="utf-8"?>
<formControlPr xmlns="http://schemas.microsoft.com/office/spreadsheetml/2009/9/main" objectType="GBox" noThreeD="1"/>
</file>

<file path=xl/ctrlProps/ctrlProp2469.xml><?xml version="1.0" encoding="utf-8"?>
<formControlPr xmlns="http://schemas.microsoft.com/office/spreadsheetml/2009/9/main" objectType="GBox" noThreeD="1"/>
</file>

<file path=xl/ctrlProps/ctrlProp247.xml><?xml version="1.0" encoding="utf-8"?>
<formControlPr xmlns="http://schemas.microsoft.com/office/spreadsheetml/2009/9/main" objectType="GBox" noThreeD="1"/>
</file>

<file path=xl/ctrlProps/ctrlProp2470.xml><?xml version="1.0" encoding="utf-8"?>
<formControlPr xmlns="http://schemas.microsoft.com/office/spreadsheetml/2009/9/main" objectType="GBox" noThreeD="1"/>
</file>

<file path=xl/ctrlProps/ctrlProp2471.xml><?xml version="1.0" encoding="utf-8"?>
<formControlPr xmlns="http://schemas.microsoft.com/office/spreadsheetml/2009/9/main" objectType="GBox" noThreeD="1"/>
</file>

<file path=xl/ctrlProps/ctrlProp2472.xml><?xml version="1.0" encoding="utf-8"?>
<formControlPr xmlns="http://schemas.microsoft.com/office/spreadsheetml/2009/9/main" objectType="GBox" noThreeD="1"/>
</file>

<file path=xl/ctrlProps/ctrlProp2473.xml><?xml version="1.0" encoding="utf-8"?>
<formControlPr xmlns="http://schemas.microsoft.com/office/spreadsheetml/2009/9/main" objectType="GBox" noThreeD="1"/>
</file>

<file path=xl/ctrlProps/ctrlProp2474.xml><?xml version="1.0" encoding="utf-8"?>
<formControlPr xmlns="http://schemas.microsoft.com/office/spreadsheetml/2009/9/main" objectType="GBox" noThreeD="1"/>
</file>

<file path=xl/ctrlProps/ctrlProp2475.xml><?xml version="1.0" encoding="utf-8"?>
<formControlPr xmlns="http://schemas.microsoft.com/office/spreadsheetml/2009/9/main" objectType="GBox" noThreeD="1"/>
</file>

<file path=xl/ctrlProps/ctrlProp2476.xml><?xml version="1.0" encoding="utf-8"?>
<formControlPr xmlns="http://schemas.microsoft.com/office/spreadsheetml/2009/9/main" objectType="GBox" noThreeD="1"/>
</file>

<file path=xl/ctrlProps/ctrlProp2477.xml><?xml version="1.0" encoding="utf-8"?>
<formControlPr xmlns="http://schemas.microsoft.com/office/spreadsheetml/2009/9/main" objectType="GBox" noThreeD="1"/>
</file>

<file path=xl/ctrlProps/ctrlProp2478.xml><?xml version="1.0" encoding="utf-8"?>
<formControlPr xmlns="http://schemas.microsoft.com/office/spreadsheetml/2009/9/main" objectType="GBox" noThreeD="1"/>
</file>

<file path=xl/ctrlProps/ctrlProp2479.xml><?xml version="1.0" encoding="utf-8"?>
<formControlPr xmlns="http://schemas.microsoft.com/office/spreadsheetml/2009/9/main" objectType="GBox" noThreeD="1"/>
</file>

<file path=xl/ctrlProps/ctrlProp248.xml><?xml version="1.0" encoding="utf-8"?>
<formControlPr xmlns="http://schemas.microsoft.com/office/spreadsheetml/2009/9/main" objectType="GBox" noThreeD="1"/>
</file>

<file path=xl/ctrlProps/ctrlProp2480.xml><?xml version="1.0" encoding="utf-8"?>
<formControlPr xmlns="http://schemas.microsoft.com/office/spreadsheetml/2009/9/main" objectType="GBox" noThreeD="1"/>
</file>

<file path=xl/ctrlProps/ctrlProp2481.xml><?xml version="1.0" encoding="utf-8"?>
<formControlPr xmlns="http://schemas.microsoft.com/office/spreadsheetml/2009/9/main" objectType="GBox" noThreeD="1"/>
</file>

<file path=xl/ctrlProps/ctrlProp2482.xml><?xml version="1.0" encoding="utf-8"?>
<formControlPr xmlns="http://schemas.microsoft.com/office/spreadsheetml/2009/9/main" objectType="GBox" noThreeD="1"/>
</file>

<file path=xl/ctrlProps/ctrlProp2483.xml><?xml version="1.0" encoding="utf-8"?>
<formControlPr xmlns="http://schemas.microsoft.com/office/spreadsheetml/2009/9/main" objectType="GBox" noThreeD="1"/>
</file>

<file path=xl/ctrlProps/ctrlProp2484.xml><?xml version="1.0" encoding="utf-8"?>
<formControlPr xmlns="http://schemas.microsoft.com/office/spreadsheetml/2009/9/main" objectType="GBox" noThreeD="1"/>
</file>

<file path=xl/ctrlProps/ctrlProp2485.xml><?xml version="1.0" encoding="utf-8"?>
<formControlPr xmlns="http://schemas.microsoft.com/office/spreadsheetml/2009/9/main" objectType="GBox" noThreeD="1"/>
</file>

<file path=xl/ctrlProps/ctrlProp2486.xml><?xml version="1.0" encoding="utf-8"?>
<formControlPr xmlns="http://schemas.microsoft.com/office/spreadsheetml/2009/9/main" objectType="GBox" noThreeD="1"/>
</file>

<file path=xl/ctrlProps/ctrlProp2487.xml><?xml version="1.0" encoding="utf-8"?>
<formControlPr xmlns="http://schemas.microsoft.com/office/spreadsheetml/2009/9/main" objectType="GBox" noThreeD="1"/>
</file>

<file path=xl/ctrlProps/ctrlProp2488.xml><?xml version="1.0" encoding="utf-8"?>
<formControlPr xmlns="http://schemas.microsoft.com/office/spreadsheetml/2009/9/main" objectType="GBox" noThreeD="1"/>
</file>

<file path=xl/ctrlProps/ctrlProp2489.xml><?xml version="1.0" encoding="utf-8"?>
<formControlPr xmlns="http://schemas.microsoft.com/office/spreadsheetml/2009/9/main" objectType="GBox" noThreeD="1"/>
</file>

<file path=xl/ctrlProps/ctrlProp249.xml><?xml version="1.0" encoding="utf-8"?>
<formControlPr xmlns="http://schemas.microsoft.com/office/spreadsheetml/2009/9/main" objectType="GBox" noThreeD="1"/>
</file>

<file path=xl/ctrlProps/ctrlProp2490.xml><?xml version="1.0" encoding="utf-8"?>
<formControlPr xmlns="http://schemas.microsoft.com/office/spreadsheetml/2009/9/main" objectType="GBox" noThreeD="1"/>
</file>

<file path=xl/ctrlProps/ctrlProp2491.xml><?xml version="1.0" encoding="utf-8"?>
<formControlPr xmlns="http://schemas.microsoft.com/office/spreadsheetml/2009/9/main" objectType="GBox" noThreeD="1"/>
</file>

<file path=xl/ctrlProps/ctrlProp2492.xml><?xml version="1.0" encoding="utf-8"?>
<formControlPr xmlns="http://schemas.microsoft.com/office/spreadsheetml/2009/9/main" objectType="GBox" noThreeD="1"/>
</file>

<file path=xl/ctrlProps/ctrlProp2493.xml><?xml version="1.0" encoding="utf-8"?>
<formControlPr xmlns="http://schemas.microsoft.com/office/spreadsheetml/2009/9/main" objectType="GBox" noThreeD="1"/>
</file>

<file path=xl/ctrlProps/ctrlProp2494.xml><?xml version="1.0" encoding="utf-8"?>
<formControlPr xmlns="http://schemas.microsoft.com/office/spreadsheetml/2009/9/main" objectType="GBox" noThreeD="1"/>
</file>

<file path=xl/ctrlProps/ctrlProp2495.xml><?xml version="1.0" encoding="utf-8"?>
<formControlPr xmlns="http://schemas.microsoft.com/office/spreadsheetml/2009/9/main" objectType="GBox" noThreeD="1"/>
</file>

<file path=xl/ctrlProps/ctrlProp2496.xml><?xml version="1.0" encoding="utf-8"?>
<formControlPr xmlns="http://schemas.microsoft.com/office/spreadsheetml/2009/9/main" objectType="GBox" noThreeD="1"/>
</file>

<file path=xl/ctrlProps/ctrlProp2497.xml><?xml version="1.0" encoding="utf-8"?>
<formControlPr xmlns="http://schemas.microsoft.com/office/spreadsheetml/2009/9/main" objectType="GBox" noThreeD="1"/>
</file>

<file path=xl/ctrlProps/ctrlProp2498.xml><?xml version="1.0" encoding="utf-8"?>
<formControlPr xmlns="http://schemas.microsoft.com/office/spreadsheetml/2009/9/main" objectType="GBox" noThreeD="1"/>
</file>

<file path=xl/ctrlProps/ctrlProp2499.xml><?xml version="1.0" encoding="utf-8"?>
<formControlPr xmlns="http://schemas.microsoft.com/office/spreadsheetml/2009/9/main" objectType="GBox" noThreeD="1"/>
</file>

<file path=xl/ctrlProps/ctrlProp25.xml><?xml version="1.0" encoding="utf-8"?>
<formControlPr xmlns="http://schemas.microsoft.com/office/spreadsheetml/2009/9/main" objectType="GBox" noThreeD="1"/>
</file>

<file path=xl/ctrlProps/ctrlProp250.xml><?xml version="1.0" encoding="utf-8"?>
<formControlPr xmlns="http://schemas.microsoft.com/office/spreadsheetml/2009/9/main" objectType="Radio" firstButton="1" fmlaLink="$I$44" lockText="1" noThreeD="1"/>
</file>

<file path=xl/ctrlProps/ctrlProp2500.xml><?xml version="1.0" encoding="utf-8"?>
<formControlPr xmlns="http://schemas.microsoft.com/office/spreadsheetml/2009/9/main" objectType="GBox" noThreeD="1"/>
</file>

<file path=xl/ctrlProps/ctrlProp2501.xml><?xml version="1.0" encoding="utf-8"?>
<formControlPr xmlns="http://schemas.microsoft.com/office/spreadsheetml/2009/9/main" objectType="GBox" noThreeD="1"/>
</file>

<file path=xl/ctrlProps/ctrlProp2502.xml><?xml version="1.0" encoding="utf-8"?>
<formControlPr xmlns="http://schemas.microsoft.com/office/spreadsheetml/2009/9/main" objectType="GBox" noThreeD="1"/>
</file>

<file path=xl/ctrlProps/ctrlProp2503.xml><?xml version="1.0" encoding="utf-8"?>
<formControlPr xmlns="http://schemas.microsoft.com/office/spreadsheetml/2009/9/main" objectType="GBox" noThreeD="1"/>
</file>

<file path=xl/ctrlProps/ctrlProp2504.xml><?xml version="1.0" encoding="utf-8"?>
<formControlPr xmlns="http://schemas.microsoft.com/office/spreadsheetml/2009/9/main" objectType="GBox" noThreeD="1"/>
</file>

<file path=xl/ctrlProps/ctrlProp2505.xml><?xml version="1.0" encoding="utf-8"?>
<formControlPr xmlns="http://schemas.microsoft.com/office/spreadsheetml/2009/9/main" objectType="GBox" noThreeD="1"/>
</file>

<file path=xl/ctrlProps/ctrlProp2506.xml><?xml version="1.0" encoding="utf-8"?>
<formControlPr xmlns="http://schemas.microsoft.com/office/spreadsheetml/2009/9/main" objectType="GBox" noThreeD="1"/>
</file>

<file path=xl/ctrlProps/ctrlProp2507.xml><?xml version="1.0" encoding="utf-8"?>
<formControlPr xmlns="http://schemas.microsoft.com/office/spreadsheetml/2009/9/main" objectType="GBox" noThreeD="1"/>
</file>

<file path=xl/ctrlProps/ctrlProp2508.xml><?xml version="1.0" encoding="utf-8"?>
<formControlPr xmlns="http://schemas.microsoft.com/office/spreadsheetml/2009/9/main" objectType="GBox" noThreeD="1"/>
</file>

<file path=xl/ctrlProps/ctrlProp2509.xml><?xml version="1.0" encoding="utf-8"?>
<formControlPr xmlns="http://schemas.microsoft.com/office/spreadsheetml/2009/9/main" objectType="GBox" noThreeD="1"/>
</file>

<file path=xl/ctrlProps/ctrlProp251.xml><?xml version="1.0" encoding="utf-8"?>
<formControlPr xmlns="http://schemas.microsoft.com/office/spreadsheetml/2009/9/main" objectType="Radio" lockText="1" noThreeD="1"/>
</file>

<file path=xl/ctrlProps/ctrlProp2510.xml><?xml version="1.0" encoding="utf-8"?>
<formControlPr xmlns="http://schemas.microsoft.com/office/spreadsheetml/2009/9/main" objectType="GBox" noThreeD="1"/>
</file>

<file path=xl/ctrlProps/ctrlProp2511.xml><?xml version="1.0" encoding="utf-8"?>
<formControlPr xmlns="http://schemas.microsoft.com/office/spreadsheetml/2009/9/main" objectType="GBox" noThreeD="1"/>
</file>

<file path=xl/ctrlProps/ctrlProp2512.xml><?xml version="1.0" encoding="utf-8"?>
<formControlPr xmlns="http://schemas.microsoft.com/office/spreadsheetml/2009/9/main" objectType="GBox" noThreeD="1"/>
</file>

<file path=xl/ctrlProps/ctrlProp2513.xml><?xml version="1.0" encoding="utf-8"?>
<formControlPr xmlns="http://schemas.microsoft.com/office/spreadsheetml/2009/9/main" objectType="GBox" noThreeD="1"/>
</file>

<file path=xl/ctrlProps/ctrlProp2514.xml><?xml version="1.0" encoding="utf-8"?>
<formControlPr xmlns="http://schemas.microsoft.com/office/spreadsheetml/2009/9/main" objectType="GBox" noThreeD="1"/>
</file>

<file path=xl/ctrlProps/ctrlProp2515.xml><?xml version="1.0" encoding="utf-8"?>
<formControlPr xmlns="http://schemas.microsoft.com/office/spreadsheetml/2009/9/main" objectType="GBox" noThreeD="1"/>
</file>

<file path=xl/ctrlProps/ctrlProp2516.xml><?xml version="1.0" encoding="utf-8"?>
<formControlPr xmlns="http://schemas.microsoft.com/office/spreadsheetml/2009/9/main" objectType="GBox" noThreeD="1"/>
</file>

<file path=xl/ctrlProps/ctrlProp2517.xml><?xml version="1.0" encoding="utf-8"?>
<formControlPr xmlns="http://schemas.microsoft.com/office/spreadsheetml/2009/9/main" objectType="GBox" noThreeD="1"/>
</file>

<file path=xl/ctrlProps/ctrlProp2518.xml><?xml version="1.0" encoding="utf-8"?>
<formControlPr xmlns="http://schemas.microsoft.com/office/spreadsheetml/2009/9/main" objectType="GBox" noThreeD="1"/>
</file>

<file path=xl/ctrlProps/ctrlProp2519.xml><?xml version="1.0" encoding="utf-8"?>
<formControlPr xmlns="http://schemas.microsoft.com/office/spreadsheetml/2009/9/main" objectType="GBox" noThreeD="1"/>
</file>

<file path=xl/ctrlProps/ctrlProp252.xml><?xml version="1.0" encoding="utf-8"?>
<formControlPr xmlns="http://schemas.microsoft.com/office/spreadsheetml/2009/9/main" objectType="Radio" lockText="1" noThreeD="1"/>
</file>

<file path=xl/ctrlProps/ctrlProp2520.xml><?xml version="1.0" encoding="utf-8"?>
<formControlPr xmlns="http://schemas.microsoft.com/office/spreadsheetml/2009/9/main" objectType="GBox" noThreeD="1"/>
</file>

<file path=xl/ctrlProps/ctrlProp2521.xml><?xml version="1.0" encoding="utf-8"?>
<formControlPr xmlns="http://schemas.microsoft.com/office/spreadsheetml/2009/9/main" objectType="GBox" noThreeD="1"/>
</file>

<file path=xl/ctrlProps/ctrlProp2522.xml><?xml version="1.0" encoding="utf-8"?>
<formControlPr xmlns="http://schemas.microsoft.com/office/spreadsheetml/2009/9/main" objectType="GBox" noThreeD="1"/>
</file>

<file path=xl/ctrlProps/ctrlProp2523.xml><?xml version="1.0" encoding="utf-8"?>
<formControlPr xmlns="http://schemas.microsoft.com/office/spreadsheetml/2009/9/main" objectType="GBox" noThreeD="1"/>
</file>

<file path=xl/ctrlProps/ctrlProp2524.xml><?xml version="1.0" encoding="utf-8"?>
<formControlPr xmlns="http://schemas.microsoft.com/office/spreadsheetml/2009/9/main" objectType="GBox" noThreeD="1"/>
</file>

<file path=xl/ctrlProps/ctrlProp2525.xml><?xml version="1.0" encoding="utf-8"?>
<formControlPr xmlns="http://schemas.microsoft.com/office/spreadsheetml/2009/9/main" objectType="GBox" noThreeD="1"/>
</file>

<file path=xl/ctrlProps/ctrlProp2526.xml><?xml version="1.0" encoding="utf-8"?>
<formControlPr xmlns="http://schemas.microsoft.com/office/spreadsheetml/2009/9/main" objectType="GBox" noThreeD="1"/>
</file>

<file path=xl/ctrlProps/ctrlProp2527.xml><?xml version="1.0" encoding="utf-8"?>
<formControlPr xmlns="http://schemas.microsoft.com/office/spreadsheetml/2009/9/main" objectType="GBox" noThreeD="1"/>
</file>

<file path=xl/ctrlProps/ctrlProp2528.xml><?xml version="1.0" encoding="utf-8"?>
<formControlPr xmlns="http://schemas.microsoft.com/office/spreadsheetml/2009/9/main" objectType="GBox" noThreeD="1"/>
</file>

<file path=xl/ctrlProps/ctrlProp2529.xml><?xml version="1.0" encoding="utf-8"?>
<formControlPr xmlns="http://schemas.microsoft.com/office/spreadsheetml/2009/9/main" objectType="GBox" noThreeD="1"/>
</file>

<file path=xl/ctrlProps/ctrlProp253.xml><?xml version="1.0" encoding="utf-8"?>
<formControlPr xmlns="http://schemas.microsoft.com/office/spreadsheetml/2009/9/main" objectType="Radio" lockText="1" noThreeD="1"/>
</file>

<file path=xl/ctrlProps/ctrlProp2530.xml><?xml version="1.0" encoding="utf-8"?>
<formControlPr xmlns="http://schemas.microsoft.com/office/spreadsheetml/2009/9/main" objectType="GBox" noThreeD="1"/>
</file>

<file path=xl/ctrlProps/ctrlProp2531.xml><?xml version="1.0" encoding="utf-8"?>
<formControlPr xmlns="http://schemas.microsoft.com/office/spreadsheetml/2009/9/main" objectType="GBox" noThreeD="1"/>
</file>

<file path=xl/ctrlProps/ctrlProp2532.xml><?xml version="1.0" encoding="utf-8"?>
<formControlPr xmlns="http://schemas.microsoft.com/office/spreadsheetml/2009/9/main" objectType="GBox" noThreeD="1"/>
</file>

<file path=xl/ctrlProps/ctrlProp2533.xml><?xml version="1.0" encoding="utf-8"?>
<formControlPr xmlns="http://schemas.microsoft.com/office/spreadsheetml/2009/9/main" objectType="GBox" noThreeD="1"/>
</file>

<file path=xl/ctrlProps/ctrlProp2534.xml><?xml version="1.0" encoding="utf-8"?>
<formControlPr xmlns="http://schemas.microsoft.com/office/spreadsheetml/2009/9/main" objectType="GBox" noThreeD="1"/>
</file>

<file path=xl/ctrlProps/ctrlProp2535.xml><?xml version="1.0" encoding="utf-8"?>
<formControlPr xmlns="http://schemas.microsoft.com/office/spreadsheetml/2009/9/main" objectType="GBox" noThreeD="1"/>
</file>

<file path=xl/ctrlProps/ctrlProp2536.xml><?xml version="1.0" encoding="utf-8"?>
<formControlPr xmlns="http://schemas.microsoft.com/office/spreadsheetml/2009/9/main" objectType="GBox" noThreeD="1"/>
</file>

<file path=xl/ctrlProps/ctrlProp2537.xml><?xml version="1.0" encoding="utf-8"?>
<formControlPr xmlns="http://schemas.microsoft.com/office/spreadsheetml/2009/9/main" objectType="GBox" noThreeD="1"/>
</file>

<file path=xl/ctrlProps/ctrlProp2538.xml><?xml version="1.0" encoding="utf-8"?>
<formControlPr xmlns="http://schemas.microsoft.com/office/spreadsheetml/2009/9/main" objectType="GBox" noThreeD="1"/>
</file>

<file path=xl/ctrlProps/ctrlProp2539.xml><?xml version="1.0" encoding="utf-8"?>
<formControlPr xmlns="http://schemas.microsoft.com/office/spreadsheetml/2009/9/main" objectType="GBox" noThreeD="1"/>
</file>

<file path=xl/ctrlProps/ctrlProp254.xml><?xml version="1.0" encoding="utf-8"?>
<formControlPr xmlns="http://schemas.microsoft.com/office/spreadsheetml/2009/9/main" objectType="GBox" noThreeD="1"/>
</file>

<file path=xl/ctrlProps/ctrlProp2540.xml><?xml version="1.0" encoding="utf-8"?>
<formControlPr xmlns="http://schemas.microsoft.com/office/spreadsheetml/2009/9/main" objectType="GBox" noThreeD="1"/>
</file>

<file path=xl/ctrlProps/ctrlProp2541.xml><?xml version="1.0" encoding="utf-8"?>
<formControlPr xmlns="http://schemas.microsoft.com/office/spreadsheetml/2009/9/main" objectType="GBox" noThreeD="1"/>
</file>

<file path=xl/ctrlProps/ctrlProp2542.xml><?xml version="1.0" encoding="utf-8"?>
<formControlPr xmlns="http://schemas.microsoft.com/office/spreadsheetml/2009/9/main" objectType="GBox" noThreeD="1"/>
</file>

<file path=xl/ctrlProps/ctrlProp2543.xml><?xml version="1.0" encoding="utf-8"?>
<formControlPr xmlns="http://schemas.microsoft.com/office/spreadsheetml/2009/9/main" objectType="GBox" noThreeD="1"/>
</file>

<file path=xl/ctrlProps/ctrlProp2544.xml><?xml version="1.0" encoding="utf-8"?>
<formControlPr xmlns="http://schemas.microsoft.com/office/spreadsheetml/2009/9/main" objectType="GBox" noThreeD="1"/>
</file>

<file path=xl/ctrlProps/ctrlProp2545.xml><?xml version="1.0" encoding="utf-8"?>
<formControlPr xmlns="http://schemas.microsoft.com/office/spreadsheetml/2009/9/main" objectType="GBox" noThreeD="1"/>
</file>

<file path=xl/ctrlProps/ctrlProp2546.xml><?xml version="1.0" encoding="utf-8"?>
<formControlPr xmlns="http://schemas.microsoft.com/office/spreadsheetml/2009/9/main" objectType="GBox" noThreeD="1"/>
</file>

<file path=xl/ctrlProps/ctrlProp2547.xml><?xml version="1.0" encoding="utf-8"?>
<formControlPr xmlns="http://schemas.microsoft.com/office/spreadsheetml/2009/9/main" objectType="GBox" noThreeD="1"/>
</file>

<file path=xl/ctrlProps/ctrlProp2548.xml><?xml version="1.0" encoding="utf-8"?>
<formControlPr xmlns="http://schemas.microsoft.com/office/spreadsheetml/2009/9/main" objectType="GBox" noThreeD="1"/>
</file>

<file path=xl/ctrlProps/ctrlProp2549.xml><?xml version="1.0" encoding="utf-8"?>
<formControlPr xmlns="http://schemas.microsoft.com/office/spreadsheetml/2009/9/main" objectType="GBox" noThreeD="1"/>
</file>

<file path=xl/ctrlProps/ctrlProp255.xml><?xml version="1.0" encoding="utf-8"?>
<formControlPr xmlns="http://schemas.microsoft.com/office/spreadsheetml/2009/9/main" objectType="GBox" noThreeD="1"/>
</file>

<file path=xl/ctrlProps/ctrlProp2550.xml><?xml version="1.0" encoding="utf-8"?>
<formControlPr xmlns="http://schemas.microsoft.com/office/spreadsheetml/2009/9/main" objectType="GBox" noThreeD="1"/>
</file>

<file path=xl/ctrlProps/ctrlProp2551.xml><?xml version="1.0" encoding="utf-8"?>
<formControlPr xmlns="http://schemas.microsoft.com/office/spreadsheetml/2009/9/main" objectType="GBox" noThreeD="1"/>
</file>

<file path=xl/ctrlProps/ctrlProp2552.xml><?xml version="1.0" encoding="utf-8"?>
<formControlPr xmlns="http://schemas.microsoft.com/office/spreadsheetml/2009/9/main" objectType="GBox" noThreeD="1"/>
</file>

<file path=xl/ctrlProps/ctrlProp2553.xml><?xml version="1.0" encoding="utf-8"?>
<formControlPr xmlns="http://schemas.microsoft.com/office/spreadsheetml/2009/9/main" objectType="GBox" noThreeD="1"/>
</file>

<file path=xl/ctrlProps/ctrlProp2554.xml><?xml version="1.0" encoding="utf-8"?>
<formControlPr xmlns="http://schemas.microsoft.com/office/spreadsheetml/2009/9/main" objectType="GBox" noThreeD="1"/>
</file>

<file path=xl/ctrlProps/ctrlProp2555.xml><?xml version="1.0" encoding="utf-8"?>
<formControlPr xmlns="http://schemas.microsoft.com/office/spreadsheetml/2009/9/main" objectType="GBox" noThreeD="1"/>
</file>

<file path=xl/ctrlProps/ctrlProp2556.xml><?xml version="1.0" encoding="utf-8"?>
<formControlPr xmlns="http://schemas.microsoft.com/office/spreadsheetml/2009/9/main" objectType="GBox" noThreeD="1"/>
</file>

<file path=xl/ctrlProps/ctrlProp2557.xml><?xml version="1.0" encoding="utf-8"?>
<formControlPr xmlns="http://schemas.microsoft.com/office/spreadsheetml/2009/9/main" objectType="GBox" noThreeD="1"/>
</file>

<file path=xl/ctrlProps/ctrlProp2558.xml><?xml version="1.0" encoding="utf-8"?>
<formControlPr xmlns="http://schemas.microsoft.com/office/spreadsheetml/2009/9/main" objectType="GBox" noThreeD="1"/>
</file>

<file path=xl/ctrlProps/ctrlProp2559.xml><?xml version="1.0" encoding="utf-8"?>
<formControlPr xmlns="http://schemas.microsoft.com/office/spreadsheetml/2009/9/main" objectType="GBox" noThreeD="1"/>
</file>

<file path=xl/ctrlProps/ctrlProp256.xml><?xml version="1.0" encoding="utf-8"?>
<formControlPr xmlns="http://schemas.microsoft.com/office/spreadsheetml/2009/9/main" objectType="GBox" noThreeD="1"/>
</file>

<file path=xl/ctrlProps/ctrlProp2560.xml><?xml version="1.0" encoding="utf-8"?>
<formControlPr xmlns="http://schemas.microsoft.com/office/spreadsheetml/2009/9/main" objectType="GBox" noThreeD="1"/>
</file>

<file path=xl/ctrlProps/ctrlProp2561.xml><?xml version="1.0" encoding="utf-8"?>
<formControlPr xmlns="http://schemas.microsoft.com/office/spreadsheetml/2009/9/main" objectType="GBox" noThreeD="1"/>
</file>

<file path=xl/ctrlProps/ctrlProp2562.xml><?xml version="1.0" encoding="utf-8"?>
<formControlPr xmlns="http://schemas.microsoft.com/office/spreadsheetml/2009/9/main" objectType="GBox" noThreeD="1"/>
</file>

<file path=xl/ctrlProps/ctrlProp2563.xml><?xml version="1.0" encoding="utf-8"?>
<formControlPr xmlns="http://schemas.microsoft.com/office/spreadsheetml/2009/9/main" objectType="GBox" noThreeD="1"/>
</file>

<file path=xl/ctrlProps/ctrlProp2564.xml><?xml version="1.0" encoding="utf-8"?>
<formControlPr xmlns="http://schemas.microsoft.com/office/spreadsheetml/2009/9/main" objectType="GBox" noThreeD="1"/>
</file>

<file path=xl/ctrlProps/ctrlProp2565.xml><?xml version="1.0" encoding="utf-8"?>
<formControlPr xmlns="http://schemas.microsoft.com/office/spreadsheetml/2009/9/main" objectType="GBox" noThreeD="1"/>
</file>

<file path=xl/ctrlProps/ctrlProp2566.xml><?xml version="1.0" encoding="utf-8"?>
<formControlPr xmlns="http://schemas.microsoft.com/office/spreadsheetml/2009/9/main" objectType="GBox" noThreeD="1"/>
</file>

<file path=xl/ctrlProps/ctrlProp2567.xml><?xml version="1.0" encoding="utf-8"?>
<formControlPr xmlns="http://schemas.microsoft.com/office/spreadsheetml/2009/9/main" objectType="GBox" noThreeD="1"/>
</file>

<file path=xl/ctrlProps/ctrlProp2568.xml><?xml version="1.0" encoding="utf-8"?>
<formControlPr xmlns="http://schemas.microsoft.com/office/spreadsheetml/2009/9/main" objectType="GBox" noThreeD="1"/>
</file>

<file path=xl/ctrlProps/ctrlProp2569.xml><?xml version="1.0" encoding="utf-8"?>
<formControlPr xmlns="http://schemas.microsoft.com/office/spreadsheetml/2009/9/main" objectType="GBox" noThreeD="1"/>
</file>

<file path=xl/ctrlProps/ctrlProp257.xml><?xml version="1.0" encoding="utf-8"?>
<formControlPr xmlns="http://schemas.microsoft.com/office/spreadsheetml/2009/9/main" objectType="GBox" noThreeD="1"/>
</file>

<file path=xl/ctrlProps/ctrlProp2570.xml><?xml version="1.0" encoding="utf-8"?>
<formControlPr xmlns="http://schemas.microsoft.com/office/spreadsheetml/2009/9/main" objectType="GBox" noThreeD="1"/>
</file>

<file path=xl/ctrlProps/ctrlProp2571.xml><?xml version="1.0" encoding="utf-8"?>
<formControlPr xmlns="http://schemas.microsoft.com/office/spreadsheetml/2009/9/main" objectType="GBox" noThreeD="1"/>
</file>

<file path=xl/ctrlProps/ctrlProp2572.xml><?xml version="1.0" encoding="utf-8"?>
<formControlPr xmlns="http://schemas.microsoft.com/office/spreadsheetml/2009/9/main" objectType="GBox" noThreeD="1"/>
</file>

<file path=xl/ctrlProps/ctrlProp2573.xml><?xml version="1.0" encoding="utf-8"?>
<formControlPr xmlns="http://schemas.microsoft.com/office/spreadsheetml/2009/9/main" objectType="GBox" noThreeD="1"/>
</file>

<file path=xl/ctrlProps/ctrlProp2574.xml><?xml version="1.0" encoding="utf-8"?>
<formControlPr xmlns="http://schemas.microsoft.com/office/spreadsheetml/2009/9/main" objectType="GBox" noThreeD="1"/>
</file>

<file path=xl/ctrlProps/ctrlProp2575.xml><?xml version="1.0" encoding="utf-8"?>
<formControlPr xmlns="http://schemas.microsoft.com/office/spreadsheetml/2009/9/main" objectType="GBox" noThreeD="1"/>
</file>

<file path=xl/ctrlProps/ctrlProp2576.xml><?xml version="1.0" encoding="utf-8"?>
<formControlPr xmlns="http://schemas.microsoft.com/office/spreadsheetml/2009/9/main" objectType="GBox" noThreeD="1"/>
</file>

<file path=xl/ctrlProps/ctrlProp2577.xml><?xml version="1.0" encoding="utf-8"?>
<formControlPr xmlns="http://schemas.microsoft.com/office/spreadsheetml/2009/9/main" objectType="GBox" noThreeD="1"/>
</file>

<file path=xl/ctrlProps/ctrlProp2578.xml><?xml version="1.0" encoding="utf-8"?>
<formControlPr xmlns="http://schemas.microsoft.com/office/spreadsheetml/2009/9/main" objectType="GBox" noThreeD="1"/>
</file>

<file path=xl/ctrlProps/ctrlProp2579.xml><?xml version="1.0" encoding="utf-8"?>
<formControlPr xmlns="http://schemas.microsoft.com/office/spreadsheetml/2009/9/main" objectType="GBox" noThreeD="1"/>
</file>

<file path=xl/ctrlProps/ctrlProp258.xml><?xml version="1.0" encoding="utf-8"?>
<formControlPr xmlns="http://schemas.microsoft.com/office/spreadsheetml/2009/9/main" objectType="GBox" noThreeD="1"/>
</file>

<file path=xl/ctrlProps/ctrlProp2580.xml><?xml version="1.0" encoding="utf-8"?>
<formControlPr xmlns="http://schemas.microsoft.com/office/spreadsheetml/2009/9/main" objectType="GBox" noThreeD="1"/>
</file>

<file path=xl/ctrlProps/ctrlProp2581.xml><?xml version="1.0" encoding="utf-8"?>
<formControlPr xmlns="http://schemas.microsoft.com/office/spreadsheetml/2009/9/main" objectType="GBox" noThreeD="1"/>
</file>

<file path=xl/ctrlProps/ctrlProp2582.xml><?xml version="1.0" encoding="utf-8"?>
<formControlPr xmlns="http://schemas.microsoft.com/office/spreadsheetml/2009/9/main" objectType="GBox" noThreeD="1"/>
</file>

<file path=xl/ctrlProps/ctrlProp2583.xml><?xml version="1.0" encoding="utf-8"?>
<formControlPr xmlns="http://schemas.microsoft.com/office/spreadsheetml/2009/9/main" objectType="GBox" noThreeD="1"/>
</file>

<file path=xl/ctrlProps/ctrlProp2584.xml><?xml version="1.0" encoding="utf-8"?>
<formControlPr xmlns="http://schemas.microsoft.com/office/spreadsheetml/2009/9/main" objectType="GBox" noThreeD="1"/>
</file>

<file path=xl/ctrlProps/ctrlProp2585.xml><?xml version="1.0" encoding="utf-8"?>
<formControlPr xmlns="http://schemas.microsoft.com/office/spreadsheetml/2009/9/main" objectType="GBox" noThreeD="1"/>
</file>

<file path=xl/ctrlProps/ctrlProp2586.xml><?xml version="1.0" encoding="utf-8"?>
<formControlPr xmlns="http://schemas.microsoft.com/office/spreadsheetml/2009/9/main" objectType="GBox" noThreeD="1"/>
</file>

<file path=xl/ctrlProps/ctrlProp2587.xml><?xml version="1.0" encoding="utf-8"?>
<formControlPr xmlns="http://schemas.microsoft.com/office/spreadsheetml/2009/9/main" objectType="GBox" noThreeD="1"/>
</file>

<file path=xl/ctrlProps/ctrlProp2588.xml><?xml version="1.0" encoding="utf-8"?>
<formControlPr xmlns="http://schemas.microsoft.com/office/spreadsheetml/2009/9/main" objectType="GBox" noThreeD="1"/>
</file>

<file path=xl/ctrlProps/ctrlProp2589.xml><?xml version="1.0" encoding="utf-8"?>
<formControlPr xmlns="http://schemas.microsoft.com/office/spreadsheetml/2009/9/main" objectType="GBox" noThreeD="1"/>
</file>

<file path=xl/ctrlProps/ctrlProp259.xml><?xml version="1.0" encoding="utf-8"?>
<formControlPr xmlns="http://schemas.microsoft.com/office/spreadsheetml/2009/9/main" objectType="GBox" noThreeD="1"/>
</file>

<file path=xl/ctrlProps/ctrlProp2590.xml><?xml version="1.0" encoding="utf-8"?>
<formControlPr xmlns="http://schemas.microsoft.com/office/spreadsheetml/2009/9/main" objectType="GBox" noThreeD="1"/>
</file>

<file path=xl/ctrlProps/ctrlProp2591.xml><?xml version="1.0" encoding="utf-8"?>
<formControlPr xmlns="http://schemas.microsoft.com/office/spreadsheetml/2009/9/main" objectType="GBox" noThreeD="1"/>
</file>

<file path=xl/ctrlProps/ctrlProp2592.xml><?xml version="1.0" encoding="utf-8"?>
<formControlPr xmlns="http://schemas.microsoft.com/office/spreadsheetml/2009/9/main" objectType="GBox" noThreeD="1"/>
</file>

<file path=xl/ctrlProps/ctrlProp2593.xml><?xml version="1.0" encoding="utf-8"?>
<formControlPr xmlns="http://schemas.microsoft.com/office/spreadsheetml/2009/9/main" objectType="GBox" noThreeD="1"/>
</file>

<file path=xl/ctrlProps/ctrlProp2594.xml><?xml version="1.0" encoding="utf-8"?>
<formControlPr xmlns="http://schemas.microsoft.com/office/spreadsheetml/2009/9/main" objectType="GBox" noThreeD="1"/>
</file>

<file path=xl/ctrlProps/ctrlProp2595.xml><?xml version="1.0" encoding="utf-8"?>
<formControlPr xmlns="http://schemas.microsoft.com/office/spreadsheetml/2009/9/main" objectType="GBox" noThreeD="1"/>
</file>

<file path=xl/ctrlProps/ctrlProp2596.xml><?xml version="1.0" encoding="utf-8"?>
<formControlPr xmlns="http://schemas.microsoft.com/office/spreadsheetml/2009/9/main" objectType="GBox" noThreeD="1"/>
</file>

<file path=xl/ctrlProps/ctrlProp2597.xml><?xml version="1.0" encoding="utf-8"?>
<formControlPr xmlns="http://schemas.microsoft.com/office/spreadsheetml/2009/9/main" objectType="GBox" noThreeD="1"/>
</file>

<file path=xl/ctrlProps/ctrlProp2598.xml><?xml version="1.0" encoding="utf-8"?>
<formControlPr xmlns="http://schemas.microsoft.com/office/spreadsheetml/2009/9/main" objectType="GBox" noThreeD="1"/>
</file>

<file path=xl/ctrlProps/ctrlProp2599.xml><?xml version="1.0" encoding="utf-8"?>
<formControlPr xmlns="http://schemas.microsoft.com/office/spreadsheetml/2009/9/main" objectType="GBox" noThreeD="1"/>
</file>

<file path=xl/ctrlProps/ctrlProp26.xml><?xml version="1.0" encoding="utf-8"?>
<formControlPr xmlns="http://schemas.microsoft.com/office/spreadsheetml/2009/9/main" objectType="GBox" noThreeD="1"/>
</file>

<file path=xl/ctrlProps/ctrlProp260.xml><?xml version="1.0" encoding="utf-8"?>
<formControlPr xmlns="http://schemas.microsoft.com/office/spreadsheetml/2009/9/main" objectType="GBox" noThreeD="1"/>
</file>

<file path=xl/ctrlProps/ctrlProp2600.xml><?xml version="1.0" encoding="utf-8"?>
<formControlPr xmlns="http://schemas.microsoft.com/office/spreadsheetml/2009/9/main" objectType="GBox" noThreeD="1"/>
</file>

<file path=xl/ctrlProps/ctrlProp2601.xml><?xml version="1.0" encoding="utf-8"?>
<formControlPr xmlns="http://schemas.microsoft.com/office/spreadsheetml/2009/9/main" objectType="GBox" noThreeD="1"/>
</file>

<file path=xl/ctrlProps/ctrlProp2602.xml><?xml version="1.0" encoding="utf-8"?>
<formControlPr xmlns="http://schemas.microsoft.com/office/spreadsheetml/2009/9/main" objectType="GBox" noThreeD="1"/>
</file>

<file path=xl/ctrlProps/ctrlProp2603.xml><?xml version="1.0" encoding="utf-8"?>
<formControlPr xmlns="http://schemas.microsoft.com/office/spreadsheetml/2009/9/main" objectType="GBox" noThreeD="1"/>
</file>

<file path=xl/ctrlProps/ctrlProp2604.xml><?xml version="1.0" encoding="utf-8"?>
<formControlPr xmlns="http://schemas.microsoft.com/office/spreadsheetml/2009/9/main" objectType="GBox" noThreeD="1"/>
</file>

<file path=xl/ctrlProps/ctrlProp2605.xml><?xml version="1.0" encoding="utf-8"?>
<formControlPr xmlns="http://schemas.microsoft.com/office/spreadsheetml/2009/9/main" objectType="GBox" noThreeD="1"/>
</file>

<file path=xl/ctrlProps/ctrlProp2606.xml><?xml version="1.0" encoding="utf-8"?>
<formControlPr xmlns="http://schemas.microsoft.com/office/spreadsheetml/2009/9/main" objectType="GBox" noThreeD="1"/>
</file>

<file path=xl/ctrlProps/ctrlProp2607.xml><?xml version="1.0" encoding="utf-8"?>
<formControlPr xmlns="http://schemas.microsoft.com/office/spreadsheetml/2009/9/main" objectType="GBox" noThreeD="1"/>
</file>

<file path=xl/ctrlProps/ctrlProp2608.xml><?xml version="1.0" encoding="utf-8"?>
<formControlPr xmlns="http://schemas.microsoft.com/office/spreadsheetml/2009/9/main" objectType="GBox" noThreeD="1"/>
</file>

<file path=xl/ctrlProps/ctrlProp2609.xml><?xml version="1.0" encoding="utf-8"?>
<formControlPr xmlns="http://schemas.microsoft.com/office/spreadsheetml/2009/9/main" objectType="GBox" noThreeD="1"/>
</file>

<file path=xl/ctrlProps/ctrlProp261.xml><?xml version="1.0" encoding="utf-8"?>
<formControlPr xmlns="http://schemas.microsoft.com/office/spreadsheetml/2009/9/main" objectType="GBox" noThreeD="1"/>
</file>

<file path=xl/ctrlProps/ctrlProp2610.xml><?xml version="1.0" encoding="utf-8"?>
<formControlPr xmlns="http://schemas.microsoft.com/office/spreadsheetml/2009/9/main" objectType="GBox" noThreeD="1"/>
</file>

<file path=xl/ctrlProps/ctrlProp2611.xml><?xml version="1.0" encoding="utf-8"?>
<formControlPr xmlns="http://schemas.microsoft.com/office/spreadsheetml/2009/9/main" objectType="GBox" noThreeD="1"/>
</file>

<file path=xl/ctrlProps/ctrlProp2612.xml><?xml version="1.0" encoding="utf-8"?>
<formControlPr xmlns="http://schemas.microsoft.com/office/spreadsheetml/2009/9/main" objectType="GBox" noThreeD="1"/>
</file>

<file path=xl/ctrlProps/ctrlProp2613.xml><?xml version="1.0" encoding="utf-8"?>
<formControlPr xmlns="http://schemas.microsoft.com/office/spreadsheetml/2009/9/main" objectType="GBox" noThreeD="1"/>
</file>

<file path=xl/ctrlProps/ctrlProp2614.xml><?xml version="1.0" encoding="utf-8"?>
<formControlPr xmlns="http://schemas.microsoft.com/office/spreadsheetml/2009/9/main" objectType="GBox" noThreeD="1"/>
</file>

<file path=xl/ctrlProps/ctrlProp2615.xml><?xml version="1.0" encoding="utf-8"?>
<formControlPr xmlns="http://schemas.microsoft.com/office/spreadsheetml/2009/9/main" objectType="GBox" noThreeD="1"/>
</file>

<file path=xl/ctrlProps/ctrlProp2616.xml><?xml version="1.0" encoding="utf-8"?>
<formControlPr xmlns="http://schemas.microsoft.com/office/spreadsheetml/2009/9/main" objectType="GBox" noThreeD="1"/>
</file>

<file path=xl/ctrlProps/ctrlProp2617.xml><?xml version="1.0" encoding="utf-8"?>
<formControlPr xmlns="http://schemas.microsoft.com/office/spreadsheetml/2009/9/main" objectType="GBox" noThreeD="1"/>
</file>

<file path=xl/ctrlProps/ctrlProp2618.xml><?xml version="1.0" encoding="utf-8"?>
<formControlPr xmlns="http://schemas.microsoft.com/office/spreadsheetml/2009/9/main" objectType="GBox" noThreeD="1"/>
</file>

<file path=xl/ctrlProps/ctrlProp2619.xml><?xml version="1.0" encoding="utf-8"?>
<formControlPr xmlns="http://schemas.microsoft.com/office/spreadsheetml/2009/9/main" objectType="GBox" noThreeD="1"/>
</file>

<file path=xl/ctrlProps/ctrlProp262.xml><?xml version="1.0" encoding="utf-8"?>
<formControlPr xmlns="http://schemas.microsoft.com/office/spreadsheetml/2009/9/main" objectType="GBox" noThreeD="1"/>
</file>

<file path=xl/ctrlProps/ctrlProp2620.xml><?xml version="1.0" encoding="utf-8"?>
<formControlPr xmlns="http://schemas.microsoft.com/office/spreadsheetml/2009/9/main" objectType="GBox" noThreeD="1"/>
</file>

<file path=xl/ctrlProps/ctrlProp2621.xml><?xml version="1.0" encoding="utf-8"?>
<formControlPr xmlns="http://schemas.microsoft.com/office/spreadsheetml/2009/9/main" objectType="GBox" noThreeD="1"/>
</file>

<file path=xl/ctrlProps/ctrlProp2622.xml><?xml version="1.0" encoding="utf-8"?>
<formControlPr xmlns="http://schemas.microsoft.com/office/spreadsheetml/2009/9/main" objectType="GBox" noThreeD="1"/>
</file>

<file path=xl/ctrlProps/ctrlProp2623.xml><?xml version="1.0" encoding="utf-8"?>
<formControlPr xmlns="http://schemas.microsoft.com/office/spreadsheetml/2009/9/main" objectType="GBox" noThreeD="1"/>
</file>

<file path=xl/ctrlProps/ctrlProp2624.xml><?xml version="1.0" encoding="utf-8"?>
<formControlPr xmlns="http://schemas.microsoft.com/office/spreadsheetml/2009/9/main" objectType="GBox" noThreeD="1"/>
</file>

<file path=xl/ctrlProps/ctrlProp2625.xml><?xml version="1.0" encoding="utf-8"?>
<formControlPr xmlns="http://schemas.microsoft.com/office/spreadsheetml/2009/9/main" objectType="GBox" noThreeD="1"/>
</file>

<file path=xl/ctrlProps/ctrlProp2626.xml><?xml version="1.0" encoding="utf-8"?>
<formControlPr xmlns="http://schemas.microsoft.com/office/spreadsheetml/2009/9/main" objectType="GBox" noThreeD="1"/>
</file>

<file path=xl/ctrlProps/ctrlProp2627.xml><?xml version="1.0" encoding="utf-8"?>
<formControlPr xmlns="http://schemas.microsoft.com/office/spreadsheetml/2009/9/main" objectType="GBox" noThreeD="1"/>
</file>

<file path=xl/ctrlProps/ctrlProp2628.xml><?xml version="1.0" encoding="utf-8"?>
<formControlPr xmlns="http://schemas.microsoft.com/office/spreadsheetml/2009/9/main" objectType="GBox" noThreeD="1"/>
</file>

<file path=xl/ctrlProps/ctrlProp2629.xml><?xml version="1.0" encoding="utf-8"?>
<formControlPr xmlns="http://schemas.microsoft.com/office/spreadsheetml/2009/9/main" objectType="GBox" noThreeD="1"/>
</file>

<file path=xl/ctrlProps/ctrlProp263.xml><?xml version="1.0" encoding="utf-8"?>
<formControlPr xmlns="http://schemas.microsoft.com/office/spreadsheetml/2009/9/main" objectType="GBox" noThreeD="1"/>
</file>

<file path=xl/ctrlProps/ctrlProp2630.xml><?xml version="1.0" encoding="utf-8"?>
<formControlPr xmlns="http://schemas.microsoft.com/office/spreadsheetml/2009/9/main" objectType="GBox" noThreeD="1"/>
</file>

<file path=xl/ctrlProps/ctrlProp2631.xml><?xml version="1.0" encoding="utf-8"?>
<formControlPr xmlns="http://schemas.microsoft.com/office/spreadsheetml/2009/9/main" objectType="GBox" noThreeD="1"/>
</file>

<file path=xl/ctrlProps/ctrlProp2632.xml><?xml version="1.0" encoding="utf-8"?>
<formControlPr xmlns="http://schemas.microsoft.com/office/spreadsheetml/2009/9/main" objectType="GBox" noThreeD="1"/>
</file>

<file path=xl/ctrlProps/ctrlProp2633.xml><?xml version="1.0" encoding="utf-8"?>
<formControlPr xmlns="http://schemas.microsoft.com/office/spreadsheetml/2009/9/main" objectType="GBox" noThreeD="1"/>
</file>

<file path=xl/ctrlProps/ctrlProp2634.xml><?xml version="1.0" encoding="utf-8"?>
<formControlPr xmlns="http://schemas.microsoft.com/office/spreadsheetml/2009/9/main" objectType="GBox" noThreeD="1"/>
</file>

<file path=xl/ctrlProps/ctrlProp2635.xml><?xml version="1.0" encoding="utf-8"?>
<formControlPr xmlns="http://schemas.microsoft.com/office/spreadsheetml/2009/9/main" objectType="GBox" noThreeD="1"/>
</file>

<file path=xl/ctrlProps/ctrlProp2636.xml><?xml version="1.0" encoding="utf-8"?>
<formControlPr xmlns="http://schemas.microsoft.com/office/spreadsheetml/2009/9/main" objectType="GBox" noThreeD="1"/>
</file>

<file path=xl/ctrlProps/ctrlProp2637.xml><?xml version="1.0" encoding="utf-8"?>
<formControlPr xmlns="http://schemas.microsoft.com/office/spreadsheetml/2009/9/main" objectType="GBox" noThreeD="1"/>
</file>

<file path=xl/ctrlProps/ctrlProp2638.xml><?xml version="1.0" encoding="utf-8"?>
<formControlPr xmlns="http://schemas.microsoft.com/office/spreadsheetml/2009/9/main" objectType="GBox" noThreeD="1"/>
</file>

<file path=xl/ctrlProps/ctrlProp2639.xml><?xml version="1.0" encoding="utf-8"?>
<formControlPr xmlns="http://schemas.microsoft.com/office/spreadsheetml/2009/9/main" objectType="GBox" noThreeD="1"/>
</file>

<file path=xl/ctrlProps/ctrlProp264.xml><?xml version="1.0" encoding="utf-8"?>
<formControlPr xmlns="http://schemas.microsoft.com/office/spreadsheetml/2009/9/main" objectType="GBox" noThreeD="1"/>
</file>

<file path=xl/ctrlProps/ctrlProp2640.xml><?xml version="1.0" encoding="utf-8"?>
<formControlPr xmlns="http://schemas.microsoft.com/office/spreadsheetml/2009/9/main" objectType="GBox" noThreeD="1"/>
</file>

<file path=xl/ctrlProps/ctrlProp2641.xml><?xml version="1.0" encoding="utf-8"?>
<formControlPr xmlns="http://schemas.microsoft.com/office/spreadsheetml/2009/9/main" objectType="GBox" noThreeD="1"/>
</file>

<file path=xl/ctrlProps/ctrlProp2642.xml><?xml version="1.0" encoding="utf-8"?>
<formControlPr xmlns="http://schemas.microsoft.com/office/spreadsheetml/2009/9/main" objectType="GBox" noThreeD="1"/>
</file>

<file path=xl/ctrlProps/ctrlProp2643.xml><?xml version="1.0" encoding="utf-8"?>
<formControlPr xmlns="http://schemas.microsoft.com/office/spreadsheetml/2009/9/main" objectType="GBox" noThreeD="1"/>
</file>

<file path=xl/ctrlProps/ctrlProp2644.xml><?xml version="1.0" encoding="utf-8"?>
<formControlPr xmlns="http://schemas.microsoft.com/office/spreadsheetml/2009/9/main" objectType="GBox" noThreeD="1"/>
</file>

<file path=xl/ctrlProps/ctrlProp2645.xml><?xml version="1.0" encoding="utf-8"?>
<formControlPr xmlns="http://schemas.microsoft.com/office/spreadsheetml/2009/9/main" objectType="GBox" noThreeD="1"/>
</file>

<file path=xl/ctrlProps/ctrlProp2646.xml><?xml version="1.0" encoding="utf-8"?>
<formControlPr xmlns="http://schemas.microsoft.com/office/spreadsheetml/2009/9/main" objectType="GBox" noThreeD="1"/>
</file>

<file path=xl/ctrlProps/ctrlProp2647.xml><?xml version="1.0" encoding="utf-8"?>
<formControlPr xmlns="http://schemas.microsoft.com/office/spreadsheetml/2009/9/main" objectType="GBox" noThreeD="1"/>
</file>

<file path=xl/ctrlProps/ctrlProp2648.xml><?xml version="1.0" encoding="utf-8"?>
<formControlPr xmlns="http://schemas.microsoft.com/office/spreadsheetml/2009/9/main" objectType="GBox" noThreeD="1"/>
</file>

<file path=xl/ctrlProps/ctrlProp2649.xml><?xml version="1.0" encoding="utf-8"?>
<formControlPr xmlns="http://schemas.microsoft.com/office/spreadsheetml/2009/9/main" objectType="GBox" noThreeD="1"/>
</file>

<file path=xl/ctrlProps/ctrlProp265.xml><?xml version="1.0" encoding="utf-8"?>
<formControlPr xmlns="http://schemas.microsoft.com/office/spreadsheetml/2009/9/main" objectType="GBox" noThreeD="1"/>
</file>

<file path=xl/ctrlProps/ctrlProp2650.xml><?xml version="1.0" encoding="utf-8"?>
<formControlPr xmlns="http://schemas.microsoft.com/office/spreadsheetml/2009/9/main" objectType="GBox" noThreeD="1"/>
</file>

<file path=xl/ctrlProps/ctrlProp2651.xml><?xml version="1.0" encoding="utf-8"?>
<formControlPr xmlns="http://schemas.microsoft.com/office/spreadsheetml/2009/9/main" objectType="GBox" noThreeD="1"/>
</file>

<file path=xl/ctrlProps/ctrlProp2652.xml><?xml version="1.0" encoding="utf-8"?>
<formControlPr xmlns="http://schemas.microsoft.com/office/spreadsheetml/2009/9/main" objectType="GBox" noThreeD="1"/>
</file>

<file path=xl/ctrlProps/ctrlProp2653.xml><?xml version="1.0" encoding="utf-8"?>
<formControlPr xmlns="http://schemas.microsoft.com/office/spreadsheetml/2009/9/main" objectType="GBox" noThreeD="1"/>
</file>

<file path=xl/ctrlProps/ctrlProp2654.xml><?xml version="1.0" encoding="utf-8"?>
<formControlPr xmlns="http://schemas.microsoft.com/office/spreadsheetml/2009/9/main" objectType="GBox" noThreeD="1"/>
</file>

<file path=xl/ctrlProps/ctrlProp2655.xml><?xml version="1.0" encoding="utf-8"?>
<formControlPr xmlns="http://schemas.microsoft.com/office/spreadsheetml/2009/9/main" objectType="GBox" noThreeD="1"/>
</file>

<file path=xl/ctrlProps/ctrlProp2656.xml><?xml version="1.0" encoding="utf-8"?>
<formControlPr xmlns="http://schemas.microsoft.com/office/spreadsheetml/2009/9/main" objectType="GBox" noThreeD="1"/>
</file>

<file path=xl/ctrlProps/ctrlProp2657.xml><?xml version="1.0" encoding="utf-8"?>
<formControlPr xmlns="http://schemas.microsoft.com/office/spreadsheetml/2009/9/main" objectType="GBox" noThreeD="1"/>
</file>

<file path=xl/ctrlProps/ctrlProp2658.xml><?xml version="1.0" encoding="utf-8"?>
<formControlPr xmlns="http://schemas.microsoft.com/office/spreadsheetml/2009/9/main" objectType="GBox" noThreeD="1"/>
</file>

<file path=xl/ctrlProps/ctrlProp2659.xml><?xml version="1.0" encoding="utf-8"?>
<formControlPr xmlns="http://schemas.microsoft.com/office/spreadsheetml/2009/9/main" objectType="GBox" noThreeD="1"/>
</file>

<file path=xl/ctrlProps/ctrlProp266.xml><?xml version="1.0" encoding="utf-8"?>
<formControlPr xmlns="http://schemas.microsoft.com/office/spreadsheetml/2009/9/main" objectType="GBox" noThreeD="1"/>
</file>

<file path=xl/ctrlProps/ctrlProp2660.xml><?xml version="1.0" encoding="utf-8"?>
<formControlPr xmlns="http://schemas.microsoft.com/office/spreadsheetml/2009/9/main" objectType="GBox" noThreeD="1"/>
</file>

<file path=xl/ctrlProps/ctrlProp2661.xml><?xml version="1.0" encoding="utf-8"?>
<formControlPr xmlns="http://schemas.microsoft.com/office/spreadsheetml/2009/9/main" objectType="GBox" noThreeD="1"/>
</file>

<file path=xl/ctrlProps/ctrlProp2662.xml><?xml version="1.0" encoding="utf-8"?>
<formControlPr xmlns="http://schemas.microsoft.com/office/spreadsheetml/2009/9/main" objectType="GBox" noThreeD="1"/>
</file>

<file path=xl/ctrlProps/ctrlProp2663.xml><?xml version="1.0" encoding="utf-8"?>
<formControlPr xmlns="http://schemas.microsoft.com/office/spreadsheetml/2009/9/main" objectType="GBox" noThreeD="1"/>
</file>

<file path=xl/ctrlProps/ctrlProp2664.xml><?xml version="1.0" encoding="utf-8"?>
<formControlPr xmlns="http://schemas.microsoft.com/office/spreadsheetml/2009/9/main" objectType="GBox" noThreeD="1"/>
</file>

<file path=xl/ctrlProps/ctrlProp2665.xml><?xml version="1.0" encoding="utf-8"?>
<formControlPr xmlns="http://schemas.microsoft.com/office/spreadsheetml/2009/9/main" objectType="GBox" noThreeD="1"/>
</file>

<file path=xl/ctrlProps/ctrlProp2666.xml><?xml version="1.0" encoding="utf-8"?>
<formControlPr xmlns="http://schemas.microsoft.com/office/spreadsheetml/2009/9/main" objectType="GBox" noThreeD="1"/>
</file>

<file path=xl/ctrlProps/ctrlProp2667.xml><?xml version="1.0" encoding="utf-8"?>
<formControlPr xmlns="http://schemas.microsoft.com/office/spreadsheetml/2009/9/main" objectType="GBox" noThreeD="1"/>
</file>

<file path=xl/ctrlProps/ctrlProp2668.xml><?xml version="1.0" encoding="utf-8"?>
<formControlPr xmlns="http://schemas.microsoft.com/office/spreadsheetml/2009/9/main" objectType="GBox" noThreeD="1"/>
</file>

<file path=xl/ctrlProps/ctrlProp2669.xml><?xml version="1.0" encoding="utf-8"?>
<formControlPr xmlns="http://schemas.microsoft.com/office/spreadsheetml/2009/9/main" objectType="GBox" noThreeD="1"/>
</file>

<file path=xl/ctrlProps/ctrlProp267.xml><?xml version="1.0" encoding="utf-8"?>
<formControlPr xmlns="http://schemas.microsoft.com/office/spreadsheetml/2009/9/main" objectType="GBox" noThreeD="1"/>
</file>

<file path=xl/ctrlProps/ctrlProp2670.xml><?xml version="1.0" encoding="utf-8"?>
<formControlPr xmlns="http://schemas.microsoft.com/office/spreadsheetml/2009/9/main" objectType="GBox" noThreeD="1"/>
</file>

<file path=xl/ctrlProps/ctrlProp2671.xml><?xml version="1.0" encoding="utf-8"?>
<formControlPr xmlns="http://schemas.microsoft.com/office/spreadsheetml/2009/9/main" objectType="GBox" noThreeD="1"/>
</file>

<file path=xl/ctrlProps/ctrlProp2672.xml><?xml version="1.0" encoding="utf-8"?>
<formControlPr xmlns="http://schemas.microsoft.com/office/spreadsheetml/2009/9/main" objectType="GBox" noThreeD="1"/>
</file>

<file path=xl/ctrlProps/ctrlProp2673.xml><?xml version="1.0" encoding="utf-8"?>
<formControlPr xmlns="http://schemas.microsoft.com/office/spreadsheetml/2009/9/main" objectType="GBox" noThreeD="1"/>
</file>

<file path=xl/ctrlProps/ctrlProp2674.xml><?xml version="1.0" encoding="utf-8"?>
<formControlPr xmlns="http://schemas.microsoft.com/office/spreadsheetml/2009/9/main" objectType="GBox" noThreeD="1"/>
</file>

<file path=xl/ctrlProps/ctrlProp2675.xml><?xml version="1.0" encoding="utf-8"?>
<formControlPr xmlns="http://schemas.microsoft.com/office/spreadsheetml/2009/9/main" objectType="GBox" noThreeD="1"/>
</file>

<file path=xl/ctrlProps/ctrlProp2676.xml><?xml version="1.0" encoding="utf-8"?>
<formControlPr xmlns="http://schemas.microsoft.com/office/spreadsheetml/2009/9/main" objectType="GBox" noThreeD="1"/>
</file>

<file path=xl/ctrlProps/ctrlProp2677.xml><?xml version="1.0" encoding="utf-8"?>
<formControlPr xmlns="http://schemas.microsoft.com/office/spreadsheetml/2009/9/main" objectType="GBox" noThreeD="1"/>
</file>

<file path=xl/ctrlProps/ctrlProp2678.xml><?xml version="1.0" encoding="utf-8"?>
<formControlPr xmlns="http://schemas.microsoft.com/office/spreadsheetml/2009/9/main" objectType="GBox" noThreeD="1"/>
</file>

<file path=xl/ctrlProps/ctrlProp2679.xml><?xml version="1.0" encoding="utf-8"?>
<formControlPr xmlns="http://schemas.microsoft.com/office/spreadsheetml/2009/9/main" objectType="GBox" noThreeD="1"/>
</file>

<file path=xl/ctrlProps/ctrlProp268.xml><?xml version="1.0" encoding="utf-8"?>
<formControlPr xmlns="http://schemas.microsoft.com/office/spreadsheetml/2009/9/main" objectType="GBox" noThreeD="1"/>
</file>

<file path=xl/ctrlProps/ctrlProp2680.xml><?xml version="1.0" encoding="utf-8"?>
<formControlPr xmlns="http://schemas.microsoft.com/office/spreadsheetml/2009/9/main" objectType="GBox" noThreeD="1"/>
</file>

<file path=xl/ctrlProps/ctrlProp2681.xml><?xml version="1.0" encoding="utf-8"?>
<formControlPr xmlns="http://schemas.microsoft.com/office/spreadsheetml/2009/9/main" objectType="GBox" noThreeD="1"/>
</file>

<file path=xl/ctrlProps/ctrlProp2682.xml><?xml version="1.0" encoding="utf-8"?>
<formControlPr xmlns="http://schemas.microsoft.com/office/spreadsheetml/2009/9/main" objectType="GBox" noThreeD="1"/>
</file>

<file path=xl/ctrlProps/ctrlProp2683.xml><?xml version="1.0" encoding="utf-8"?>
<formControlPr xmlns="http://schemas.microsoft.com/office/spreadsheetml/2009/9/main" objectType="GBox" noThreeD="1"/>
</file>

<file path=xl/ctrlProps/ctrlProp2684.xml><?xml version="1.0" encoding="utf-8"?>
<formControlPr xmlns="http://schemas.microsoft.com/office/spreadsheetml/2009/9/main" objectType="GBox" noThreeD="1"/>
</file>

<file path=xl/ctrlProps/ctrlProp2685.xml><?xml version="1.0" encoding="utf-8"?>
<formControlPr xmlns="http://schemas.microsoft.com/office/spreadsheetml/2009/9/main" objectType="GBox" noThreeD="1"/>
</file>

<file path=xl/ctrlProps/ctrlProp2686.xml><?xml version="1.0" encoding="utf-8"?>
<formControlPr xmlns="http://schemas.microsoft.com/office/spreadsheetml/2009/9/main" objectType="GBox" noThreeD="1"/>
</file>

<file path=xl/ctrlProps/ctrlProp2687.xml><?xml version="1.0" encoding="utf-8"?>
<formControlPr xmlns="http://schemas.microsoft.com/office/spreadsheetml/2009/9/main" objectType="GBox" noThreeD="1"/>
</file>

<file path=xl/ctrlProps/ctrlProp2688.xml><?xml version="1.0" encoding="utf-8"?>
<formControlPr xmlns="http://schemas.microsoft.com/office/spreadsheetml/2009/9/main" objectType="GBox" noThreeD="1"/>
</file>

<file path=xl/ctrlProps/ctrlProp2689.xml><?xml version="1.0" encoding="utf-8"?>
<formControlPr xmlns="http://schemas.microsoft.com/office/spreadsheetml/2009/9/main" objectType="GBox" noThreeD="1"/>
</file>

<file path=xl/ctrlProps/ctrlProp269.xml><?xml version="1.0" encoding="utf-8"?>
<formControlPr xmlns="http://schemas.microsoft.com/office/spreadsheetml/2009/9/main" objectType="GBox" noThreeD="1"/>
</file>

<file path=xl/ctrlProps/ctrlProp2690.xml><?xml version="1.0" encoding="utf-8"?>
<formControlPr xmlns="http://schemas.microsoft.com/office/spreadsheetml/2009/9/main" objectType="GBox" noThreeD="1"/>
</file>

<file path=xl/ctrlProps/ctrlProp2691.xml><?xml version="1.0" encoding="utf-8"?>
<formControlPr xmlns="http://schemas.microsoft.com/office/spreadsheetml/2009/9/main" objectType="GBox" noThreeD="1"/>
</file>

<file path=xl/ctrlProps/ctrlProp2692.xml><?xml version="1.0" encoding="utf-8"?>
<formControlPr xmlns="http://schemas.microsoft.com/office/spreadsheetml/2009/9/main" objectType="GBox" noThreeD="1"/>
</file>

<file path=xl/ctrlProps/ctrlProp2693.xml><?xml version="1.0" encoding="utf-8"?>
<formControlPr xmlns="http://schemas.microsoft.com/office/spreadsheetml/2009/9/main" objectType="GBox" noThreeD="1"/>
</file>

<file path=xl/ctrlProps/ctrlProp2694.xml><?xml version="1.0" encoding="utf-8"?>
<formControlPr xmlns="http://schemas.microsoft.com/office/spreadsheetml/2009/9/main" objectType="GBox" noThreeD="1"/>
</file>

<file path=xl/ctrlProps/ctrlProp2695.xml><?xml version="1.0" encoding="utf-8"?>
<formControlPr xmlns="http://schemas.microsoft.com/office/spreadsheetml/2009/9/main" objectType="GBox" noThreeD="1"/>
</file>

<file path=xl/ctrlProps/ctrlProp2696.xml><?xml version="1.0" encoding="utf-8"?>
<formControlPr xmlns="http://schemas.microsoft.com/office/spreadsheetml/2009/9/main" objectType="GBox" noThreeD="1"/>
</file>

<file path=xl/ctrlProps/ctrlProp2697.xml><?xml version="1.0" encoding="utf-8"?>
<formControlPr xmlns="http://schemas.microsoft.com/office/spreadsheetml/2009/9/main" objectType="GBox" noThreeD="1"/>
</file>

<file path=xl/ctrlProps/ctrlProp2698.xml><?xml version="1.0" encoding="utf-8"?>
<formControlPr xmlns="http://schemas.microsoft.com/office/spreadsheetml/2009/9/main" objectType="GBox" noThreeD="1"/>
</file>

<file path=xl/ctrlProps/ctrlProp2699.xml><?xml version="1.0" encoding="utf-8"?>
<formControlPr xmlns="http://schemas.microsoft.com/office/spreadsheetml/2009/9/main" objectType="GBox" noThreeD="1"/>
</file>

<file path=xl/ctrlProps/ctrlProp27.xml><?xml version="1.0" encoding="utf-8"?>
<formControlPr xmlns="http://schemas.microsoft.com/office/spreadsheetml/2009/9/main" objectType="GBox" noThreeD="1"/>
</file>

<file path=xl/ctrlProps/ctrlProp270.xml><?xml version="1.0" encoding="utf-8"?>
<formControlPr xmlns="http://schemas.microsoft.com/office/spreadsheetml/2009/9/main" objectType="GBox" noThreeD="1"/>
</file>

<file path=xl/ctrlProps/ctrlProp2700.xml><?xml version="1.0" encoding="utf-8"?>
<formControlPr xmlns="http://schemas.microsoft.com/office/spreadsheetml/2009/9/main" objectType="GBox" noThreeD="1"/>
</file>

<file path=xl/ctrlProps/ctrlProp2701.xml><?xml version="1.0" encoding="utf-8"?>
<formControlPr xmlns="http://schemas.microsoft.com/office/spreadsheetml/2009/9/main" objectType="GBox" noThreeD="1"/>
</file>

<file path=xl/ctrlProps/ctrlProp2702.xml><?xml version="1.0" encoding="utf-8"?>
<formControlPr xmlns="http://schemas.microsoft.com/office/spreadsheetml/2009/9/main" objectType="GBox" noThreeD="1"/>
</file>

<file path=xl/ctrlProps/ctrlProp2703.xml><?xml version="1.0" encoding="utf-8"?>
<formControlPr xmlns="http://schemas.microsoft.com/office/spreadsheetml/2009/9/main" objectType="GBox" noThreeD="1"/>
</file>

<file path=xl/ctrlProps/ctrlProp2704.xml><?xml version="1.0" encoding="utf-8"?>
<formControlPr xmlns="http://schemas.microsoft.com/office/spreadsheetml/2009/9/main" objectType="GBox" noThreeD="1"/>
</file>

<file path=xl/ctrlProps/ctrlProp2705.xml><?xml version="1.0" encoding="utf-8"?>
<formControlPr xmlns="http://schemas.microsoft.com/office/spreadsheetml/2009/9/main" objectType="GBox" noThreeD="1"/>
</file>

<file path=xl/ctrlProps/ctrlProp2706.xml><?xml version="1.0" encoding="utf-8"?>
<formControlPr xmlns="http://schemas.microsoft.com/office/spreadsheetml/2009/9/main" objectType="GBox" noThreeD="1"/>
</file>

<file path=xl/ctrlProps/ctrlProp2707.xml><?xml version="1.0" encoding="utf-8"?>
<formControlPr xmlns="http://schemas.microsoft.com/office/spreadsheetml/2009/9/main" objectType="GBox" noThreeD="1"/>
</file>

<file path=xl/ctrlProps/ctrlProp2708.xml><?xml version="1.0" encoding="utf-8"?>
<formControlPr xmlns="http://schemas.microsoft.com/office/spreadsheetml/2009/9/main" objectType="GBox" noThreeD="1"/>
</file>

<file path=xl/ctrlProps/ctrlProp2709.xml><?xml version="1.0" encoding="utf-8"?>
<formControlPr xmlns="http://schemas.microsoft.com/office/spreadsheetml/2009/9/main" objectType="GBox" noThreeD="1"/>
</file>

<file path=xl/ctrlProps/ctrlProp271.xml><?xml version="1.0" encoding="utf-8"?>
<formControlPr xmlns="http://schemas.microsoft.com/office/spreadsheetml/2009/9/main" objectType="GBox" noThreeD="1"/>
</file>

<file path=xl/ctrlProps/ctrlProp2710.xml><?xml version="1.0" encoding="utf-8"?>
<formControlPr xmlns="http://schemas.microsoft.com/office/spreadsheetml/2009/9/main" objectType="GBox" noThreeD="1"/>
</file>

<file path=xl/ctrlProps/ctrlProp2711.xml><?xml version="1.0" encoding="utf-8"?>
<formControlPr xmlns="http://schemas.microsoft.com/office/spreadsheetml/2009/9/main" objectType="GBox" noThreeD="1"/>
</file>

<file path=xl/ctrlProps/ctrlProp2712.xml><?xml version="1.0" encoding="utf-8"?>
<formControlPr xmlns="http://schemas.microsoft.com/office/spreadsheetml/2009/9/main" objectType="GBox" noThreeD="1"/>
</file>

<file path=xl/ctrlProps/ctrlProp2713.xml><?xml version="1.0" encoding="utf-8"?>
<formControlPr xmlns="http://schemas.microsoft.com/office/spreadsheetml/2009/9/main" objectType="GBox" noThreeD="1"/>
</file>

<file path=xl/ctrlProps/ctrlProp2714.xml><?xml version="1.0" encoding="utf-8"?>
<formControlPr xmlns="http://schemas.microsoft.com/office/spreadsheetml/2009/9/main" objectType="GBox" noThreeD="1"/>
</file>

<file path=xl/ctrlProps/ctrlProp2715.xml><?xml version="1.0" encoding="utf-8"?>
<formControlPr xmlns="http://schemas.microsoft.com/office/spreadsheetml/2009/9/main" objectType="GBox" noThreeD="1"/>
</file>

<file path=xl/ctrlProps/ctrlProp2716.xml><?xml version="1.0" encoding="utf-8"?>
<formControlPr xmlns="http://schemas.microsoft.com/office/spreadsheetml/2009/9/main" objectType="GBox" noThreeD="1"/>
</file>

<file path=xl/ctrlProps/ctrlProp2717.xml><?xml version="1.0" encoding="utf-8"?>
<formControlPr xmlns="http://schemas.microsoft.com/office/spreadsheetml/2009/9/main" objectType="GBox" noThreeD="1"/>
</file>

<file path=xl/ctrlProps/ctrlProp2718.xml><?xml version="1.0" encoding="utf-8"?>
<formControlPr xmlns="http://schemas.microsoft.com/office/spreadsheetml/2009/9/main" objectType="GBox" noThreeD="1"/>
</file>

<file path=xl/ctrlProps/ctrlProp2719.xml><?xml version="1.0" encoding="utf-8"?>
<formControlPr xmlns="http://schemas.microsoft.com/office/spreadsheetml/2009/9/main" objectType="GBox" noThreeD="1"/>
</file>

<file path=xl/ctrlProps/ctrlProp272.xml><?xml version="1.0" encoding="utf-8"?>
<formControlPr xmlns="http://schemas.microsoft.com/office/spreadsheetml/2009/9/main" objectType="GBox" noThreeD="1"/>
</file>

<file path=xl/ctrlProps/ctrlProp2720.xml><?xml version="1.0" encoding="utf-8"?>
<formControlPr xmlns="http://schemas.microsoft.com/office/spreadsheetml/2009/9/main" objectType="GBox" noThreeD="1"/>
</file>

<file path=xl/ctrlProps/ctrlProp2721.xml><?xml version="1.0" encoding="utf-8"?>
<formControlPr xmlns="http://schemas.microsoft.com/office/spreadsheetml/2009/9/main" objectType="GBox" noThreeD="1"/>
</file>

<file path=xl/ctrlProps/ctrlProp2722.xml><?xml version="1.0" encoding="utf-8"?>
<formControlPr xmlns="http://schemas.microsoft.com/office/spreadsheetml/2009/9/main" objectType="GBox" noThreeD="1"/>
</file>

<file path=xl/ctrlProps/ctrlProp2723.xml><?xml version="1.0" encoding="utf-8"?>
<formControlPr xmlns="http://schemas.microsoft.com/office/spreadsheetml/2009/9/main" objectType="GBox" noThreeD="1"/>
</file>

<file path=xl/ctrlProps/ctrlProp2724.xml><?xml version="1.0" encoding="utf-8"?>
<formControlPr xmlns="http://schemas.microsoft.com/office/spreadsheetml/2009/9/main" objectType="GBox" noThreeD="1"/>
</file>

<file path=xl/ctrlProps/ctrlProp2725.xml><?xml version="1.0" encoding="utf-8"?>
<formControlPr xmlns="http://schemas.microsoft.com/office/spreadsheetml/2009/9/main" objectType="GBox" noThreeD="1"/>
</file>

<file path=xl/ctrlProps/ctrlProp2726.xml><?xml version="1.0" encoding="utf-8"?>
<formControlPr xmlns="http://schemas.microsoft.com/office/spreadsheetml/2009/9/main" objectType="GBox" noThreeD="1"/>
</file>

<file path=xl/ctrlProps/ctrlProp2727.xml><?xml version="1.0" encoding="utf-8"?>
<formControlPr xmlns="http://schemas.microsoft.com/office/spreadsheetml/2009/9/main" objectType="GBox" noThreeD="1"/>
</file>

<file path=xl/ctrlProps/ctrlProp2728.xml><?xml version="1.0" encoding="utf-8"?>
<formControlPr xmlns="http://schemas.microsoft.com/office/spreadsheetml/2009/9/main" objectType="GBox" noThreeD="1"/>
</file>

<file path=xl/ctrlProps/ctrlProp2729.xml><?xml version="1.0" encoding="utf-8"?>
<formControlPr xmlns="http://schemas.microsoft.com/office/spreadsheetml/2009/9/main" objectType="GBox" noThreeD="1"/>
</file>

<file path=xl/ctrlProps/ctrlProp273.xml><?xml version="1.0" encoding="utf-8"?>
<formControlPr xmlns="http://schemas.microsoft.com/office/spreadsheetml/2009/9/main" objectType="GBox" noThreeD="1"/>
</file>

<file path=xl/ctrlProps/ctrlProp2730.xml><?xml version="1.0" encoding="utf-8"?>
<formControlPr xmlns="http://schemas.microsoft.com/office/spreadsheetml/2009/9/main" objectType="GBox" noThreeD="1"/>
</file>

<file path=xl/ctrlProps/ctrlProp2731.xml><?xml version="1.0" encoding="utf-8"?>
<formControlPr xmlns="http://schemas.microsoft.com/office/spreadsheetml/2009/9/main" objectType="GBox" noThreeD="1"/>
</file>

<file path=xl/ctrlProps/ctrlProp2732.xml><?xml version="1.0" encoding="utf-8"?>
<formControlPr xmlns="http://schemas.microsoft.com/office/spreadsheetml/2009/9/main" objectType="GBox" noThreeD="1"/>
</file>

<file path=xl/ctrlProps/ctrlProp2733.xml><?xml version="1.0" encoding="utf-8"?>
<formControlPr xmlns="http://schemas.microsoft.com/office/spreadsheetml/2009/9/main" objectType="GBox" noThreeD="1"/>
</file>

<file path=xl/ctrlProps/ctrlProp2734.xml><?xml version="1.0" encoding="utf-8"?>
<formControlPr xmlns="http://schemas.microsoft.com/office/spreadsheetml/2009/9/main" objectType="GBox" noThreeD="1"/>
</file>

<file path=xl/ctrlProps/ctrlProp2735.xml><?xml version="1.0" encoding="utf-8"?>
<formControlPr xmlns="http://schemas.microsoft.com/office/spreadsheetml/2009/9/main" objectType="GBox" noThreeD="1"/>
</file>

<file path=xl/ctrlProps/ctrlProp2736.xml><?xml version="1.0" encoding="utf-8"?>
<formControlPr xmlns="http://schemas.microsoft.com/office/spreadsheetml/2009/9/main" objectType="GBox" noThreeD="1"/>
</file>

<file path=xl/ctrlProps/ctrlProp2737.xml><?xml version="1.0" encoding="utf-8"?>
<formControlPr xmlns="http://schemas.microsoft.com/office/spreadsheetml/2009/9/main" objectType="GBox" noThreeD="1"/>
</file>

<file path=xl/ctrlProps/ctrlProp2738.xml><?xml version="1.0" encoding="utf-8"?>
<formControlPr xmlns="http://schemas.microsoft.com/office/spreadsheetml/2009/9/main" objectType="GBox" noThreeD="1"/>
</file>

<file path=xl/ctrlProps/ctrlProp2739.xml><?xml version="1.0" encoding="utf-8"?>
<formControlPr xmlns="http://schemas.microsoft.com/office/spreadsheetml/2009/9/main" objectType="GBox" noThreeD="1"/>
</file>

<file path=xl/ctrlProps/ctrlProp274.xml><?xml version="1.0" encoding="utf-8"?>
<formControlPr xmlns="http://schemas.microsoft.com/office/spreadsheetml/2009/9/main" objectType="GBox" noThreeD="1"/>
</file>

<file path=xl/ctrlProps/ctrlProp2740.xml><?xml version="1.0" encoding="utf-8"?>
<formControlPr xmlns="http://schemas.microsoft.com/office/spreadsheetml/2009/9/main" objectType="GBox" noThreeD="1"/>
</file>

<file path=xl/ctrlProps/ctrlProp2741.xml><?xml version="1.0" encoding="utf-8"?>
<formControlPr xmlns="http://schemas.microsoft.com/office/spreadsheetml/2009/9/main" objectType="GBox" noThreeD="1"/>
</file>

<file path=xl/ctrlProps/ctrlProp2742.xml><?xml version="1.0" encoding="utf-8"?>
<formControlPr xmlns="http://schemas.microsoft.com/office/spreadsheetml/2009/9/main" objectType="GBox" noThreeD="1"/>
</file>

<file path=xl/ctrlProps/ctrlProp2743.xml><?xml version="1.0" encoding="utf-8"?>
<formControlPr xmlns="http://schemas.microsoft.com/office/spreadsheetml/2009/9/main" objectType="GBox" noThreeD="1"/>
</file>

<file path=xl/ctrlProps/ctrlProp2744.xml><?xml version="1.0" encoding="utf-8"?>
<formControlPr xmlns="http://schemas.microsoft.com/office/spreadsheetml/2009/9/main" objectType="GBox" noThreeD="1"/>
</file>

<file path=xl/ctrlProps/ctrlProp2745.xml><?xml version="1.0" encoding="utf-8"?>
<formControlPr xmlns="http://schemas.microsoft.com/office/spreadsheetml/2009/9/main" objectType="GBox" noThreeD="1"/>
</file>

<file path=xl/ctrlProps/ctrlProp2746.xml><?xml version="1.0" encoding="utf-8"?>
<formControlPr xmlns="http://schemas.microsoft.com/office/spreadsheetml/2009/9/main" objectType="GBox" noThreeD="1"/>
</file>

<file path=xl/ctrlProps/ctrlProp2747.xml><?xml version="1.0" encoding="utf-8"?>
<formControlPr xmlns="http://schemas.microsoft.com/office/spreadsheetml/2009/9/main" objectType="GBox" noThreeD="1"/>
</file>

<file path=xl/ctrlProps/ctrlProp2748.xml><?xml version="1.0" encoding="utf-8"?>
<formControlPr xmlns="http://schemas.microsoft.com/office/spreadsheetml/2009/9/main" objectType="GBox" noThreeD="1"/>
</file>

<file path=xl/ctrlProps/ctrlProp2749.xml><?xml version="1.0" encoding="utf-8"?>
<formControlPr xmlns="http://schemas.microsoft.com/office/spreadsheetml/2009/9/main" objectType="GBox" noThreeD="1"/>
</file>

<file path=xl/ctrlProps/ctrlProp275.xml><?xml version="1.0" encoding="utf-8"?>
<formControlPr xmlns="http://schemas.microsoft.com/office/spreadsheetml/2009/9/main" objectType="GBox" noThreeD="1"/>
</file>

<file path=xl/ctrlProps/ctrlProp2750.xml><?xml version="1.0" encoding="utf-8"?>
<formControlPr xmlns="http://schemas.microsoft.com/office/spreadsheetml/2009/9/main" objectType="GBox" noThreeD="1"/>
</file>

<file path=xl/ctrlProps/ctrlProp2751.xml><?xml version="1.0" encoding="utf-8"?>
<formControlPr xmlns="http://schemas.microsoft.com/office/spreadsheetml/2009/9/main" objectType="GBox" noThreeD="1"/>
</file>

<file path=xl/ctrlProps/ctrlProp2752.xml><?xml version="1.0" encoding="utf-8"?>
<formControlPr xmlns="http://schemas.microsoft.com/office/spreadsheetml/2009/9/main" objectType="GBox" noThreeD="1"/>
</file>

<file path=xl/ctrlProps/ctrlProp2753.xml><?xml version="1.0" encoding="utf-8"?>
<formControlPr xmlns="http://schemas.microsoft.com/office/spreadsheetml/2009/9/main" objectType="GBox" noThreeD="1"/>
</file>

<file path=xl/ctrlProps/ctrlProp2754.xml><?xml version="1.0" encoding="utf-8"?>
<formControlPr xmlns="http://schemas.microsoft.com/office/spreadsheetml/2009/9/main" objectType="GBox" noThreeD="1"/>
</file>

<file path=xl/ctrlProps/ctrlProp2755.xml><?xml version="1.0" encoding="utf-8"?>
<formControlPr xmlns="http://schemas.microsoft.com/office/spreadsheetml/2009/9/main" objectType="GBox" noThreeD="1"/>
</file>

<file path=xl/ctrlProps/ctrlProp2756.xml><?xml version="1.0" encoding="utf-8"?>
<formControlPr xmlns="http://schemas.microsoft.com/office/spreadsheetml/2009/9/main" objectType="GBox" noThreeD="1"/>
</file>

<file path=xl/ctrlProps/ctrlProp2757.xml><?xml version="1.0" encoding="utf-8"?>
<formControlPr xmlns="http://schemas.microsoft.com/office/spreadsheetml/2009/9/main" objectType="GBox" noThreeD="1"/>
</file>

<file path=xl/ctrlProps/ctrlProp2758.xml><?xml version="1.0" encoding="utf-8"?>
<formControlPr xmlns="http://schemas.microsoft.com/office/spreadsheetml/2009/9/main" objectType="GBox" noThreeD="1"/>
</file>

<file path=xl/ctrlProps/ctrlProp2759.xml><?xml version="1.0" encoding="utf-8"?>
<formControlPr xmlns="http://schemas.microsoft.com/office/spreadsheetml/2009/9/main" objectType="GBox" noThreeD="1"/>
</file>

<file path=xl/ctrlProps/ctrlProp276.xml><?xml version="1.0" encoding="utf-8"?>
<formControlPr xmlns="http://schemas.microsoft.com/office/spreadsheetml/2009/9/main" objectType="GBox" noThreeD="1"/>
</file>

<file path=xl/ctrlProps/ctrlProp2760.xml><?xml version="1.0" encoding="utf-8"?>
<formControlPr xmlns="http://schemas.microsoft.com/office/spreadsheetml/2009/9/main" objectType="GBox" noThreeD="1"/>
</file>

<file path=xl/ctrlProps/ctrlProp2761.xml><?xml version="1.0" encoding="utf-8"?>
<formControlPr xmlns="http://schemas.microsoft.com/office/spreadsheetml/2009/9/main" objectType="GBox" noThreeD="1"/>
</file>

<file path=xl/ctrlProps/ctrlProp2762.xml><?xml version="1.0" encoding="utf-8"?>
<formControlPr xmlns="http://schemas.microsoft.com/office/spreadsheetml/2009/9/main" objectType="GBox" noThreeD="1"/>
</file>

<file path=xl/ctrlProps/ctrlProp2763.xml><?xml version="1.0" encoding="utf-8"?>
<formControlPr xmlns="http://schemas.microsoft.com/office/spreadsheetml/2009/9/main" objectType="GBox" noThreeD="1"/>
</file>

<file path=xl/ctrlProps/ctrlProp2764.xml><?xml version="1.0" encoding="utf-8"?>
<formControlPr xmlns="http://schemas.microsoft.com/office/spreadsheetml/2009/9/main" objectType="GBox" noThreeD="1"/>
</file>

<file path=xl/ctrlProps/ctrlProp2765.xml><?xml version="1.0" encoding="utf-8"?>
<formControlPr xmlns="http://schemas.microsoft.com/office/spreadsheetml/2009/9/main" objectType="GBox" noThreeD="1"/>
</file>

<file path=xl/ctrlProps/ctrlProp2766.xml><?xml version="1.0" encoding="utf-8"?>
<formControlPr xmlns="http://schemas.microsoft.com/office/spreadsheetml/2009/9/main" objectType="GBox" noThreeD="1"/>
</file>

<file path=xl/ctrlProps/ctrlProp2767.xml><?xml version="1.0" encoding="utf-8"?>
<formControlPr xmlns="http://schemas.microsoft.com/office/spreadsheetml/2009/9/main" objectType="GBox" noThreeD="1"/>
</file>

<file path=xl/ctrlProps/ctrlProp2768.xml><?xml version="1.0" encoding="utf-8"?>
<formControlPr xmlns="http://schemas.microsoft.com/office/spreadsheetml/2009/9/main" objectType="GBox" noThreeD="1"/>
</file>

<file path=xl/ctrlProps/ctrlProp2769.xml><?xml version="1.0" encoding="utf-8"?>
<formControlPr xmlns="http://schemas.microsoft.com/office/spreadsheetml/2009/9/main" objectType="GBox" noThreeD="1"/>
</file>

<file path=xl/ctrlProps/ctrlProp277.xml><?xml version="1.0" encoding="utf-8"?>
<formControlPr xmlns="http://schemas.microsoft.com/office/spreadsheetml/2009/9/main" objectType="GBox" noThreeD="1"/>
</file>

<file path=xl/ctrlProps/ctrlProp2770.xml><?xml version="1.0" encoding="utf-8"?>
<formControlPr xmlns="http://schemas.microsoft.com/office/spreadsheetml/2009/9/main" objectType="GBox" noThreeD="1"/>
</file>

<file path=xl/ctrlProps/ctrlProp2771.xml><?xml version="1.0" encoding="utf-8"?>
<formControlPr xmlns="http://schemas.microsoft.com/office/spreadsheetml/2009/9/main" objectType="GBox" noThreeD="1"/>
</file>

<file path=xl/ctrlProps/ctrlProp2772.xml><?xml version="1.0" encoding="utf-8"?>
<formControlPr xmlns="http://schemas.microsoft.com/office/spreadsheetml/2009/9/main" objectType="GBox" noThreeD="1"/>
</file>

<file path=xl/ctrlProps/ctrlProp2773.xml><?xml version="1.0" encoding="utf-8"?>
<formControlPr xmlns="http://schemas.microsoft.com/office/spreadsheetml/2009/9/main" objectType="GBox" noThreeD="1"/>
</file>

<file path=xl/ctrlProps/ctrlProp2774.xml><?xml version="1.0" encoding="utf-8"?>
<formControlPr xmlns="http://schemas.microsoft.com/office/spreadsheetml/2009/9/main" objectType="GBox" noThreeD="1"/>
</file>

<file path=xl/ctrlProps/ctrlProp2775.xml><?xml version="1.0" encoding="utf-8"?>
<formControlPr xmlns="http://schemas.microsoft.com/office/spreadsheetml/2009/9/main" objectType="GBox" noThreeD="1"/>
</file>

<file path=xl/ctrlProps/ctrlProp2776.xml><?xml version="1.0" encoding="utf-8"?>
<formControlPr xmlns="http://schemas.microsoft.com/office/spreadsheetml/2009/9/main" objectType="GBox" noThreeD="1"/>
</file>

<file path=xl/ctrlProps/ctrlProp2777.xml><?xml version="1.0" encoding="utf-8"?>
<formControlPr xmlns="http://schemas.microsoft.com/office/spreadsheetml/2009/9/main" objectType="GBox" noThreeD="1"/>
</file>

<file path=xl/ctrlProps/ctrlProp2778.xml><?xml version="1.0" encoding="utf-8"?>
<formControlPr xmlns="http://schemas.microsoft.com/office/spreadsheetml/2009/9/main" objectType="GBox" noThreeD="1"/>
</file>

<file path=xl/ctrlProps/ctrlProp2779.xml><?xml version="1.0" encoding="utf-8"?>
<formControlPr xmlns="http://schemas.microsoft.com/office/spreadsheetml/2009/9/main" objectType="GBox" noThreeD="1"/>
</file>

<file path=xl/ctrlProps/ctrlProp278.xml><?xml version="1.0" encoding="utf-8"?>
<formControlPr xmlns="http://schemas.microsoft.com/office/spreadsheetml/2009/9/main" objectType="GBox" noThreeD="1"/>
</file>

<file path=xl/ctrlProps/ctrlProp2780.xml><?xml version="1.0" encoding="utf-8"?>
<formControlPr xmlns="http://schemas.microsoft.com/office/spreadsheetml/2009/9/main" objectType="GBox" noThreeD="1"/>
</file>

<file path=xl/ctrlProps/ctrlProp2781.xml><?xml version="1.0" encoding="utf-8"?>
<formControlPr xmlns="http://schemas.microsoft.com/office/spreadsheetml/2009/9/main" objectType="GBox" noThreeD="1"/>
</file>

<file path=xl/ctrlProps/ctrlProp2782.xml><?xml version="1.0" encoding="utf-8"?>
<formControlPr xmlns="http://schemas.microsoft.com/office/spreadsheetml/2009/9/main" objectType="GBox" noThreeD="1"/>
</file>

<file path=xl/ctrlProps/ctrlProp2783.xml><?xml version="1.0" encoding="utf-8"?>
<formControlPr xmlns="http://schemas.microsoft.com/office/spreadsheetml/2009/9/main" objectType="GBox" noThreeD="1"/>
</file>

<file path=xl/ctrlProps/ctrlProp2784.xml><?xml version="1.0" encoding="utf-8"?>
<formControlPr xmlns="http://schemas.microsoft.com/office/spreadsheetml/2009/9/main" objectType="GBox" noThreeD="1"/>
</file>

<file path=xl/ctrlProps/ctrlProp2785.xml><?xml version="1.0" encoding="utf-8"?>
<formControlPr xmlns="http://schemas.microsoft.com/office/spreadsheetml/2009/9/main" objectType="GBox" noThreeD="1"/>
</file>

<file path=xl/ctrlProps/ctrlProp2786.xml><?xml version="1.0" encoding="utf-8"?>
<formControlPr xmlns="http://schemas.microsoft.com/office/spreadsheetml/2009/9/main" objectType="GBox" noThreeD="1"/>
</file>

<file path=xl/ctrlProps/ctrlProp2787.xml><?xml version="1.0" encoding="utf-8"?>
<formControlPr xmlns="http://schemas.microsoft.com/office/spreadsheetml/2009/9/main" objectType="GBox" noThreeD="1"/>
</file>

<file path=xl/ctrlProps/ctrlProp2788.xml><?xml version="1.0" encoding="utf-8"?>
<formControlPr xmlns="http://schemas.microsoft.com/office/spreadsheetml/2009/9/main" objectType="GBox" noThreeD="1"/>
</file>

<file path=xl/ctrlProps/ctrlProp2789.xml><?xml version="1.0" encoding="utf-8"?>
<formControlPr xmlns="http://schemas.microsoft.com/office/spreadsheetml/2009/9/main" objectType="GBox" noThreeD="1"/>
</file>

<file path=xl/ctrlProps/ctrlProp279.xml><?xml version="1.0" encoding="utf-8"?>
<formControlPr xmlns="http://schemas.microsoft.com/office/spreadsheetml/2009/9/main" objectType="GBox" noThreeD="1"/>
</file>

<file path=xl/ctrlProps/ctrlProp2790.xml><?xml version="1.0" encoding="utf-8"?>
<formControlPr xmlns="http://schemas.microsoft.com/office/spreadsheetml/2009/9/main" objectType="GBox" noThreeD="1"/>
</file>

<file path=xl/ctrlProps/ctrlProp2791.xml><?xml version="1.0" encoding="utf-8"?>
<formControlPr xmlns="http://schemas.microsoft.com/office/spreadsheetml/2009/9/main" objectType="GBox" noThreeD="1"/>
</file>

<file path=xl/ctrlProps/ctrlProp2792.xml><?xml version="1.0" encoding="utf-8"?>
<formControlPr xmlns="http://schemas.microsoft.com/office/spreadsheetml/2009/9/main" objectType="GBox" noThreeD="1"/>
</file>

<file path=xl/ctrlProps/ctrlProp2793.xml><?xml version="1.0" encoding="utf-8"?>
<formControlPr xmlns="http://schemas.microsoft.com/office/spreadsheetml/2009/9/main" objectType="GBox" noThreeD="1"/>
</file>

<file path=xl/ctrlProps/ctrlProp2794.xml><?xml version="1.0" encoding="utf-8"?>
<formControlPr xmlns="http://schemas.microsoft.com/office/spreadsheetml/2009/9/main" objectType="GBox" noThreeD="1"/>
</file>

<file path=xl/ctrlProps/ctrlProp2795.xml><?xml version="1.0" encoding="utf-8"?>
<formControlPr xmlns="http://schemas.microsoft.com/office/spreadsheetml/2009/9/main" objectType="GBox" noThreeD="1"/>
</file>

<file path=xl/ctrlProps/ctrlProp2796.xml><?xml version="1.0" encoding="utf-8"?>
<formControlPr xmlns="http://schemas.microsoft.com/office/spreadsheetml/2009/9/main" objectType="GBox" noThreeD="1"/>
</file>

<file path=xl/ctrlProps/ctrlProp2797.xml><?xml version="1.0" encoding="utf-8"?>
<formControlPr xmlns="http://schemas.microsoft.com/office/spreadsheetml/2009/9/main" objectType="GBox" noThreeD="1"/>
</file>

<file path=xl/ctrlProps/ctrlProp2798.xml><?xml version="1.0" encoding="utf-8"?>
<formControlPr xmlns="http://schemas.microsoft.com/office/spreadsheetml/2009/9/main" objectType="GBox" noThreeD="1"/>
</file>

<file path=xl/ctrlProps/ctrlProp2799.xml><?xml version="1.0" encoding="utf-8"?>
<formControlPr xmlns="http://schemas.microsoft.com/office/spreadsheetml/2009/9/main" objectType="GBox" noThreeD="1"/>
</file>

<file path=xl/ctrlProps/ctrlProp28.xml><?xml version="1.0" encoding="utf-8"?>
<formControlPr xmlns="http://schemas.microsoft.com/office/spreadsheetml/2009/9/main" objectType="GBox" noThreeD="1"/>
</file>

<file path=xl/ctrlProps/ctrlProp280.xml><?xml version="1.0" encoding="utf-8"?>
<formControlPr xmlns="http://schemas.microsoft.com/office/spreadsheetml/2009/9/main" objectType="GBox" noThreeD="1"/>
</file>

<file path=xl/ctrlProps/ctrlProp2800.xml><?xml version="1.0" encoding="utf-8"?>
<formControlPr xmlns="http://schemas.microsoft.com/office/spreadsheetml/2009/9/main" objectType="GBox" noThreeD="1"/>
</file>

<file path=xl/ctrlProps/ctrlProp2801.xml><?xml version="1.0" encoding="utf-8"?>
<formControlPr xmlns="http://schemas.microsoft.com/office/spreadsheetml/2009/9/main" objectType="GBox" noThreeD="1"/>
</file>

<file path=xl/ctrlProps/ctrlProp2802.xml><?xml version="1.0" encoding="utf-8"?>
<formControlPr xmlns="http://schemas.microsoft.com/office/spreadsheetml/2009/9/main" objectType="GBox" noThreeD="1"/>
</file>

<file path=xl/ctrlProps/ctrlProp2803.xml><?xml version="1.0" encoding="utf-8"?>
<formControlPr xmlns="http://schemas.microsoft.com/office/spreadsheetml/2009/9/main" objectType="GBox" noThreeD="1"/>
</file>

<file path=xl/ctrlProps/ctrlProp2804.xml><?xml version="1.0" encoding="utf-8"?>
<formControlPr xmlns="http://schemas.microsoft.com/office/spreadsheetml/2009/9/main" objectType="GBox" noThreeD="1"/>
</file>

<file path=xl/ctrlProps/ctrlProp2805.xml><?xml version="1.0" encoding="utf-8"?>
<formControlPr xmlns="http://schemas.microsoft.com/office/spreadsheetml/2009/9/main" objectType="GBox" noThreeD="1"/>
</file>

<file path=xl/ctrlProps/ctrlProp2806.xml><?xml version="1.0" encoding="utf-8"?>
<formControlPr xmlns="http://schemas.microsoft.com/office/spreadsheetml/2009/9/main" objectType="GBox" noThreeD="1"/>
</file>

<file path=xl/ctrlProps/ctrlProp2807.xml><?xml version="1.0" encoding="utf-8"?>
<formControlPr xmlns="http://schemas.microsoft.com/office/spreadsheetml/2009/9/main" objectType="GBox" noThreeD="1"/>
</file>

<file path=xl/ctrlProps/ctrlProp2808.xml><?xml version="1.0" encoding="utf-8"?>
<formControlPr xmlns="http://schemas.microsoft.com/office/spreadsheetml/2009/9/main" objectType="GBox" noThreeD="1"/>
</file>

<file path=xl/ctrlProps/ctrlProp2809.xml><?xml version="1.0" encoding="utf-8"?>
<formControlPr xmlns="http://schemas.microsoft.com/office/spreadsheetml/2009/9/main" objectType="GBox" noThreeD="1"/>
</file>

<file path=xl/ctrlProps/ctrlProp281.xml><?xml version="1.0" encoding="utf-8"?>
<formControlPr xmlns="http://schemas.microsoft.com/office/spreadsheetml/2009/9/main" objectType="GBox" noThreeD="1"/>
</file>

<file path=xl/ctrlProps/ctrlProp2810.xml><?xml version="1.0" encoding="utf-8"?>
<formControlPr xmlns="http://schemas.microsoft.com/office/spreadsheetml/2009/9/main" objectType="GBox" noThreeD="1"/>
</file>

<file path=xl/ctrlProps/ctrlProp2811.xml><?xml version="1.0" encoding="utf-8"?>
<formControlPr xmlns="http://schemas.microsoft.com/office/spreadsheetml/2009/9/main" objectType="GBox" noThreeD="1"/>
</file>

<file path=xl/ctrlProps/ctrlProp2812.xml><?xml version="1.0" encoding="utf-8"?>
<formControlPr xmlns="http://schemas.microsoft.com/office/spreadsheetml/2009/9/main" objectType="GBox" noThreeD="1"/>
</file>

<file path=xl/ctrlProps/ctrlProp2813.xml><?xml version="1.0" encoding="utf-8"?>
<formControlPr xmlns="http://schemas.microsoft.com/office/spreadsheetml/2009/9/main" objectType="GBox" noThreeD="1"/>
</file>

<file path=xl/ctrlProps/ctrlProp2814.xml><?xml version="1.0" encoding="utf-8"?>
<formControlPr xmlns="http://schemas.microsoft.com/office/spreadsheetml/2009/9/main" objectType="GBox" noThreeD="1"/>
</file>

<file path=xl/ctrlProps/ctrlProp2815.xml><?xml version="1.0" encoding="utf-8"?>
<formControlPr xmlns="http://schemas.microsoft.com/office/spreadsheetml/2009/9/main" objectType="GBox" noThreeD="1"/>
</file>

<file path=xl/ctrlProps/ctrlProp2816.xml><?xml version="1.0" encoding="utf-8"?>
<formControlPr xmlns="http://schemas.microsoft.com/office/spreadsheetml/2009/9/main" objectType="GBox" noThreeD="1"/>
</file>

<file path=xl/ctrlProps/ctrlProp282.xml><?xml version="1.0" encoding="utf-8"?>
<formControlPr xmlns="http://schemas.microsoft.com/office/spreadsheetml/2009/9/main" objectType="GBox"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GBox"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GBox" noThreeD="1"/>
</file>

<file path=xl/ctrlProps/ctrlProp293.xml><?xml version="1.0" encoding="utf-8"?>
<formControlPr xmlns="http://schemas.microsoft.com/office/spreadsheetml/2009/9/main" objectType="GBox" noThreeD="1"/>
</file>

<file path=xl/ctrlProps/ctrlProp294.xml><?xml version="1.0" encoding="utf-8"?>
<formControlPr xmlns="http://schemas.microsoft.com/office/spreadsheetml/2009/9/main" objectType="GBox" noThreeD="1"/>
</file>

<file path=xl/ctrlProps/ctrlProp295.xml><?xml version="1.0" encoding="utf-8"?>
<formControlPr xmlns="http://schemas.microsoft.com/office/spreadsheetml/2009/9/main" objectType="GBox" noThreeD="1"/>
</file>

<file path=xl/ctrlProps/ctrlProp296.xml><?xml version="1.0" encoding="utf-8"?>
<formControlPr xmlns="http://schemas.microsoft.com/office/spreadsheetml/2009/9/main" objectType="GBox" noThreeD="1"/>
</file>

<file path=xl/ctrlProps/ctrlProp297.xml><?xml version="1.0" encoding="utf-8"?>
<formControlPr xmlns="http://schemas.microsoft.com/office/spreadsheetml/2009/9/main" objectType="GBox" noThreeD="1"/>
</file>

<file path=xl/ctrlProps/ctrlProp298.xml><?xml version="1.0" encoding="utf-8"?>
<formControlPr xmlns="http://schemas.microsoft.com/office/spreadsheetml/2009/9/main" objectType="GBox" noThreeD="1"/>
</file>

<file path=xl/ctrlProps/ctrlProp299.xml><?xml version="1.0" encoding="utf-8"?>
<formControlPr xmlns="http://schemas.microsoft.com/office/spreadsheetml/2009/9/main" objectType="CheckBox" fmlaLink="$J$15"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GBox" noThreeD="1"/>
</file>

<file path=xl/ctrlProps/ctrlProp300.xml><?xml version="1.0" encoding="utf-8"?>
<formControlPr xmlns="http://schemas.microsoft.com/office/spreadsheetml/2009/9/main" objectType="Radio" firstButton="1" fmlaLink="$I$18" lockText="1" noThreeD="1"/>
</file>

<file path=xl/ctrlProps/ctrlProp301.xml><?xml version="1.0" encoding="utf-8"?>
<formControlPr xmlns="http://schemas.microsoft.com/office/spreadsheetml/2009/9/main" objectType="Radio" lockText="1" noThreeD="1"/>
</file>

<file path=xl/ctrlProps/ctrlProp302.xml><?xml version="1.0" encoding="utf-8"?>
<formControlPr xmlns="http://schemas.microsoft.com/office/spreadsheetml/2009/9/main" objectType="Radio" lockText="1" noThreeD="1"/>
</file>

<file path=xl/ctrlProps/ctrlProp303.xml><?xml version="1.0" encoding="utf-8"?>
<formControlPr xmlns="http://schemas.microsoft.com/office/spreadsheetml/2009/9/main" objectType="Radio" lockText="1" noThreeD="1"/>
</file>

<file path=xl/ctrlProps/ctrlProp304.xml><?xml version="1.0" encoding="utf-8"?>
<formControlPr xmlns="http://schemas.microsoft.com/office/spreadsheetml/2009/9/main" objectType="GBox" noThreeD="1"/>
</file>

<file path=xl/ctrlProps/ctrlProp305.xml><?xml version="1.0" encoding="utf-8"?>
<formControlPr xmlns="http://schemas.microsoft.com/office/spreadsheetml/2009/9/main" objectType="GBox" noThreeD="1"/>
</file>

<file path=xl/ctrlProps/ctrlProp306.xml><?xml version="1.0" encoding="utf-8"?>
<formControlPr xmlns="http://schemas.microsoft.com/office/spreadsheetml/2009/9/main" objectType="GBox" noThreeD="1"/>
</file>

<file path=xl/ctrlProps/ctrlProp307.xml><?xml version="1.0" encoding="utf-8"?>
<formControlPr xmlns="http://schemas.microsoft.com/office/spreadsheetml/2009/9/main" objectType="GBox" noThreeD="1"/>
</file>

<file path=xl/ctrlProps/ctrlProp308.xml><?xml version="1.0" encoding="utf-8"?>
<formControlPr xmlns="http://schemas.microsoft.com/office/spreadsheetml/2009/9/main" objectType="GBox" noThreeD="1"/>
</file>

<file path=xl/ctrlProps/ctrlProp309.xml><?xml version="1.0" encoding="utf-8"?>
<formControlPr xmlns="http://schemas.microsoft.com/office/spreadsheetml/2009/9/main" objectType="Radio" firstButton="1" fmlaLink="$I$28" lockText="1" noThreeD="1"/>
</file>

<file path=xl/ctrlProps/ctrlProp31.xml><?xml version="1.0" encoding="utf-8"?>
<formControlPr xmlns="http://schemas.microsoft.com/office/spreadsheetml/2009/9/main" objectType="GBox" noThreeD="1"/>
</file>

<file path=xl/ctrlProps/ctrlProp310.xml><?xml version="1.0" encoding="utf-8"?>
<formControlPr xmlns="http://schemas.microsoft.com/office/spreadsheetml/2009/9/main" objectType="Radio" lockText="1" noThreeD="1"/>
</file>

<file path=xl/ctrlProps/ctrlProp311.xml><?xml version="1.0" encoding="utf-8"?>
<formControlPr xmlns="http://schemas.microsoft.com/office/spreadsheetml/2009/9/main" objectType="Radio" lockText="1" noThreeD="1"/>
</file>

<file path=xl/ctrlProps/ctrlProp312.xml><?xml version="1.0" encoding="utf-8"?>
<formControlPr xmlns="http://schemas.microsoft.com/office/spreadsheetml/2009/9/main" objectType="Radio" lockText="1" noThreeD="1"/>
</file>

<file path=xl/ctrlProps/ctrlProp313.xml><?xml version="1.0" encoding="utf-8"?>
<formControlPr xmlns="http://schemas.microsoft.com/office/spreadsheetml/2009/9/main" objectType="GBox" noThreeD="1"/>
</file>

<file path=xl/ctrlProps/ctrlProp314.xml><?xml version="1.0" encoding="utf-8"?>
<formControlPr xmlns="http://schemas.microsoft.com/office/spreadsheetml/2009/9/main" objectType="GBox" noThreeD="1"/>
</file>

<file path=xl/ctrlProps/ctrlProp315.xml><?xml version="1.0" encoding="utf-8"?>
<formControlPr xmlns="http://schemas.microsoft.com/office/spreadsheetml/2009/9/main" objectType="GBox" noThreeD="1"/>
</file>

<file path=xl/ctrlProps/ctrlProp316.xml><?xml version="1.0" encoding="utf-8"?>
<formControlPr xmlns="http://schemas.microsoft.com/office/spreadsheetml/2009/9/main" objectType="Radio" firstButton="1" fmlaLink="$I$29" lockText="1" noThreeD="1"/>
</file>

<file path=xl/ctrlProps/ctrlProp317.xml><?xml version="1.0" encoding="utf-8"?>
<formControlPr xmlns="http://schemas.microsoft.com/office/spreadsheetml/2009/9/main" objectType="Radio" lockText="1" noThreeD="1"/>
</file>

<file path=xl/ctrlProps/ctrlProp318.xml><?xml version="1.0" encoding="utf-8"?>
<formControlPr xmlns="http://schemas.microsoft.com/office/spreadsheetml/2009/9/main" objectType="Radio" lockText="1" noThreeD="1"/>
</file>

<file path=xl/ctrlProps/ctrlProp319.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GBox" noThreeD="1"/>
</file>

<file path=xl/ctrlProps/ctrlProp320.xml><?xml version="1.0" encoding="utf-8"?>
<formControlPr xmlns="http://schemas.microsoft.com/office/spreadsheetml/2009/9/main" objectType="GBox" noThreeD="1"/>
</file>

<file path=xl/ctrlProps/ctrlProp321.xml><?xml version="1.0" encoding="utf-8"?>
<formControlPr xmlns="http://schemas.microsoft.com/office/spreadsheetml/2009/9/main" objectType="GBox" noThreeD="1"/>
</file>

<file path=xl/ctrlProps/ctrlProp322.xml><?xml version="1.0" encoding="utf-8"?>
<formControlPr xmlns="http://schemas.microsoft.com/office/spreadsheetml/2009/9/main" objectType="GBox" noThreeD="1"/>
</file>

<file path=xl/ctrlProps/ctrlProp323.xml><?xml version="1.0" encoding="utf-8"?>
<formControlPr xmlns="http://schemas.microsoft.com/office/spreadsheetml/2009/9/main" objectType="Radio" firstButton="1" fmlaLink="$I$30" lockText="1" noThreeD="1"/>
</file>

<file path=xl/ctrlProps/ctrlProp324.xml><?xml version="1.0" encoding="utf-8"?>
<formControlPr xmlns="http://schemas.microsoft.com/office/spreadsheetml/2009/9/main" objectType="Radio" lockText="1" noThreeD="1"/>
</file>

<file path=xl/ctrlProps/ctrlProp325.xml><?xml version="1.0" encoding="utf-8"?>
<formControlPr xmlns="http://schemas.microsoft.com/office/spreadsheetml/2009/9/main" objectType="Radio"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GBox" noThreeD="1"/>
</file>

<file path=xl/ctrlProps/ctrlProp328.xml><?xml version="1.0" encoding="utf-8"?>
<formControlPr xmlns="http://schemas.microsoft.com/office/spreadsheetml/2009/9/main" objectType="GBox" noThreeD="1"/>
</file>

<file path=xl/ctrlProps/ctrlProp329.xml><?xml version="1.0" encoding="utf-8"?>
<formControlPr xmlns="http://schemas.microsoft.com/office/spreadsheetml/2009/9/main" objectType="GBox" noThreeD="1"/>
</file>

<file path=xl/ctrlProps/ctrlProp33.xml><?xml version="1.0" encoding="utf-8"?>
<formControlPr xmlns="http://schemas.microsoft.com/office/spreadsheetml/2009/9/main" objectType="GBox" noThreeD="1"/>
</file>

<file path=xl/ctrlProps/ctrlProp330.xml><?xml version="1.0" encoding="utf-8"?>
<formControlPr xmlns="http://schemas.microsoft.com/office/spreadsheetml/2009/9/main" objectType="Radio" firstButton="1" fmlaLink="$I$17" lockText="1" noThreeD="1"/>
</file>

<file path=xl/ctrlProps/ctrlProp331.xml><?xml version="1.0" encoding="utf-8"?>
<formControlPr xmlns="http://schemas.microsoft.com/office/spreadsheetml/2009/9/main" objectType="Radio" lockText="1" noThreeD="1"/>
</file>

<file path=xl/ctrlProps/ctrlProp332.xml><?xml version="1.0" encoding="utf-8"?>
<formControlPr xmlns="http://schemas.microsoft.com/office/spreadsheetml/2009/9/main" objectType="Radio" lockText="1" noThreeD="1"/>
</file>

<file path=xl/ctrlProps/ctrlProp333.xml><?xml version="1.0" encoding="utf-8"?>
<formControlPr xmlns="http://schemas.microsoft.com/office/spreadsheetml/2009/9/main" objectType="Radio" lockText="1" noThreeD="1"/>
</file>

<file path=xl/ctrlProps/ctrlProp334.xml><?xml version="1.0" encoding="utf-8"?>
<formControlPr xmlns="http://schemas.microsoft.com/office/spreadsheetml/2009/9/main" objectType="GBox" noThreeD="1"/>
</file>

<file path=xl/ctrlProps/ctrlProp335.xml><?xml version="1.0" encoding="utf-8"?>
<formControlPr xmlns="http://schemas.microsoft.com/office/spreadsheetml/2009/9/main" objectType="Radio" firstButton="1" fmlaLink="$I$27"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Radio" lockText="1" noThreeD="1"/>
</file>

<file path=xl/ctrlProps/ctrlProp339.xml><?xml version="1.0" encoding="utf-8"?>
<formControlPr xmlns="http://schemas.microsoft.com/office/spreadsheetml/2009/9/main" objectType="GBox" noThreeD="1"/>
</file>

<file path=xl/ctrlProps/ctrlProp34.xml><?xml version="1.0" encoding="utf-8"?>
<formControlPr xmlns="http://schemas.microsoft.com/office/spreadsheetml/2009/9/main" objectType="GBox" noThreeD="1"/>
</file>

<file path=xl/ctrlProps/ctrlProp340.xml><?xml version="1.0" encoding="utf-8"?>
<formControlPr xmlns="http://schemas.microsoft.com/office/spreadsheetml/2009/9/main" objectType="Radio" firstButton="1" fmlaLink="$I$33" lockText="1" noThreeD="1"/>
</file>

<file path=xl/ctrlProps/ctrlProp341.xml><?xml version="1.0" encoding="utf-8"?>
<formControlPr xmlns="http://schemas.microsoft.com/office/spreadsheetml/2009/9/main" objectType="Radio"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Radio" lockText="1" noThreeD="1"/>
</file>

<file path=xl/ctrlProps/ctrlProp344.xml><?xml version="1.0" encoding="utf-8"?>
<formControlPr xmlns="http://schemas.microsoft.com/office/spreadsheetml/2009/9/main" objectType="GBox" noThreeD="1"/>
</file>

<file path=xl/ctrlProps/ctrlProp345.xml><?xml version="1.0" encoding="utf-8"?>
<formControlPr xmlns="http://schemas.microsoft.com/office/spreadsheetml/2009/9/main" objectType="GBox" noThreeD="1"/>
</file>

<file path=xl/ctrlProps/ctrlProp346.xml><?xml version="1.0" encoding="utf-8"?>
<formControlPr xmlns="http://schemas.microsoft.com/office/spreadsheetml/2009/9/main" objectType="Radio" firstButton="1" fmlaLink="$I$42" lockText="1" noThreeD="1"/>
</file>

<file path=xl/ctrlProps/ctrlProp347.xml><?xml version="1.0" encoding="utf-8"?>
<formControlPr xmlns="http://schemas.microsoft.com/office/spreadsheetml/2009/9/main" objectType="Radio" lockText="1" noThreeD="1"/>
</file>

<file path=xl/ctrlProps/ctrlProp348.xml><?xml version="1.0" encoding="utf-8"?>
<formControlPr xmlns="http://schemas.microsoft.com/office/spreadsheetml/2009/9/main" objectType="Radio"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GBox" noThreeD="1"/>
</file>

<file path=xl/ctrlProps/ctrlProp350.xml><?xml version="1.0" encoding="utf-8"?>
<formControlPr xmlns="http://schemas.microsoft.com/office/spreadsheetml/2009/9/main" objectType="GBox" noThreeD="1"/>
</file>

<file path=xl/ctrlProps/ctrlProp351.xml><?xml version="1.0" encoding="utf-8"?>
<formControlPr xmlns="http://schemas.microsoft.com/office/spreadsheetml/2009/9/main" objectType="GBox" noThreeD="1"/>
</file>

<file path=xl/ctrlProps/ctrlProp352.xml><?xml version="1.0" encoding="utf-8"?>
<formControlPr xmlns="http://schemas.microsoft.com/office/spreadsheetml/2009/9/main" objectType="GBox" noThreeD="1"/>
</file>

<file path=xl/ctrlProps/ctrlProp353.xml><?xml version="1.0" encoding="utf-8"?>
<formControlPr xmlns="http://schemas.microsoft.com/office/spreadsheetml/2009/9/main" objectType="Radio" firstButton="1" fmlaLink="$I$50" lockText="1" noThreeD="1"/>
</file>

<file path=xl/ctrlProps/ctrlProp354.xml><?xml version="1.0" encoding="utf-8"?>
<formControlPr xmlns="http://schemas.microsoft.com/office/spreadsheetml/2009/9/main" objectType="Radio" lockText="1" noThreeD="1"/>
</file>

<file path=xl/ctrlProps/ctrlProp355.xml><?xml version="1.0" encoding="utf-8"?>
<formControlPr xmlns="http://schemas.microsoft.com/office/spreadsheetml/2009/9/main" objectType="Radio" lockText="1" noThreeD="1"/>
</file>

<file path=xl/ctrlProps/ctrlProp356.xml><?xml version="1.0" encoding="utf-8"?>
<formControlPr xmlns="http://schemas.microsoft.com/office/spreadsheetml/2009/9/main" objectType="Radio" lockText="1" noThreeD="1"/>
</file>

<file path=xl/ctrlProps/ctrlProp357.xml><?xml version="1.0" encoding="utf-8"?>
<formControlPr xmlns="http://schemas.microsoft.com/office/spreadsheetml/2009/9/main" objectType="GBox" noThreeD="1"/>
</file>

<file path=xl/ctrlProps/ctrlProp358.xml><?xml version="1.0" encoding="utf-8"?>
<formControlPr xmlns="http://schemas.microsoft.com/office/spreadsheetml/2009/9/main" objectType="GBox" noThreeD="1"/>
</file>

<file path=xl/ctrlProps/ctrlProp359.xml><?xml version="1.0" encoding="utf-8"?>
<formControlPr xmlns="http://schemas.microsoft.com/office/spreadsheetml/2009/9/main" objectType="GBox" noThreeD="1"/>
</file>

<file path=xl/ctrlProps/ctrlProp36.xml><?xml version="1.0" encoding="utf-8"?>
<formControlPr xmlns="http://schemas.microsoft.com/office/spreadsheetml/2009/9/main" objectType="GBox" noThreeD="1"/>
</file>

<file path=xl/ctrlProps/ctrlProp360.xml><?xml version="1.0" encoding="utf-8"?>
<formControlPr xmlns="http://schemas.microsoft.com/office/spreadsheetml/2009/9/main" objectType="GBox" noThreeD="1"/>
</file>

<file path=xl/ctrlProps/ctrlProp361.xml><?xml version="1.0" encoding="utf-8"?>
<formControlPr xmlns="http://schemas.microsoft.com/office/spreadsheetml/2009/9/main" objectType="GBox" noThreeD="1"/>
</file>

<file path=xl/ctrlProps/ctrlProp362.xml><?xml version="1.0" encoding="utf-8"?>
<formControlPr xmlns="http://schemas.microsoft.com/office/spreadsheetml/2009/9/main" objectType="Radio" firstButton="1" fmlaLink="$I$37" lockText="1" noThreeD="1"/>
</file>

<file path=xl/ctrlProps/ctrlProp363.xml><?xml version="1.0" encoding="utf-8"?>
<formControlPr xmlns="http://schemas.microsoft.com/office/spreadsheetml/2009/9/main" objectType="Radio" lockText="1" noThreeD="1"/>
</file>

<file path=xl/ctrlProps/ctrlProp364.xml><?xml version="1.0" encoding="utf-8"?>
<formControlPr xmlns="http://schemas.microsoft.com/office/spreadsheetml/2009/9/main" objectType="Radio" lockText="1" noThreeD="1"/>
</file>

<file path=xl/ctrlProps/ctrlProp365.xml><?xml version="1.0" encoding="utf-8"?>
<formControlPr xmlns="http://schemas.microsoft.com/office/spreadsheetml/2009/9/main" objectType="Radio" lockText="1" noThreeD="1"/>
</file>

<file path=xl/ctrlProps/ctrlProp366.xml><?xml version="1.0" encoding="utf-8"?>
<formControlPr xmlns="http://schemas.microsoft.com/office/spreadsheetml/2009/9/main" objectType="GBox" noThreeD="1"/>
</file>

<file path=xl/ctrlProps/ctrlProp367.xml><?xml version="1.0" encoding="utf-8"?>
<formControlPr xmlns="http://schemas.microsoft.com/office/spreadsheetml/2009/9/main" objectType="Radio" firstButton="1" fmlaLink="$I$49" lockText="1" noThreeD="1"/>
</file>

<file path=xl/ctrlProps/ctrlProp368.xml><?xml version="1.0" encoding="utf-8"?>
<formControlPr xmlns="http://schemas.microsoft.com/office/spreadsheetml/2009/9/main" objectType="Radio" lockText="1" noThreeD="1"/>
</file>

<file path=xl/ctrlProps/ctrlProp369.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GBox" noThreeD="1"/>
</file>

<file path=xl/ctrlProps/ctrlProp370.xml><?xml version="1.0" encoding="utf-8"?>
<formControlPr xmlns="http://schemas.microsoft.com/office/spreadsheetml/2009/9/main" objectType="Radio" lockText="1" noThreeD="1"/>
</file>

<file path=xl/ctrlProps/ctrlProp371.xml><?xml version="1.0" encoding="utf-8"?>
<formControlPr xmlns="http://schemas.microsoft.com/office/spreadsheetml/2009/9/main" objectType="GBox" noThreeD="1"/>
</file>

<file path=xl/ctrlProps/ctrlProp372.xml><?xml version="1.0" encoding="utf-8"?>
<formControlPr xmlns="http://schemas.microsoft.com/office/spreadsheetml/2009/9/main" objectType="Radio" firstButton="1" fmlaLink="$I$46" lockText="1" noThreeD="1"/>
</file>

<file path=xl/ctrlProps/ctrlProp373.xml><?xml version="1.0" encoding="utf-8"?>
<formControlPr xmlns="http://schemas.microsoft.com/office/spreadsheetml/2009/9/main" objectType="Radio" lockText="1" noThreeD="1"/>
</file>

<file path=xl/ctrlProps/ctrlProp374.xml><?xml version="1.0" encoding="utf-8"?>
<formControlPr xmlns="http://schemas.microsoft.com/office/spreadsheetml/2009/9/main" objectType="Radio" lockText="1" noThreeD="1"/>
</file>

<file path=xl/ctrlProps/ctrlProp375.xml><?xml version="1.0" encoding="utf-8"?>
<formControlPr xmlns="http://schemas.microsoft.com/office/spreadsheetml/2009/9/main" objectType="Radio" lockText="1" noThreeD="1"/>
</file>

<file path=xl/ctrlProps/ctrlProp376.xml><?xml version="1.0" encoding="utf-8"?>
<formControlPr xmlns="http://schemas.microsoft.com/office/spreadsheetml/2009/9/main" objectType="GBox" noThreeD="1"/>
</file>

<file path=xl/ctrlProps/ctrlProp377.xml><?xml version="1.0" encoding="utf-8"?>
<formControlPr xmlns="http://schemas.microsoft.com/office/spreadsheetml/2009/9/main" objectType="Radio" firstButton="1" fmlaLink="$I$48" lockText="1" noThreeD="1"/>
</file>

<file path=xl/ctrlProps/ctrlProp378.xml><?xml version="1.0" encoding="utf-8"?>
<formControlPr xmlns="http://schemas.microsoft.com/office/spreadsheetml/2009/9/main" objectType="Radio"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GBox" noThreeD="1"/>
</file>

<file path=xl/ctrlProps/ctrlProp380.xml><?xml version="1.0" encoding="utf-8"?>
<formControlPr xmlns="http://schemas.microsoft.com/office/spreadsheetml/2009/9/main" objectType="Radio" lockText="1" noThreeD="1"/>
</file>

<file path=xl/ctrlProps/ctrlProp381.xml><?xml version="1.0" encoding="utf-8"?>
<formControlPr xmlns="http://schemas.microsoft.com/office/spreadsheetml/2009/9/main" objectType="GBox" noThreeD="1"/>
</file>

<file path=xl/ctrlProps/ctrlProp382.xml><?xml version="1.0" encoding="utf-8"?>
<formControlPr xmlns="http://schemas.microsoft.com/office/spreadsheetml/2009/9/main" objectType="Radio" firstButton="1" fmlaLink="$I$24" lockText="1" noThreeD="1"/>
</file>

<file path=xl/ctrlProps/ctrlProp383.xml><?xml version="1.0" encoding="utf-8"?>
<formControlPr xmlns="http://schemas.microsoft.com/office/spreadsheetml/2009/9/main" objectType="Radio" lockText="1" noThreeD="1"/>
</file>

<file path=xl/ctrlProps/ctrlProp384.xml><?xml version="1.0" encoding="utf-8"?>
<formControlPr xmlns="http://schemas.microsoft.com/office/spreadsheetml/2009/9/main" objectType="Radio" lockText="1" noThreeD="1"/>
</file>

<file path=xl/ctrlProps/ctrlProp385.xml><?xml version="1.0" encoding="utf-8"?>
<formControlPr xmlns="http://schemas.microsoft.com/office/spreadsheetml/2009/9/main" objectType="Radio" lockText="1"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Radio" firstButton="1" fmlaLink="$I$31" lockText="1" noThreeD="1"/>
</file>

<file path=xl/ctrlProps/ctrlProp388.xml><?xml version="1.0" encoding="utf-8"?>
<formControlPr xmlns="http://schemas.microsoft.com/office/spreadsheetml/2009/9/main" objectType="Radio" lockText="1" noThreeD="1"/>
</file>

<file path=xl/ctrlProps/ctrlProp389.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GBox" noThreeD="1"/>
</file>

<file path=xl/ctrlProps/ctrlProp390.xml><?xml version="1.0" encoding="utf-8"?>
<formControlPr xmlns="http://schemas.microsoft.com/office/spreadsheetml/2009/9/main" objectType="Radio" lockText="1" noThreeD="1"/>
</file>

<file path=xl/ctrlProps/ctrlProp391.xml><?xml version="1.0" encoding="utf-8"?>
<formControlPr xmlns="http://schemas.microsoft.com/office/spreadsheetml/2009/9/main" objectType="GBox" noThreeD="1"/>
</file>

<file path=xl/ctrlProps/ctrlProp392.xml><?xml version="1.0" encoding="utf-8"?>
<formControlPr xmlns="http://schemas.microsoft.com/office/spreadsheetml/2009/9/main" objectType="Radio" firstButton="1" fmlaLink="$I$51" lockText="1" noThreeD="1"/>
</file>

<file path=xl/ctrlProps/ctrlProp393.xml><?xml version="1.0" encoding="utf-8"?>
<formControlPr xmlns="http://schemas.microsoft.com/office/spreadsheetml/2009/9/main" objectType="Radio" lockText="1" noThreeD="1"/>
</file>

<file path=xl/ctrlProps/ctrlProp394.xml><?xml version="1.0" encoding="utf-8"?>
<formControlPr xmlns="http://schemas.microsoft.com/office/spreadsheetml/2009/9/main" objectType="Radio"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GBox" noThreeD="1"/>
</file>

<file path=xl/ctrlProps/ctrlProp397.xml><?xml version="1.0" encoding="utf-8"?>
<formControlPr xmlns="http://schemas.microsoft.com/office/spreadsheetml/2009/9/main" objectType="GBox"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GBox"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GBox" noThreeD="1"/>
</file>

<file path=xl/ctrlProps/ctrlProp400.xml><?xml version="1.0" encoding="utf-8"?>
<formControlPr xmlns="http://schemas.microsoft.com/office/spreadsheetml/2009/9/main" objectType="GBox" noThreeD="1"/>
</file>

<file path=xl/ctrlProps/ctrlProp401.xml><?xml version="1.0" encoding="utf-8"?>
<formControlPr xmlns="http://schemas.microsoft.com/office/spreadsheetml/2009/9/main" objectType="CheckBox" fmlaLink="#REF!" lockText="1" noThreeD="1"/>
</file>

<file path=xl/ctrlProps/ctrlProp402.xml><?xml version="1.0" encoding="utf-8"?>
<formControlPr xmlns="http://schemas.microsoft.com/office/spreadsheetml/2009/9/main" objectType="GBox" noThreeD="1"/>
</file>

<file path=xl/ctrlProps/ctrlProp403.xml><?xml version="1.0" encoding="utf-8"?>
<formControlPr xmlns="http://schemas.microsoft.com/office/spreadsheetml/2009/9/main" objectType="GBox" noThreeD="1"/>
</file>

<file path=xl/ctrlProps/ctrlProp404.xml><?xml version="1.0" encoding="utf-8"?>
<formControlPr xmlns="http://schemas.microsoft.com/office/spreadsheetml/2009/9/main" objectType="GBox" noThreeD="1"/>
</file>

<file path=xl/ctrlProps/ctrlProp405.xml><?xml version="1.0" encoding="utf-8"?>
<formControlPr xmlns="http://schemas.microsoft.com/office/spreadsheetml/2009/9/main" objectType="GBox" noThreeD="1"/>
</file>

<file path=xl/ctrlProps/ctrlProp406.xml><?xml version="1.0" encoding="utf-8"?>
<formControlPr xmlns="http://schemas.microsoft.com/office/spreadsheetml/2009/9/main" objectType="GBox" noThreeD="1"/>
</file>

<file path=xl/ctrlProps/ctrlProp407.xml><?xml version="1.0" encoding="utf-8"?>
<formControlPr xmlns="http://schemas.microsoft.com/office/spreadsheetml/2009/9/main" objectType="GBox" noThreeD="1"/>
</file>

<file path=xl/ctrlProps/ctrlProp408.xml><?xml version="1.0" encoding="utf-8"?>
<formControlPr xmlns="http://schemas.microsoft.com/office/spreadsheetml/2009/9/main" objectType="GBox" noThreeD="1"/>
</file>

<file path=xl/ctrlProps/ctrlProp409.xml><?xml version="1.0" encoding="utf-8"?>
<formControlPr xmlns="http://schemas.microsoft.com/office/spreadsheetml/2009/9/main" objectType="GBox" noThreeD="1"/>
</file>

<file path=xl/ctrlProps/ctrlProp41.xml><?xml version="1.0" encoding="utf-8"?>
<formControlPr xmlns="http://schemas.microsoft.com/office/spreadsheetml/2009/9/main" objectType="GBox" noThreeD="1"/>
</file>

<file path=xl/ctrlProps/ctrlProp410.xml><?xml version="1.0" encoding="utf-8"?>
<formControlPr xmlns="http://schemas.microsoft.com/office/spreadsheetml/2009/9/main" objectType="GBox" noThreeD="1"/>
</file>

<file path=xl/ctrlProps/ctrlProp411.xml><?xml version="1.0" encoding="utf-8"?>
<formControlPr xmlns="http://schemas.microsoft.com/office/spreadsheetml/2009/9/main" objectType="GBox" noThreeD="1"/>
</file>

<file path=xl/ctrlProps/ctrlProp412.xml><?xml version="1.0" encoding="utf-8"?>
<formControlPr xmlns="http://schemas.microsoft.com/office/spreadsheetml/2009/9/main" objectType="GBox" noThreeD="1"/>
</file>

<file path=xl/ctrlProps/ctrlProp413.xml><?xml version="1.0" encoding="utf-8"?>
<formControlPr xmlns="http://schemas.microsoft.com/office/spreadsheetml/2009/9/main" objectType="GBox" noThreeD="1"/>
</file>

<file path=xl/ctrlProps/ctrlProp414.xml><?xml version="1.0" encoding="utf-8"?>
<formControlPr xmlns="http://schemas.microsoft.com/office/spreadsheetml/2009/9/main" objectType="GBox" noThreeD="1"/>
</file>

<file path=xl/ctrlProps/ctrlProp415.xml><?xml version="1.0" encoding="utf-8"?>
<formControlPr xmlns="http://schemas.microsoft.com/office/spreadsheetml/2009/9/main" objectType="GBox" noThreeD="1"/>
</file>

<file path=xl/ctrlProps/ctrlProp416.xml><?xml version="1.0" encoding="utf-8"?>
<formControlPr xmlns="http://schemas.microsoft.com/office/spreadsheetml/2009/9/main" objectType="GBox" noThreeD="1"/>
</file>

<file path=xl/ctrlProps/ctrlProp417.xml><?xml version="1.0" encoding="utf-8"?>
<formControlPr xmlns="http://schemas.microsoft.com/office/spreadsheetml/2009/9/main" objectType="GBox" noThreeD="1"/>
</file>

<file path=xl/ctrlProps/ctrlProp418.xml><?xml version="1.0" encoding="utf-8"?>
<formControlPr xmlns="http://schemas.microsoft.com/office/spreadsheetml/2009/9/main" objectType="GBox" noThreeD="1"/>
</file>

<file path=xl/ctrlProps/ctrlProp419.xml><?xml version="1.0" encoding="utf-8"?>
<formControlPr xmlns="http://schemas.microsoft.com/office/spreadsheetml/2009/9/main" objectType="GBox" noThreeD="1"/>
</file>

<file path=xl/ctrlProps/ctrlProp42.xml><?xml version="1.0" encoding="utf-8"?>
<formControlPr xmlns="http://schemas.microsoft.com/office/spreadsheetml/2009/9/main" objectType="GBox" noThreeD="1"/>
</file>

<file path=xl/ctrlProps/ctrlProp420.xml><?xml version="1.0" encoding="utf-8"?>
<formControlPr xmlns="http://schemas.microsoft.com/office/spreadsheetml/2009/9/main" objectType="GBox" noThreeD="1"/>
</file>

<file path=xl/ctrlProps/ctrlProp421.xml><?xml version="1.0" encoding="utf-8"?>
<formControlPr xmlns="http://schemas.microsoft.com/office/spreadsheetml/2009/9/main" objectType="GBox" noThreeD="1"/>
</file>

<file path=xl/ctrlProps/ctrlProp422.xml><?xml version="1.0" encoding="utf-8"?>
<formControlPr xmlns="http://schemas.microsoft.com/office/spreadsheetml/2009/9/main" objectType="GBox" noThreeD="1"/>
</file>

<file path=xl/ctrlProps/ctrlProp423.xml><?xml version="1.0" encoding="utf-8"?>
<formControlPr xmlns="http://schemas.microsoft.com/office/spreadsheetml/2009/9/main" objectType="GBox" noThreeD="1"/>
</file>

<file path=xl/ctrlProps/ctrlProp424.xml><?xml version="1.0" encoding="utf-8"?>
<formControlPr xmlns="http://schemas.microsoft.com/office/spreadsheetml/2009/9/main" objectType="GBox" noThreeD="1"/>
</file>

<file path=xl/ctrlProps/ctrlProp425.xml><?xml version="1.0" encoding="utf-8"?>
<formControlPr xmlns="http://schemas.microsoft.com/office/spreadsheetml/2009/9/main" objectType="GBox" noThreeD="1"/>
</file>

<file path=xl/ctrlProps/ctrlProp426.xml><?xml version="1.0" encoding="utf-8"?>
<formControlPr xmlns="http://schemas.microsoft.com/office/spreadsheetml/2009/9/main" objectType="GBox" noThreeD="1"/>
</file>

<file path=xl/ctrlProps/ctrlProp427.xml><?xml version="1.0" encoding="utf-8"?>
<formControlPr xmlns="http://schemas.microsoft.com/office/spreadsheetml/2009/9/main" objectType="GBox" noThreeD="1"/>
</file>

<file path=xl/ctrlProps/ctrlProp428.xml><?xml version="1.0" encoding="utf-8"?>
<formControlPr xmlns="http://schemas.microsoft.com/office/spreadsheetml/2009/9/main" objectType="GBox" noThreeD="1"/>
</file>

<file path=xl/ctrlProps/ctrlProp429.xml><?xml version="1.0" encoding="utf-8"?>
<formControlPr xmlns="http://schemas.microsoft.com/office/spreadsheetml/2009/9/main" objectType="GBox" noThreeD="1"/>
</file>

<file path=xl/ctrlProps/ctrlProp43.xml><?xml version="1.0" encoding="utf-8"?>
<formControlPr xmlns="http://schemas.microsoft.com/office/spreadsheetml/2009/9/main" objectType="GBox" noThreeD="1"/>
</file>

<file path=xl/ctrlProps/ctrlProp430.xml><?xml version="1.0" encoding="utf-8"?>
<formControlPr xmlns="http://schemas.microsoft.com/office/spreadsheetml/2009/9/main" objectType="GBox" noThreeD="1"/>
</file>

<file path=xl/ctrlProps/ctrlProp431.xml><?xml version="1.0" encoding="utf-8"?>
<formControlPr xmlns="http://schemas.microsoft.com/office/spreadsheetml/2009/9/main" objectType="GBox" noThreeD="1"/>
</file>

<file path=xl/ctrlProps/ctrlProp432.xml><?xml version="1.0" encoding="utf-8"?>
<formControlPr xmlns="http://schemas.microsoft.com/office/spreadsheetml/2009/9/main" objectType="GBox" noThreeD="1"/>
</file>

<file path=xl/ctrlProps/ctrlProp433.xml><?xml version="1.0" encoding="utf-8"?>
<formControlPr xmlns="http://schemas.microsoft.com/office/spreadsheetml/2009/9/main" objectType="GBox" noThreeD="1"/>
</file>

<file path=xl/ctrlProps/ctrlProp434.xml><?xml version="1.0" encoding="utf-8"?>
<formControlPr xmlns="http://schemas.microsoft.com/office/spreadsheetml/2009/9/main" objectType="GBox" noThreeD="1"/>
</file>

<file path=xl/ctrlProps/ctrlProp435.xml><?xml version="1.0" encoding="utf-8"?>
<formControlPr xmlns="http://schemas.microsoft.com/office/spreadsheetml/2009/9/main" objectType="GBox" noThreeD="1"/>
</file>

<file path=xl/ctrlProps/ctrlProp436.xml><?xml version="1.0" encoding="utf-8"?>
<formControlPr xmlns="http://schemas.microsoft.com/office/spreadsheetml/2009/9/main" objectType="GBox" noThreeD="1"/>
</file>

<file path=xl/ctrlProps/ctrlProp437.xml><?xml version="1.0" encoding="utf-8"?>
<formControlPr xmlns="http://schemas.microsoft.com/office/spreadsheetml/2009/9/main" objectType="GBox" noThreeD="1"/>
</file>

<file path=xl/ctrlProps/ctrlProp438.xml><?xml version="1.0" encoding="utf-8"?>
<formControlPr xmlns="http://schemas.microsoft.com/office/spreadsheetml/2009/9/main" objectType="GBox" noThreeD="1"/>
</file>

<file path=xl/ctrlProps/ctrlProp439.xml><?xml version="1.0" encoding="utf-8"?>
<formControlPr xmlns="http://schemas.microsoft.com/office/spreadsheetml/2009/9/main" objectType="GBox" noThreeD="1"/>
</file>

<file path=xl/ctrlProps/ctrlProp44.xml><?xml version="1.0" encoding="utf-8"?>
<formControlPr xmlns="http://schemas.microsoft.com/office/spreadsheetml/2009/9/main" objectType="GBox" noThreeD="1"/>
</file>

<file path=xl/ctrlProps/ctrlProp440.xml><?xml version="1.0" encoding="utf-8"?>
<formControlPr xmlns="http://schemas.microsoft.com/office/spreadsheetml/2009/9/main" objectType="CheckBox" fmlaLink="#REF!" lockText="1" noThreeD="1"/>
</file>

<file path=xl/ctrlProps/ctrlProp441.xml><?xml version="1.0" encoding="utf-8"?>
<formControlPr xmlns="http://schemas.microsoft.com/office/spreadsheetml/2009/9/main" objectType="GBox" noThreeD="1"/>
</file>

<file path=xl/ctrlProps/ctrlProp442.xml><?xml version="1.0" encoding="utf-8"?>
<formControlPr xmlns="http://schemas.microsoft.com/office/spreadsheetml/2009/9/main" objectType="GBox" noThreeD="1"/>
</file>

<file path=xl/ctrlProps/ctrlProp443.xml><?xml version="1.0" encoding="utf-8"?>
<formControlPr xmlns="http://schemas.microsoft.com/office/spreadsheetml/2009/9/main" objectType="GBox" noThreeD="1"/>
</file>

<file path=xl/ctrlProps/ctrlProp444.xml><?xml version="1.0" encoding="utf-8"?>
<formControlPr xmlns="http://schemas.microsoft.com/office/spreadsheetml/2009/9/main" objectType="GBox" noThreeD="1"/>
</file>

<file path=xl/ctrlProps/ctrlProp445.xml><?xml version="1.0" encoding="utf-8"?>
<formControlPr xmlns="http://schemas.microsoft.com/office/spreadsheetml/2009/9/main" objectType="GBox" noThreeD="1"/>
</file>

<file path=xl/ctrlProps/ctrlProp446.xml><?xml version="1.0" encoding="utf-8"?>
<formControlPr xmlns="http://schemas.microsoft.com/office/spreadsheetml/2009/9/main" objectType="GBox" noThreeD="1"/>
</file>

<file path=xl/ctrlProps/ctrlProp447.xml><?xml version="1.0" encoding="utf-8"?>
<formControlPr xmlns="http://schemas.microsoft.com/office/spreadsheetml/2009/9/main" objectType="GBox" noThreeD="1"/>
</file>

<file path=xl/ctrlProps/ctrlProp448.xml><?xml version="1.0" encoding="utf-8"?>
<formControlPr xmlns="http://schemas.microsoft.com/office/spreadsheetml/2009/9/main" objectType="GBox" noThreeD="1"/>
</file>

<file path=xl/ctrlProps/ctrlProp449.xml><?xml version="1.0" encoding="utf-8"?>
<formControlPr xmlns="http://schemas.microsoft.com/office/spreadsheetml/2009/9/main" objectType="GBox" noThreeD="1"/>
</file>

<file path=xl/ctrlProps/ctrlProp45.xml><?xml version="1.0" encoding="utf-8"?>
<formControlPr xmlns="http://schemas.microsoft.com/office/spreadsheetml/2009/9/main" objectType="GBox" noThreeD="1"/>
</file>

<file path=xl/ctrlProps/ctrlProp450.xml><?xml version="1.0" encoding="utf-8"?>
<formControlPr xmlns="http://schemas.microsoft.com/office/spreadsheetml/2009/9/main" objectType="GBox" noThreeD="1"/>
</file>

<file path=xl/ctrlProps/ctrlProp451.xml><?xml version="1.0" encoding="utf-8"?>
<formControlPr xmlns="http://schemas.microsoft.com/office/spreadsheetml/2009/9/main" objectType="GBox" noThreeD="1"/>
</file>

<file path=xl/ctrlProps/ctrlProp452.xml><?xml version="1.0" encoding="utf-8"?>
<formControlPr xmlns="http://schemas.microsoft.com/office/spreadsheetml/2009/9/main" objectType="GBox" noThreeD="1"/>
</file>

<file path=xl/ctrlProps/ctrlProp453.xml><?xml version="1.0" encoding="utf-8"?>
<formControlPr xmlns="http://schemas.microsoft.com/office/spreadsheetml/2009/9/main" objectType="GBox" noThreeD="1"/>
</file>

<file path=xl/ctrlProps/ctrlProp454.xml><?xml version="1.0" encoding="utf-8"?>
<formControlPr xmlns="http://schemas.microsoft.com/office/spreadsheetml/2009/9/main" objectType="GBox" noThreeD="1"/>
</file>

<file path=xl/ctrlProps/ctrlProp455.xml><?xml version="1.0" encoding="utf-8"?>
<formControlPr xmlns="http://schemas.microsoft.com/office/spreadsheetml/2009/9/main" objectType="GBox" noThreeD="1"/>
</file>

<file path=xl/ctrlProps/ctrlProp456.xml><?xml version="1.0" encoding="utf-8"?>
<formControlPr xmlns="http://schemas.microsoft.com/office/spreadsheetml/2009/9/main" objectType="GBox" noThreeD="1"/>
</file>

<file path=xl/ctrlProps/ctrlProp457.xml><?xml version="1.0" encoding="utf-8"?>
<formControlPr xmlns="http://schemas.microsoft.com/office/spreadsheetml/2009/9/main" objectType="GBox" noThreeD="1"/>
</file>

<file path=xl/ctrlProps/ctrlProp458.xml><?xml version="1.0" encoding="utf-8"?>
<formControlPr xmlns="http://schemas.microsoft.com/office/spreadsheetml/2009/9/main" objectType="GBox" noThreeD="1"/>
</file>

<file path=xl/ctrlProps/ctrlProp459.xml><?xml version="1.0" encoding="utf-8"?>
<formControlPr xmlns="http://schemas.microsoft.com/office/spreadsheetml/2009/9/main" objectType="GBox" noThreeD="1"/>
</file>

<file path=xl/ctrlProps/ctrlProp46.xml><?xml version="1.0" encoding="utf-8"?>
<formControlPr xmlns="http://schemas.microsoft.com/office/spreadsheetml/2009/9/main" objectType="GBox" noThreeD="1"/>
</file>

<file path=xl/ctrlProps/ctrlProp460.xml><?xml version="1.0" encoding="utf-8"?>
<formControlPr xmlns="http://schemas.microsoft.com/office/spreadsheetml/2009/9/main" objectType="GBox" noThreeD="1"/>
</file>

<file path=xl/ctrlProps/ctrlProp461.xml><?xml version="1.0" encoding="utf-8"?>
<formControlPr xmlns="http://schemas.microsoft.com/office/spreadsheetml/2009/9/main" objectType="GBox" noThreeD="1"/>
</file>

<file path=xl/ctrlProps/ctrlProp462.xml><?xml version="1.0" encoding="utf-8"?>
<formControlPr xmlns="http://schemas.microsoft.com/office/spreadsheetml/2009/9/main" objectType="GBox" noThreeD="1"/>
</file>

<file path=xl/ctrlProps/ctrlProp463.xml><?xml version="1.0" encoding="utf-8"?>
<formControlPr xmlns="http://schemas.microsoft.com/office/spreadsheetml/2009/9/main" objectType="GBox" noThreeD="1"/>
</file>

<file path=xl/ctrlProps/ctrlProp464.xml><?xml version="1.0" encoding="utf-8"?>
<formControlPr xmlns="http://schemas.microsoft.com/office/spreadsheetml/2009/9/main" objectType="GBox" noThreeD="1"/>
</file>

<file path=xl/ctrlProps/ctrlProp465.xml><?xml version="1.0" encoding="utf-8"?>
<formControlPr xmlns="http://schemas.microsoft.com/office/spreadsheetml/2009/9/main" objectType="GBox" noThreeD="1"/>
</file>

<file path=xl/ctrlProps/ctrlProp466.xml><?xml version="1.0" encoding="utf-8"?>
<formControlPr xmlns="http://schemas.microsoft.com/office/spreadsheetml/2009/9/main" objectType="GBox" noThreeD="1"/>
</file>

<file path=xl/ctrlProps/ctrlProp467.xml><?xml version="1.0" encoding="utf-8"?>
<formControlPr xmlns="http://schemas.microsoft.com/office/spreadsheetml/2009/9/main" objectType="GBox" noThreeD="1"/>
</file>

<file path=xl/ctrlProps/ctrlProp468.xml><?xml version="1.0" encoding="utf-8"?>
<formControlPr xmlns="http://schemas.microsoft.com/office/spreadsheetml/2009/9/main" objectType="GBox" noThreeD="1"/>
</file>

<file path=xl/ctrlProps/ctrlProp469.xml><?xml version="1.0" encoding="utf-8"?>
<formControlPr xmlns="http://schemas.microsoft.com/office/spreadsheetml/2009/9/main" objectType="GBox" noThreeD="1"/>
</file>

<file path=xl/ctrlProps/ctrlProp47.xml><?xml version="1.0" encoding="utf-8"?>
<formControlPr xmlns="http://schemas.microsoft.com/office/spreadsheetml/2009/9/main" objectType="GBox" noThreeD="1"/>
</file>

<file path=xl/ctrlProps/ctrlProp470.xml><?xml version="1.0" encoding="utf-8"?>
<formControlPr xmlns="http://schemas.microsoft.com/office/spreadsheetml/2009/9/main" objectType="GBox" noThreeD="1"/>
</file>

<file path=xl/ctrlProps/ctrlProp471.xml><?xml version="1.0" encoding="utf-8"?>
<formControlPr xmlns="http://schemas.microsoft.com/office/spreadsheetml/2009/9/main" objectType="GBox" noThreeD="1"/>
</file>

<file path=xl/ctrlProps/ctrlProp472.xml><?xml version="1.0" encoding="utf-8"?>
<formControlPr xmlns="http://schemas.microsoft.com/office/spreadsheetml/2009/9/main" objectType="GBox" noThreeD="1"/>
</file>

<file path=xl/ctrlProps/ctrlProp473.xml><?xml version="1.0" encoding="utf-8"?>
<formControlPr xmlns="http://schemas.microsoft.com/office/spreadsheetml/2009/9/main" objectType="GBox" noThreeD="1"/>
</file>

<file path=xl/ctrlProps/ctrlProp474.xml><?xml version="1.0" encoding="utf-8"?>
<formControlPr xmlns="http://schemas.microsoft.com/office/spreadsheetml/2009/9/main" objectType="GBox" noThreeD="1"/>
</file>

<file path=xl/ctrlProps/ctrlProp475.xml><?xml version="1.0" encoding="utf-8"?>
<formControlPr xmlns="http://schemas.microsoft.com/office/spreadsheetml/2009/9/main" objectType="GBox" noThreeD="1"/>
</file>

<file path=xl/ctrlProps/ctrlProp476.xml><?xml version="1.0" encoding="utf-8"?>
<formControlPr xmlns="http://schemas.microsoft.com/office/spreadsheetml/2009/9/main" objectType="GBox" noThreeD="1"/>
</file>

<file path=xl/ctrlProps/ctrlProp477.xml><?xml version="1.0" encoding="utf-8"?>
<formControlPr xmlns="http://schemas.microsoft.com/office/spreadsheetml/2009/9/main" objectType="GBox" noThreeD="1"/>
</file>

<file path=xl/ctrlProps/ctrlProp478.xml><?xml version="1.0" encoding="utf-8"?>
<formControlPr xmlns="http://schemas.microsoft.com/office/spreadsheetml/2009/9/main" objectType="GBox" noThreeD="1"/>
</file>

<file path=xl/ctrlProps/ctrlProp479.xml><?xml version="1.0" encoding="utf-8"?>
<formControlPr xmlns="http://schemas.microsoft.com/office/spreadsheetml/2009/9/main" objectType="GBox" noThreeD="1"/>
</file>

<file path=xl/ctrlProps/ctrlProp48.xml><?xml version="1.0" encoding="utf-8"?>
<formControlPr xmlns="http://schemas.microsoft.com/office/spreadsheetml/2009/9/main" objectType="GBox" noThreeD="1"/>
</file>

<file path=xl/ctrlProps/ctrlProp480.xml><?xml version="1.0" encoding="utf-8"?>
<formControlPr xmlns="http://schemas.microsoft.com/office/spreadsheetml/2009/9/main" objectType="GBox"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GBox" noThreeD="1"/>
</file>

<file path=xl/ctrlProps/ctrlProp490.xml><?xml version="1.0" encoding="utf-8"?>
<formControlPr xmlns="http://schemas.microsoft.com/office/spreadsheetml/2009/9/main" objectType="GBox" noThreeD="1"/>
</file>

<file path=xl/ctrlProps/ctrlProp491.xml><?xml version="1.0" encoding="utf-8"?>
<formControlPr xmlns="http://schemas.microsoft.com/office/spreadsheetml/2009/9/main" objectType="GBox" noThreeD="1"/>
</file>

<file path=xl/ctrlProps/ctrlProp492.xml><?xml version="1.0" encoding="utf-8"?>
<formControlPr xmlns="http://schemas.microsoft.com/office/spreadsheetml/2009/9/main" objectType="GBox" noThreeD="1"/>
</file>

<file path=xl/ctrlProps/ctrlProp493.xml><?xml version="1.0" encoding="utf-8"?>
<formControlPr xmlns="http://schemas.microsoft.com/office/spreadsheetml/2009/9/main" objectType="GBox" noThreeD="1"/>
</file>

<file path=xl/ctrlProps/ctrlProp494.xml><?xml version="1.0" encoding="utf-8"?>
<formControlPr xmlns="http://schemas.microsoft.com/office/spreadsheetml/2009/9/main" objectType="GBox" noThreeD="1"/>
</file>

<file path=xl/ctrlProps/ctrlProp495.xml><?xml version="1.0" encoding="utf-8"?>
<formControlPr xmlns="http://schemas.microsoft.com/office/spreadsheetml/2009/9/main" objectType="GBox" noThreeD="1"/>
</file>

<file path=xl/ctrlProps/ctrlProp496.xml><?xml version="1.0" encoding="utf-8"?>
<formControlPr xmlns="http://schemas.microsoft.com/office/spreadsheetml/2009/9/main" objectType="GBox"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GBox" noThreeD="1"/>
</file>

<file path=xl/ctrlProps/ctrlProp499.xml><?xml version="1.0" encoding="utf-8"?>
<formControlPr xmlns="http://schemas.microsoft.com/office/spreadsheetml/2009/9/main" objectType="GBox" noThreeD="1"/>
</file>

<file path=xl/ctrlProps/ctrlProp5.xml><?xml version="1.0" encoding="utf-8"?>
<formControlPr xmlns="http://schemas.microsoft.com/office/spreadsheetml/2009/9/main" objectType="Radio" firstButton="1" fmlaLink="$I$25" lockText="1" noThreeD="1"/>
</file>

<file path=xl/ctrlProps/ctrlProp50.xml><?xml version="1.0" encoding="utf-8"?>
<formControlPr xmlns="http://schemas.microsoft.com/office/spreadsheetml/2009/9/main" objectType="GBox" noThreeD="1"/>
</file>

<file path=xl/ctrlProps/ctrlProp500.xml><?xml version="1.0" encoding="utf-8"?>
<formControlPr xmlns="http://schemas.microsoft.com/office/spreadsheetml/2009/9/main" objectType="GBox" noThreeD="1"/>
</file>

<file path=xl/ctrlProps/ctrlProp501.xml><?xml version="1.0" encoding="utf-8"?>
<formControlPr xmlns="http://schemas.microsoft.com/office/spreadsheetml/2009/9/main" objectType="GBox" noThreeD="1"/>
</file>

<file path=xl/ctrlProps/ctrlProp502.xml><?xml version="1.0" encoding="utf-8"?>
<formControlPr xmlns="http://schemas.microsoft.com/office/spreadsheetml/2009/9/main" objectType="GBox" noThreeD="1"/>
</file>

<file path=xl/ctrlProps/ctrlProp503.xml><?xml version="1.0" encoding="utf-8"?>
<formControlPr xmlns="http://schemas.microsoft.com/office/spreadsheetml/2009/9/main" objectType="GBox" noThreeD="1"/>
</file>

<file path=xl/ctrlProps/ctrlProp504.xml><?xml version="1.0" encoding="utf-8"?>
<formControlPr xmlns="http://schemas.microsoft.com/office/spreadsheetml/2009/9/main" objectType="GBox" noThreeD="1"/>
</file>

<file path=xl/ctrlProps/ctrlProp505.xml><?xml version="1.0" encoding="utf-8"?>
<formControlPr xmlns="http://schemas.microsoft.com/office/spreadsheetml/2009/9/main" objectType="GBox" noThreeD="1"/>
</file>

<file path=xl/ctrlProps/ctrlProp506.xml><?xml version="1.0" encoding="utf-8"?>
<formControlPr xmlns="http://schemas.microsoft.com/office/spreadsheetml/2009/9/main" objectType="GBox" noThreeD="1"/>
</file>

<file path=xl/ctrlProps/ctrlProp507.xml><?xml version="1.0" encoding="utf-8"?>
<formControlPr xmlns="http://schemas.microsoft.com/office/spreadsheetml/2009/9/main" objectType="GBox" noThreeD="1"/>
</file>

<file path=xl/ctrlProps/ctrlProp508.xml><?xml version="1.0" encoding="utf-8"?>
<formControlPr xmlns="http://schemas.microsoft.com/office/spreadsheetml/2009/9/main" objectType="GBox" noThreeD="1"/>
</file>

<file path=xl/ctrlProps/ctrlProp509.xml><?xml version="1.0" encoding="utf-8"?>
<formControlPr xmlns="http://schemas.microsoft.com/office/spreadsheetml/2009/9/main" objectType="GBox" noThreeD="1"/>
</file>

<file path=xl/ctrlProps/ctrlProp51.xml><?xml version="1.0" encoding="utf-8"?>
<formControlPr xmlns="http://schemas.microsoft.com/office/spreadsheetml/2009/9/main" objectType="GBox" noThreeD="1"/>
</file>

<file path=xl/ctrlProps/ctrlProp510.xml><?xml version="1.0" encoding="utf-8"?>
<formControlPr xmlns="http://schemas.microsoft.com/office/spreadsheetml/2009/9/main" objectType="GBox" noThreeD="1"/>
</file>

<file path=xl/ctrlProps/ctrlProp511.xml><?xml version="1.0" encoding="utf-8"?>
<formControlPr xmlns="http://schemas.microsoft.com/office/spreadsheetml/2009/9/main" objectType="GBox" noThreeD="1"/>
</file>

<file path=xl/ctrlProps/ctrlProp512.xml><?xml version="1.0" encoding="utf-8"?>
<formControlPr xmlns="http://schemas.microsoft.com/office/spreadsheetml/2009/9/main" objectType="GBox" noThreeD="1"/>
</file>

<file path=xl/ctrlProps/ctrlProp513.xml><?xml version="1.0" encoding="utf-8"?>
<formControlPr xmlns="http://schemas.microsoft.com/office/spreadsheetml/2009/9/main" objectType="GBox" noThreeD="1"/>
</file>

<file path=xl/ctrlProps/ctrlProp514.xml><?xml version="1.0" encoding="utf-8"?>
<formControlPr xmlns="http://schemas.microsoft.com/office/spreadsheetml/2009/9/main" objectType="GBox" noThreeD="1"/>
</file>

<file path=xl/ctrlProps/ctrlProp515.xml><?xml version="1.0" encoding="utf-8"?>
<formControlPr xmlns="http://schemas.microsoft.com/office/spreadsheetml/2009/9/main" objectType="GBox" noThreeD="1"/>
</file>

<file path=xl/ctrlProps/ctrlProp516.xml><?xml version="1.0" encoding="utf-8"?>
<formControlPr xmlns="http://schemas.microsoft.com/office/spreadsheetml/2009/9/main" objectType="GBox" noThreeD="1"/>
</file>

<file path=xl/ctrlProps/ctrlProp517.xml><?xml version="1.0" encoding="utf-8"?>
<formControlPr xmlns="http://schemas.microsoft.com/office/spreadsheetml/2009/9/main" objectType="GBox" noThreeD="1"/>
</file>

<file path=xl/ctrlProps/ctrlProp518.xml><?xml version="1.0" encoding="utf-8"?>
<formControlPr xmlns="http://schemas.microsoft.com/office/spreadsheetml/2009/9/main" objectType="GBox" noThreeD="1"/>
</file>

<file path=xl/ctrlProps/ctrlProp519.xml><?xml version="1.0" encoding="utf-8"?>
<formControlPr xmlns="http://schemas.microsoft.com/office/spreadsheetml/2009/9/main" objectType="GBox" noThreeD="1"/>
</file>

<file path=xl/ctrlProps/ctrlProp52.xml><?xml version="1.0" encoding="utf-8"?>
<formControlPr xmlns="http://schemas.microsoft.com/office/spreadsheetml/2009/9/main" objectType="GBox" noThreeD="1"/>
</file>

<file path=xl/ctrlProps/ctrlProp520.xml><?xml version="1.0" encoding="utf-8"?>
<formControlPr xmlns="http://schemas.microsoft.com/office/spreadsheetml/2009/9/main" objectType="GBox" noThreeD="1"/>
</file>

<file path=xl/ctrlProps/ctrlProp521.xml><?xml version="1.0" encoding="utf-8"?>
<formControlPr xmlns="http://schemas.microsoft.com/office/spreadsheetml/2009/9/main" objectType="GBox" noThreeD="1"/>
</file>

<file path=xl/ctrlProps/ctrlProp522.xml><?xml version="1.0" encoding="utf-8"?>
<formControlPr xmlns="http://schemas.microsoft.com/office/spreadsheetml/2009/9/main" objectType="GBox" noThreeD="1"/>
</file>

<file path=xl/ctrlProps/ctrlProp523.xml><?xml version="1.0" encoding="utf-8"?>
<formControlPr xmlns="http://schemas.microsoft.com/office/spreadsheetml/2009/9/main" objectType="GBox" noThreeD="1"/>
</file>

<file path=xl/ctrlProps/ctrlProp524.xml><?xml version="1.0" encoding="utf-8"?>
<formControlPr xmlns="http://schemas.microsoft.com/office/spreadsheetml/2009/9/main" objectType="GBox" noThreeD="1"/>
</file>

<file path=xl/ctrlProps/ctrlProp525.xml><?xml version="1.0" encoding="utf-8"?>
<formControlPr xmlns="http://schemas.microsoft.com/office/spreadsheetml/2009/9/main" objectType="GBox" noThreeD="1"/>
</file>

<file path=xl/ctrlProps/ctrlProp526.xml><?xml version="1.0" encoding="utf-8"?>
<formControlPr xmlns="http://schemas.microsoft.com/office/spreadsheetml/2009/9/main" objectType="GBox" noThreeD="1"/>
</file>

<file path=xl/ctrlProps/ctrlProp527.xml><?xml version="1.0" encoding="utf-8"?>
<formControlPr xmlns="http://schemas.microsoft.com/office/spreadsheetml/2009/9/main" objectType="GBox" noThreeD="1"/>
</file>

<file path=xl/ctrlProps/ctrlProp528.xml><?xml version="1.0" encoding="utf-8"?>
<formControlPr xmlns="http://schemas.microsoft.com/office/spreadsheetml/2009/9/main" objectType="GBox" noThreeD="1"/>
</file>

<file path=xl/ctrlProps/ctrlProp529.xml><?xml version="1.0" encoding="utf-8"?>
<formControlPr xmlns="http://schemas.microsoft.com/office/spreadsheetml/2009/9/main" objectType="GBox" noThreeD="1"/>
</file>

<file path=xl/ctrlProps/ctrlProp53.xml><?xml version="1.0" encoding="utf-8"?>
<formControlPr xmlns="http://schemas.microsoft.com/office/spreadsheetml/2009/9/main" objectType="GBox" noThreeD="1"/>
</file>

<file path=xl/ctrlProps/ctrlProp530.xml><?xml version="1.0" encoding="utf-8"?>
<formControlPr xmlns="http://schemas.microsoft.com/office/spreadsheetml/2009/9/main" objectType="GBox" noThreeD="1"/>
</file>

<file path=xl/ctrlProps/ctrlProp531.xml><?xml version="1.0" encoding="utf-8"?>
<formControlPr xmlns="http://schemas.microsoft.com/office/spreadsheetml/2009/9/main" objectType="GBox" noThreeD="1"/>
</file>

<file path=xl/ctrlProps/ctrlProp532.xml><?xml version="1.0" encoding="utf-8"?>
<formControlPr xmlns="http://schemas.microsoft.com/office/spreadsheetml/2009/9/main" objectType="GBox" noThreeD="1"/>
</file>

<file path=xl/ctrlProps/ctrlProp533.xml><?xml version="1.0" encoding="utf-8"?>
<formControlPr xmlns="http://schemas.microsoft.com/office/spreadsheetml/2009/9/main" objectType="GBox" noThreeD="1"/>
</file>

<file path=xl/ctrlProps/ctrlProp534.xml><?xml version="1.0" encoding="utf-8"?>
<formControlPr xmlns="http://schemas.microsoft.com/office/spreadsheetml/2009/9/main" objectType="GBox" noThreeD="1"/>
</file>

<file path=xl/ctrlProps/ctrlProp535.xml><?xml version="1.0" encoding="utf-8"?>
<formControlPr xmlns="http://schemas.microsoft.com/office/spreadsheetml/2009/9/main" objectType="GBox" noThreeD="1"/>
</file>

<file path=xl/ctrlProps/ctrlProp536.xml><?xml version="1.0" encoding="utf-8"?>
<formControlPr xmlns="http://schemas.microsoft.com/office/spreadsheetml/2009/9/main" objectType="GBox" noThreeD="1"/>
</file>

<file path=xl/ctrlProps/ctrlProp537.xml><?xml version="1.0" encoding="utf-8"?>
<formControlPr xmlns="http://schemas.microsoft.com/office/spreadsheetml/2009/9/main" objectType="GBox" noThreeD="1"/>
</file>

<file path=xl/ctrlProps/ctrlProp538.xml><?xml version="1.0" encoding="utf-8"?>
<formControlPr xmlns="http://schemas.microsoft.com/office/spreadsheetml/2009/9/main" objectType="GBox" noThreeD="1"/>
</file>

<file path=xl/ctrlProps/ctrlProp539.xml><?xml version="1.0" encoding="utf-8"?>
<formControlPr xmlns="http://schemas.microsoft.com/office/spreadsheetml/2009/9/main" objectType="GBox" noThreeD="1"/>
</file>

<file path=xl/ctrlProps/ctrlProp54.xml><?xml version="1.0" encoding="utf-8"?>
<formControlPr xmlns="http://schemas.microsoft.com/office/spreadsheetml/2009/9/main" objectType="GBox" noThreeD="1"/>
</file>

<file path=xl/ctrlProps/ctrlProp540.xml><?xml version="1.0" encoding="utf-8"?>
<formControlPr xmlns="http://schemas.microsoft.com/office/spreadsheetml/2009/9/main" objectType="GBox" noThreeD="1"/>
</file>

<file path=xl/ctrlProps/ctrlProp541.xml><?xml version="1.0" encoding="utf-8"?>
<formControlPr xmlns="http://schemas.microsoft.com/office/spreadsheetml/2009/9/main" objectType="GBox" noThreeD="1"/>
</file>

<file path=xl/ctrlProps/ctrlProp542.xml><?xml version="1.0" encoding="utf-8"?>
<formControlPr xmlns="http://schemas.microsoft.com/office/spreadsheetml/2009/9/main" objectType="GBox" noThreeD="1"/>
</file>

<file path=xl/ctrlProps/ctrlProp543.xml><?xml version="1.0" encoding="utf-8"?>
<formControlPr xmlns="http://schemas.microsoft.com/office/spreadsheetml/2009/9/main" objectType="GBox" noThreeD="1"/>
</file>

<file path=xl/ctrlProps/ctrlProp544.xml><?xml version="1.0" encoding="utf-8"?>
<formControlPr xmlns="http://schemas.microsoft.com/office/spreadsheetml/2009/9/main" objectType="GBox" noThreeD="1"/>
</file>

<file path=xl/ctrlProps/ctrlProp545.xml><?xml version="1.0" encoding="utf-8"?>
<formControlPr xmlns="http://schemas.microsoft.com/office/spreadsheetml/2009/9/main" objectType="GBox" noThreeD="1"/>
</file>

<file path=xl/ctrlProps/ctrlProp546.xml><?xml version="1.0" encoding="utf-8"?>
<formControlPr xmlns="http://schemas.microsoft.com/office/spreadsheetml/2009/9/main" objectType="GBox" noThreeD="1"/>
</file>

<file path=xl/ctrlProps/ctrlProp547.xml><?xml version="1.0" encoding="utf-8"?>
<formControlPr xmlns="http://schemas.microsoft.com/office/spreadsheetml/2009/9/main" objectType="GBox" noThreeD="1"/>
</file>

<file path=xl/ctrlProps/ctrlProp548.xml><?xml version="1.0" encoding="utf-8"?>
<formControlPr xmlns="http://schemas.microsoft.com/office/spreadsheetml/2009/9/main" objectType="GBox" noThreeD="1"/>
</file>

<file path=xl/ctrlProps/ctrlProp549.xml><?xml version="1.0" encoding="utf-8"?>
<formControlPr xmlns="http://schemas.microsoft.com/office/spreadsheetml/2009/9/main" objectType="GBox" noThreeD="1"/>
</file>

<file path=xl/ctrlProps/ctrlProp55.xml><?xml version="1.0" encoding="utf-8"?>
<formControlPr xmlns="http://schemas.microsoft.com/office/spreadsheetml/2009/9/main" objectType="GBox" noThreeD="1"/>
</file>

<file path=xl/ctrlProps/ctrlProp550.xml><?xml version="1.0" encoding="utf-8"?>
<formControlPr xmlns="http://schemas.microsoft.com/office/spreadsheetml/2009/9/main" objectType="GBox" noThreeD="1"/>
</file>

<file path=xl/ctrlProps/ctrlProp551.xml><?xml version="1.0" encoding="utf-8"?>
<formControlPr xmlns="http://schemas.microsoft.com/office/spreadsheetml/2009/9/main" objectType="GBox" noThreeD="1"/>
</file>

<file path=xl/ctrlProps/ctrlProp552.xml><?xml version="1.0" encoding="utf-8"?>
<formControlPr xmlns="http://schemas.microsoft.com/office/spreadsheetml/2009/9/main" objectType="GBox" noThreeD="1"/>
</file>

<file path=xl/ctrlProps/ctrlProp553.xml><?xml version="1.0" encoding="utf-8"?>
<formControlPr xmlns="http://schemas.microsoft.com/office/spreadsheetml/2009/9/main" objectType="GBox" noThreeD="1"/>
</file>

<file path=xl/ctrlProps/ctrlProp554.xml><?xml version="1.0" encoding="utf-8"?>
<formControlPr xmlns="http://schemas.microsoft.com/office/spreadsheetml/2009/9/main" objectType="GBox" noThreeD="1"/>
</file>

<file path=xl/ctrlProps/ctrlProp555.xml><?xml version="1.0" encoding="utf-8"?>
<formControlPr xmlns="http://schemas.microsoft.com/office/spreadsheetml/2009/9/main" objectType="GBox" noThreeD="1"/>
</file>

<file path=xl/ctrlProps/ctrlProp556.xml><?xml version="1.0" encoding="utf-8"?>
<formControlPr xmlns="http://schemas.microsoft.com/office/spreadsheetml/2009/9/main" objectType="GBox" noThreeD="1"/>
</file>

<file path=xl/ctrlProps/ctrlProp557.xml><?xml version="1.0" encoding="utf-8"?>
<formControlPr xmlns="http://schemas.microsoft.com/office/spreadsheetml/2009/9/main" objectType="GBox" noThreeD="1"/>
</file>

<file path=xl/ctrlProps/ctrlProp558.xml><?xml version="1.0" encoding="utf-8"?>
<formControlPr xmlns="http://schemas.microsoft.com/office/spreadsheetml/2009/9/main" objectType="GBox" noThreeD="1"/>
</file>

<file path=xl/ctrlProps/ctrlProp559.xml><?xml version="1.0" encoding="utf-8"?>
<formControlPr xmlns="http://schemas.microsoft.com/office/spreadsheetml/2009/9/main" objectType="GBox" noThreeD="1"/>
</file>

<file path=xl/ctrlProps/ctrlProp56.xml><?xml version="1.0" encoding="utf-8"?>
<formControlPr xmlns="http://schemas.microsoft.com/office/spreadsheetml/2009/9/main" objectType="GBox" noThreeD="1"/>
</file>

<file path=xl/ctrlProps/ctrlProp560.xml><?xml version="1.0" encoding="utf-8"?>
<formControlPr xmlns="http://schemas.microsoft.com/office/spreadsheetml/2009/9/main" objectType="GBox" noThreeD="1"/>
</file>

<file path=xl/ctrlProps/ctrlProp561.xml><?xml version="1.0" encoding="utf-8"?>
<formControlPr xmlns="http://schemas.microsoft.com/office/spreadsheetml/2009/9/main" objectType="GBox" noThreeD="1"/>
</file>

<file path=xl/ctrlProps/ctrlProp562.xml><?xml version="1.0" encoding="utf-8"?>
<formControlPr xmlns="http://schemas.microsoft.com/office/spreadsheetml/2009/9/main" objectType="GBox" noThreeD="1"/>
</file>

<file path=xl/ctrlProps/ctrlProp563.xml><?xml version="1.0" encoding="utf-8"?>
<formControlPr xmlns="http://schemas.microsoft.com/office/spreadsheetml/2009/9/main" objectType="GBox" noThreeD="1"/>
</file>

<file path=xl/ctrlProps/ctrlProp564.xml><?xml version="1.0" encoding="utf-8"?>
<formControlPr xmlns="http://schemas.microsoft.com/office/spreadsheetml/2009/9/main" objectType="GBox" noThreeD="1"/>
</file>

<file path=xl/ctrlProps/ctrlProp565.xml><?xml version="1.0" encoding="utf-8"?>
<formControlPr xmlns="http://schemas.microsoft.com/office/spreadsheetml/2009/9/main" objectType="GBox" noThreeD="1"/>
</file>

<file path=xl/ctrlProps/ctrlProp566.xml><?xml version="1.0" encoding="utf-8"?>
<formControlPr xmlns="http://schemas.microsoft.com/office/spreadsheetml/2009/9/main" objectType="GBox" noThreeD="1"/>
</file>

<file path=xl/ctrlProps/ctrlProp567.xml><?xml version="1.0" encoding="utf-8"?>
<formControlPr xmlns="http://schemas.microsoft.com/office/spreadsheetml/2009/9/main" objectType="GBox" noThreeD="1"/>
</file>

<file path=xl/ctrlProps/ctrlProp568.xml><?xml version="1.0" encoding="utf-8"?>
<formControlPr xmlns="http://schemas.microsoft.com/office/spreadsheetml/2009/9/main" objectType="GBox" noThreeD="1"/>
</file>

<file path=xl/ctrlProps/ctrlProp569.xml><?xml version="1.0" encoding="utf-8"?>
<formControlPr xmlns="http://schemas.microsoft.com/office/spreadsheetml/2009/9/main" objectType="GBox" noThreeD="1"/>
</file>

<file path=xl/ctrlProps/ctrlProp57.xml><?xml version="1.0" encoding="utf-8"?>
<formControlPr xmlns="http://schemas.microsoft.com/office/spreadsheetml/2009/9/main" objectType="GBox" noThreeD="1"/>
</file>

<file path=xl/ctrlProps/ctrlProp570.xml><?xml version="1.0" encoding="utf-8"?>
<formControlPr xmlns="http://schemas.microsoft.com/office/spreadsheetml/2009/9/main" objectType="GBox" noThreeD="1"/>
</file>

<file path=xl/ctrlProps/ctrlProp571.xml><?xml version="1.0" encoding="utf-8"?>
<formControlPr xmlns="http://schemas.microsoft.com/office/spreadsheetml/2009/9/main" objectType="GBox" noThreeD="1"/>
</file>

<file path=xl/ctrlProps/ctrlProp572.xml><?xml version="1.0" encoding="utf-8"?>
<formControlPr xmlns="http://schemas.microsoft.com/office/spreadsheetml/2009/9/main" objectType="GBox" noThreeD="1"/>
</file>

<file path=xl/ctrlProps/ctrlProp573.xml><?xml version="1.0" encoding="utf-8"?>
<formControlPr xmlns="http://schemas.microsoft.com/office/spreadsheetml/2009/9/main" objectType="GBox" noThreeD="1"/>
</file>

<file path=xl/ctrlProps/ctrlProp574.xml><?xml version="1.0" encoding="utf-8"?>
<formControlPr xmlns="http://schemas.microsoft.com/office/spreadsheetml/2009/9/main" objectType="GBox" noThreeD="1"/>
</file>

<file path=xl/ctrlProps/ctrlProp575.xml><?xml version="1.0" encoding="utf-8"?>
<formControlPr xmlns="http://schemas.microsoft.com/office/spreadsheetml/2009/9/main" objectType="GBox" noThreeD="1"/>
</file>

<file path=xl/ctrlProps/ctrlProp576.xml><?xml version="1.0" encoding="utf-8"?>
<formControlPr xmlns="http://schemas.microsoft.com/office/spreadsheetml/2009/9/main" objectType="GBox" noThreeD="1"/>
</file>

<file path=xl/ctrlProps/ctrlProp577.xml><?xml version="1.0" encoding="utf-8"?>
<formControlPr xmlns="http://schemas.microsoft.com/office/spreadsheetml/2009/9/main" objectType="GBox" noThreeD="1"/>
</file>

<file path=xl/ctrlProps/ctrlProp578.xml><?xml version="1.0" encoding="utf-8"?>
<formControlPr xmlns="http://schemas.microsoft.com/office/spreadsheetml/2009/9/main" objectType="GBox" noThreeD="1"/>
</file>

<file path=xl/ctrlProps/ctrlProp579.xml><?xml version="1.0" encoding="utf-8"?>
<formControlPr xmlns="http://schemas.microsoft.com/office/spreadsheetml/2009/9/main" objectType="GBox" noThreeD="1"/>
</file>

<file path=xl/ctrlProps/ctrlProp58.xml><?xml version="1.0" encoding="utf-8"?>
<formControlPr xmlns="http://schemas.microsoft.com/office/spreadsheetml/2009/9/main" objectType="CheckBox" fmlaLink="$J$52"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GBox" noThreeD="1"/>
</file>

<file path=xl/ctrlProps/ctrlProp59.xml><?xml version="1.0" encoding="utf-8"?>
<formControlPr xmlns="http://schemas.microsoft.com/office/spreadsheetml/2009/9/main" objectType="GBox" noThreeD="1"/>
</file>

<file path=xl/ctrlProps/ctrlProp590.xml><?xml version="1.0" encoding="utf-8"?>
<formControlPr xmlns="http://schemas.microsoft.com/office/spreadsheetml/2009/9/main" objectType="GBox" noThreeD="1"/>
</file>

<file path=xl/ctrlProps/ctrlProp591.xml><?xml version="1.0" encoding="utf-8"?>
<formControlPr xmlns="http://schemas.microsoft.com/office/spreadsheetml/2009/9/main" objectType="GBox" noThreeD="1"/>
</file>

<file path=xl/ctrlProps/ctrlProp592.xml><?xml version="1.0" encoding="utf-8"?>
<formControlPr xmlns="http://schemas.microsoft.com/office/spreadsheetml/2009/9/main" objectType="GBox" noThreeD="1"/>
</file>

<file path=xl/ctrlProps/ctrlProp593.xml><?xml version="1.0" encoding="utf-8"?>
<formControlPr xmlns="http://schemas.microsoft.com/office/spreadsheetml/2009/9/main" objectType="GBox" noThreeD="1"/>
</file>

<file path=xl/ctrlProps/ctrlProp594.xml><?xml version="1.0" encoding="utf-8"?>
<formControlPr xmlns="http://schemas.microsoft.com/office/spreadsheetml/2009/9/main" objectType="GBox" noThreeD="1"/>
</file>

<file path=xl/ctrlProps/ctrlProp595.xml><?xml version="1.0" encoding="utf-8"?>
<formControlPr xmlns="http://schemas.microsoft.com/office/spreadsheetml/2009/9/main" objectType="GBox"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GBox" noThreeD="1"/>
</file>

<file path=xl/ctrlProps/ctrlProp598.xml><?xml version="1.0" encoding="utf-8"?>
<formControlPr xmlns="http://schemas.microsoft.com/office/spreadsheetml/2009/9/main" objectType="GBox" noThreeD="1"/>
</file>

<file path=xl/ctrlProps/ctrlProp599.xml><?xml version="1.0" encoding="utf-8"?>
<formControlPr xmlns="http://schemas.microsoft.com/office/spreadsheetml/2009/9/main" objectType="GBox"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GBox" noThreeD="1"/>
</file>

<file path=xl/ctrlProps/ctrlProp600.xml><?xml version="1.0" encoding="utf-8"?>
<formControlPr xmlns="http://schemas.microsoft.com/office/spreadsheetml/2009/9/main" objectType="GBox" noThreeD="1"/>
</file>

<file path=xl/ctrlProps/ctrlProp601.xml><?xml version="1.0" encoding="utf-8"?>
<formControlPr xmlns="http://schemas.microsoft.com/office/spreadsheetml/2009/9/main" objectType="GBox" noThreeD="1"/>
</file>

<file path=xl/ctrlProps/ctrlProp602.xml><?xml version="1.0" encoding="utf-8"?>
<formControlPr xmlns="http://schemas.microsoft.com/office/spreadsheetml/2009/9/main" objectType="GBox" noThreeD="1"/>
</file>

<file path=xl/ctrlProps/ctrlProp603.xml><?xml version="1.0" encoding="utf-8"?>
<formControlPr xmlns="http://schemas.microsoft.com/office/spreadsheetml/2009/9/main" objectType="GBox" noThreeD="1"/>
</file>

<file path=xl/ctrlProps/ctrlProp604.xml><?xml version="1.0" encoding="utf-8"?>
<formControlPr xmlns="http://schemas.microsoft.com/office/spreadsheetml/2009/9/main" objectType="GBox" noThreeD="1"/>
</file>

<file path=xl/ctrlProps/ctrlProp605.xml><?xml version="1.0" encoding="utf-8"?>
<formControlPr xmlns="http://schemas.microsoft.com/office/spreadsheetml/2009/9/main" objectType="GBox" noThreeD="1"/>
</file>

<file path=xl/ctrlProps/ctrlProp606.xml><?xml version="1.0" encoding="utf-8"?>
<formControlPr xmlns="http://schemas.microsoft.com/office/spreadsheetml/2009/9/main" objectType="GBox" noThreeD="1"/>
</file>

<file path=xl/ctrlProps/ctrlProp607.xml><?xml version="1.0" encoding="utf-8"?>
<formControlPr xmlns="http://schemas.microsoft.com/office/spreadsheetml/2009/9/main" objectType="GBox" noThreeD="1"/>
</file>

<file path=xl/ctrlProps/ctrlProp608.xml><?xml version="1.0" encoding="utf-8"?>
<formControlPr xmlns="http://schemas.microsoft.com/office/spreadsheetml/2009/9/main" objectType="GBox" noThreeD="1"/>
</file>

<file path=xl/ctrlProps/ctrlProp609.xml><?xml version="1.0" encoding="utf-8"?>
<formControlPr xmlns="http://schemas.microsoft.com/office/spreadsheetml/2009/9/main" objectType="GBox" noThreeD="1"/>
</file>

<file path=xl/ctrlProps/ctrlProp61.xml><?xml version="1.0" encoding="utf-8"?>
<formControlPr xmlns="http://schemas.microsoft.com/office/spreadsheetml/2009/9/main" objectType="GBox" noThreeD="1"/>
</file>

<file path=xl/ctrlProps/ctrlProp610.xml><?xml version="1.0" encoding="utf-8"?>
<formControlPr xmlns="http://schemas.microsoft.com/office/spreadsheetml/2009/9/main" objectType="GBox" noThreeD="1"/>
</file>

<file path=xl/ctrlProps/ctrlProp611.xml><?xml version="1.0" encoding="utf-8"?>
<formControlPr xmlns="http://schemas.microsoft.com/office/spreadsheetml/2009/9/main" objectType="GBox" noThreeD="1"/>
</file>

<file path=xl/ctrlProps/ctrlProp612.xml><?xml version="1.0" encoding="utf-8"?>
<formControlPr xmlns="http://schemas.microsoft.com/office/spreadsheetml/2009/9/main" objectType="GBox" noThreeD="1"/>
</file>

<file path=xl/ctrlProps/ctrlProp613.xml><?xml version="1.0" encoding="utf-8"?>
<formControlPr xmlns="http://schemas.microsoft.com/office/spreadsheetml/2009/9/main" objectType="GBox" noThreeD="1"/>
</file>

<file path=xl/ctrlProps/ctrlProp614.xml><?xml version="1.0" encoding="utf-8"?>
<formControlPr xmlns="http://schemas.microsoft.com/office/spreadsheetml/2009/9/main" objectType="GBox" noThreeD="1"/>
</file>

<file path=xl/ctrlProps/ctrlProp615.xml><?xml version="1.0" encoding="utf-8"?>
<formControlPr xmlns="http://schemas.microsoft.com/office/spreadsheetml/2009/9/main" objectType="GBox" noThreeD="1"/>
</file>

<file path=xl/ctrlProps/ctrlProp616.xml><?xml version="1.0" encoding="utf-8"?>
<formControlPr xmlns="http://schemas.microsoft.com/office/spreadsheetml/2009/9/main" objectType="GBox" noThreeD="1"/>
</file>

<file path=xl/ctrlProps/ctrlProp617.xml><?xml version="1.0" encoding="utf-8"?>
<formControlPr xmlns="http://schemas.microsoft.com/office/spreadsheetml/2009/9/main" objectType="GBox" noThreeD="1"/>
</file>

<file path=xl/ctrlProps/ctrlProp618.xml><?xml version="1.0" encoding="utf-8"?>
<formControlPr xmlns="http://schemas.microsoft.com/office/spreadsheetml/2009/9/main" objectType="GBox" noThreeD="1"/>
</file>

<file path=xl/ctrlProps/ctrlProp619.xml><?xml version="1.0" encoding="utf-8"?>
<formControlPr xmlns="http://schemas.microsoft.com/office/spreadsheetml/2009/9/main" objectType="GBox" noThreeD="1"/>
</file>

<file path=xl/ctrlProps/ctrlProp62.xml><?xml version="1.0" encoding="utf-8"?>
<formControlPr xmlns="http://schemas.microsoft.com/office/spreadsheetml/2009/9/main" objectType="GBox" noThreeD="1"/>
</file>

<file path=xl/ctrlProps/ctrlProp620.xml><?xml version="1.0" encoding="utf-8"?>
<formControlPr xmlns="http://schemas.microsoft.com/office/spreadsheetml/2009/9/main" objectType="GBox" noThreeD="1"/>
</file>

<file path=xl/ctrlProps/ctrlProp621.xml><?xml version="1.0" encoding="utf-8"?>
<formControlPr xmlns="http://schemas.microsoft.com/office/spreadsheetml/2009/9/main" objectType="GBox" noThreeD="1"/>
</file>

<file path=xl/ctrlProps/ctrlProp622.xml><?xml version="1.0" encoding="utf-8"?>
<formControlPr xmlns="http://schemas.microsoft.com/office/spreadsheetml/2009/9/main" objectType="GBox" noThreeD="1"/>
</file>

<file path=xl/ctrlProps/ctrlProp623.xml><?xml version="1.0" encoding="utf-8"?>
<formControlPr xmlns="http://schemas.microsoft.com/office/spreadsheetml/2009/9/main" objectType="GBox" noThreeD="1"/>
</file>

<file path=xl/ctrlProps/ctrlProp624.xml><?xml version="1.0" encoding="utf-8"?>
<formControlPr xmlns="http://schemas.microsoft.com/office/spreadsheetml/2009/9/main" objectType="GBox" noThreeD="1"/>
</file>

<file path=xl/ctrlProps/ctrlProp625.xml><?xml version="1.0" encoding="utf-8"?>
<formControlPr xmlns="http://schemas.microsoft.com/office/spreadsheetml/2009/9/main" objectType="GBox" noThreeD="1"/>
</file>

<file path=xl/ctrlProps/ctrlProp626.xml><?xml version="1.0" encoding="utf-8"?>
<formControlPr xmlns="http://schemas.microsoft.com/office/spreadsheetml/2009/9/main" objectType="GBox" noThreeD="1"/>
</file>

<file path=xl/ctrlProps/ctrlProp627.xml><?xml version="1.0" encoding="utf-8"?>
<formControlPr xmlns="http://schemas.microsoft.com/office/spreadsheetml/2009/9/main" objectType="GBox" noThreeD="1"/>
</file>

<file path=xl/ctrlProps/ctrlProp628.xml><?xml version="1.0" encoding="utf-8"?>
<formControlPr xmlns="http://schemas.microsoft.com/office/spreadsheetml/2009/9/main" objectType="GBox" noThreeD="1"/>
</file>

<file path=xl/ctrlProps/ctrlProp629.xml><?xml version="1.0" encoding="utf-8"?>
<formControlPr xmlns="http://schemas.microsoft.com/office/spreadsheetml/2009/9/main" objectType="GBox" noThreeD="1"/>
</file>

<file path=xl/ctrlProps/ctrlProp63.xml><?xml version="1.0" encoding="utf-8"?>
<formControlPr xmlns="http://schemas.microsoft.com/office/spreadsheetml/2009/9/main" objectType="GBox" noThreeD="1"/>
</file>

<file path=xl/ctrlProps/ctrlProp630.xml><?xml version="1.0" encoding="utf-8"?>
<formControlPr xmlns="http://schemas.microsoft.com/office/spreadsheetml/2009/9/main" objectType="GBox" noThreeD="1"/>
</file>

<file path=xl/ctrlProps/ctrlProp631.xml><?xml version="1.0" encoding="utf-8"?>
<formControlPr xmlns="http://schemas.microsoft.com/office/spreadsheetml/2009/9/main" objectType="GBox" noThreeD="1"/>
</file>

<file path=xl/ctrlProps/ctrlProp632.xml><?xml version="1.0" encoding="utf-8"?>
<formControlPr xmlns="http://schemas.microsoft.com/office/spreadsheetml/2009/9/main" objectType="GBox" noThreeD="1"/>
</file>

<file path=xl/ctrlProps/ctrlProp633.xml><?xml version="1.0" encoding="utf-8"?>
<formControlPr xmlns="http://schemas.microsoft.com/office/spreadsheetml/2009/9/main" objectType="GBox" noThreeD="1"/>
</file>

<file path=xl/ctrlProps/ctrlProp634.xml><?xml version="1.0" encoding="utf-8"?>
<formControlPr xmlns="http://schemas.microsoft.com/office/spreadsheetml/2009/9/main" objectType="GBox" noThreeD="1"/>
</file>

<file path=xl/ctrlProps/ctrlProp635.xml><?xml version="1.0" encoding="utf-8"?>
<formControlPr xmlns="http://schemas.microsoft.com/office/spreadsheetml/2009/9/main" objectType="GBox" noThreeD="1"/>
</file>

<file path=xl/ctrlProps/ctrlProp636.xml><?xml version="1.0" encoding="utf-8"?>
<formControlPr xmlns="http://schemas.microsoft.com/office/spreadsheetml/2009/9/main" objectType="GBox" noThreeD="1"/>
</file>

<file path=xl/ctrlProps/ctrlProp637.xml><?xml version="1.0" encoding="utf-8"?>
<formControlPr xmlns="http://schemas.microsoft.com/office/spreadsheetml/2009/9/main" objectType="GBox" noThreeD="1"/>
</file>

<file path=xl/ctrlProps/ctrlProp638.xml><?xml version="1.0" encoding="utf-8"?>
<formControlPr xmlns="http://schemas.microsoft.com/office/spreadsheetml/2009/9/main" objectType="GBox" noThreeD="1"/>
</file>

<file path=xl/ctrlProps/ctrlProp639.xml><?xml version="1.0" encoding="utf-8"?>
<formControlPr xmlns="http://schemas.microsoft.com/office/spreadsheetml/2009/9/main" objectType="GBox" noThreeD="1"/>
</file>

<file path=xl/ctrlProps/ctrlProp64.xml><?xml version="1.0" encoding="utf-8"?>
<formControlPr xmlns="http://schemas.microsoft.com/office/spreadsheetml/2009/9/main" objectType="GBox" noThreeD="1"/>
</file>

<file path=xl/ctrlProps/ctrlProp640.xml><?xml version="1.0" encoding="utf-8"?>
<formControlPr xmlns="http://schemas.microsoft.com/office/spreadsheetml/2009/9/main" objectType="GBox" noThreeD="1"/>
</file>

<file path=xl/ctrlProps/ctrlProp641.xml><?xml version="1.0" encoding="utf-8"?>
<formControlPr xmlns="http://schemas.microsoft.com/office/spreadsheetml/2009/9/main" objectType="GBox" noThreeD="1"/>
</file>

<file path=xl/ctrlProps/ctrlProp642.xml><?xml version="1.0" encoding="utf-8"?>
<formControlPr xmlns="http://schemas.microsoft.com/office/spreadsheetml/2009/9/main" objectType="GBox" noThreeD="1"/>
</file>

<file path=xl/ctrlProps/ctrlProp643.xml><?xml version="1.0" encoding="utf-8"?>
<formControlPr xmlns="http://schemas.microsoft.com/office/spreadsheetml/2009/9/main" objectType="GBox" noThreeD="1"/>
</file>

<file path=xl/ctrlProps/ctrlProp644.xml><?xml version="1.0" encoding="utf-8"?>
<formControlPr xmlns="http://schemas.microsoft.com/office/spreadsheetml/2009/9/main" objectType="GBox" noThreeD="1"/>
</file>

<file path=xl/ctrlProps/ctrlProp645.xml><?xml version="1.0" encoding="utf-8"?>
<formControlPr xmlns="http://schemas.microsoft.com/office/spreadsheetml/2009/9/main" objectType="GBox" noThreeD="1"/>
</file>

<file path=xl/ctrlProps/ctrlProp646.xml><?xml version="1.0" encoding="utf-8"?>
<formControlPr xmlns="http://schemas.microsoft.com/office/spreadsheetml/2009/9/main" objectType="GBox" noThreeD="1"/>
</file>

<file path=xl/ctrlProps/ctrlProp647.xml><?xml version="1.0" encoding="utf-8"?>
<formControlPr xmlns="http://schemas.microsoft.com/office/spreadsheetml/2009/9/main" objectType="GBox" noThreeD="1"/>
</file>

<file path=xl/ctrlProps/ctrlProp648.xml><?xml version="1.0" encoding="utf-8"?>
<formControlPr xmlns="http://schemas.microsoft.com/office/spreadsheetml/2009/9/main" objectType="GBox" noThreeD="1"/>
</file>

<file path=xl/ctrlProps/ctrlProp649.xml><?xml version="1.0" encoding="utf-8"?>
<formControlPr xmlns="http://schemas.microsoft.com/office/spreadsheetml/2009/9/main" objectType="GBox" noThreeD="1"/>
</file>

<file path=xl/ctrlProps/ctrlProp65.xml><?xml version="1.0" encoding="utf-8"?>
<formControlPr xmlns="http://schemas.microsoft.com/office/spreadsheetml/2009/9/main" objectType="Radio" firstButton="1" fmlaLink="$I$54" lockText="1" noThreeD="1"/>
</file>

<file path=xl/ctrlProps/ctrlProp650.xml><?xml version="1.0" encoding="utf-8"?>
<formControlPr xmlns="http://schemas.microsoft.com/office/spreadsheetml/2009/9/main" objectType="GBox" noThreeD="1"/>
</file>

<file path=xl/ctrlProps/ctrlProp651.xml><?xml version="1.0" encoding="utf-8"?>
<formControlPr xmlns="http://schemas.microsoft.com/office/spreadsheetml/2009/9/main" objectType="GBox" noThreeD="1"/>
</file>

<file path=xl/ctrlProps/ctrlProp652.xml><?xml version="1.0" encoding="utf-8"?>
<formControlPr xmlns="http://schemas.microsoft.com/office/spreadsheetml/2009/9/main" objectType="GBox" noThreeD="1"/>
</file>

<file path=xl/ctrlProps/ctrlProp653.xml><?xml version="1.0" encoding="utf-8"?>
<formControlPr xmlns="http://schemas.microsoft.com/office/spreadsheetml/2009/9/main" objectType="GBox" noThreeD="1"/>
</file>

<file path=xl/ctrlProps/ctrlProp654.xml><?xml version="1.0" encoding="utf-8"?>
<formControlPr xmlns="http://schemas.microsoft.com/office/spreadsheetml/2009/9/main" objectType="GBox" noThreeD="1"/>
</file>

<file path=xl/ctrlProps/ctrlProp655.xml><?xml version="1.0" encoding="utf-8"?>
<formControlPr xmlns="http://schemas.microsoft.com/office/spreadsheetml/2009/9/main" objectType="GBox" noThreeD="1"/>
</file>

<file path=xl/ctrlProps/ctrlProp656.xml><?xml version="1.0" encoding="utf-8"?>
<formControlPr xmlns="http://schemas.microsoft.com/office/spreadsheetml/2009/9/main" objectType="GBox" noThreeD="1"/>
</file>

<file path=xl/ctrlProps/ctrlProp657.xml><?xml version="1.0" encoding="utf-8"?>
<formControlPr xmlns="http://schemas.microsoft.com/office/spreadsheetml/2009/9/main" objectType="GBox" noThreeD="1"/>
</file>

<file path=xl/ctrlProps/ctrlProp658.xml><?xml version="1.0" encoding="utf-8"?>
<formControlPr xmlns="http://schemas.microsoft.com/office/spreadsheetml/2009/9/main" objectType="GBox" noThreeD="1"/>
</file>

<file path=xl/ctrlProps/ctrlProp659.xml><?xml version="1.0" encoding="utf-8"?>
<formControlPr xmlns="http://schemas.microsoft.com/office/spreadsheetml/2009/9/main" objectType="GBox" noThreeD="1"/>
</file>

<file path=xl/ctrlProps/ctrlProp66.xml><?xml version="1.0" encoding="utf-8"?>
<formControlPr xmlns="http://schemas.microsoft.com/office/spreadsheetml/2009/9/main" objectType="Radio" lockText="1" noThreeD="1"/>
</file>

<file path=xl/ctrlProps/ctrlProp660.xml><?xml version="1.0" encoding="utf-8"?>
<formControlPr xmlns="http://schemas.microsoft.com/office/spreadsheetml/2009/9/main" objectType="GBox" noThreeD="1"/>
</file>

<file path=xl/ctrlProps/ctrlProp661.xml><?xml version="1.0" encoding="utf-8"?>
<formControlPr xmlns="http://schemas.microsoft.com/office/spreadsheetml/2009/9/main" objectType="GBox" noThreeD="1"/>
</file>

<file path=xl/ctrlProps/ctrlProp662.xml><?xml version="1.0" encoding="utf-8"?>
<formControlPr xmlns="http://schemas.microsoft.com/office/spreadsheetml/2009/9/main" objectType="GBox" noThreeD="1"/>
</file>

<file path=xl/ctrlProps/ctrlProp663.xml><?xml version="1.0" encoding="utf-8"?>
<formControlPr xmlns="http://schemas.microsoft.com/office/spreadsheetml/2009/9/main" objectType="GBox" noThreeD="1"/>
</file>

<file path=xl/ctrlProps/ctrlProp664.xml><?xml version="1.0" encoding="utf-8"?>
<formControlPr xmlns="http://schemas.microsoft.com/office/spreadsheetml/2009/9/main" objectType="GBox" noThreeD="1"/>
</file>

<file path=xl/ctrlProps/ctrlProp665.xml><?xml version="1.0" encoding="utf-8"?>
<formControlPr xmlns="http://schemas.microsoft.com/office/spreadsheetml/2009/9/main" objectType="GBox" noThreeD="1"/>
</file>

<file path=xl/ctrlProps/ctrlProp666.xml><?xml version="1.0" encoding="utf-8"?>
<formControlPr xmlns="http://schemas.microsoft.com/office/spreadsheetml/2009/9/main" objectType="GBox" noThreeD="1"/>
</file>

<file path=xl/ctrlProps/ctrlProp667.xml><?xml version="1.0" encoding="utf-8"?>
<formControlPr xmlns="http://schemas.microsoft.com/office/spreadsheetml/2009/9/main" objectType="GBox" noThreeD="1"/>
</file>

<file path=xl/ctrlProps/ctrlProp668.xml><?xml version="1.0" encoding="utf-8"?>
<formControlPr xmlns="http://schemas.microsoft.com/office/spreadsheetml/2009/9/main" objectType="GBox" noThreeD="1"/>
</file>

<file path=xl/ctrlProps/ctrlProp669.xml><?xml version="1.0" encoding="utf-8"?>
<formControlPr xmlns="http://schemas.microsoft.com/office/spreadsheetml/2009/9/main" objectType="GBox" noThreeD="1"/>
</file>

<file path=xl/ctrlProps/ctrlProp67.xml><?xml version="1.0" encoding="utf-8"?>
<formControlPr xmlns="http://schemas.microsoft.com/office/spreadsheetml/2009/9/main" objectType="Radio" lockText="1" noThreeD="1"/>
</file>

<file path=xl/ctrlProps/ctrlProp670.xml><?xml version="1.0" encoding="utf-8"?>
<formControlPr xmlns="http://schemas.microsoft.com/office/spreadsheetml/2009/9/main" objectType="GBox" noThreeD="1"/>
</file>

<file path=xl/ctrlProps/ctrlProp671.xml><?xml version="1.0" encoding="utf-8"?>
<formControlPr xmlns="http://schemas.microsoft.com/office/spreadsheetml/2009/9/main" objectType="GBox" noThreeD="1"/>
</file>

<file path=xl/ctrlProps/ctrlProp672.xml><?xml version="1.0" encoding="utf-8"?>
<formControlPr xmlns="http://schemas.microsoft.com/office/spreadsheetml/2009/9/main" objectType="GBox" noThreeD="1"/>
</file>

<file path=xl/ctrlProps/ctrlProp673.xml><?xml version="1.0" encoding="utf-8"?>
<formControlPr xmlns="http://schemas.microsoft.com/office/spreadsheetml/2009/9/main" objectType="GBox" noThreeD="1"/>
</file>

<file path=xl/ctrlProps/ctrlProp674.xml><?xml version="1.0" encoding="utf-8"?>
<formControlPr xmlns="http://schemas.microsoft.com/office/spreadsheetml/2009/9/main" objectType="GBox" noThreeD="1"/>
</file>

<file path=xl/ctrlProps/ctrlProp675.xml><?xml version="1.0" encoding="utf-8"?>
<formControlPr xmlns="http://schemas.microsoft.com/office/spreadsheetml/2009/9/main" objectType="GBox" noThreeD="1"/>
</file>

<file path=xl/ctrlProps/ctrlProp676.xml><?xml version="1.0" encoding="utf-8"?>
<formControlPr xmlns="http://schemas.microsoft.com/office/spreadsheetml/2009/9/main" objectType="GBox" noThreeD="1"/>
</file>

<file path=xl/ctrlProps/ctrlProp677.xml><?xml version="1.0" encoding="utf-8"?>
<formControlPr xmlns="http://schemas.microsoft.com/office/spreadsheetml/2009/9/main" objectType="GBox" noThreeD="1"/>
</file>

<file path=xl/ctrlProps/ctrlProp678.xml><?xml version="1.0" encoding="utf-8"?>
<formControlPr xmlns="http://schemas.microsoft.com/office/spreadsheetml/2009/9/main" objectType="GBox"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Radio" lockText="1"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GBox" noThreeD="1"/>
</file>

<file path=xl/ctrlProps/ctrlProp689.xml><?xml version="1.0" encoding="utf-8"?>
<formControlPr xmlns="http://schemas.microsoft.com/office/spreadsheetml/2009/9/main" objectType="GBox" noThreeD="1"/>
</file>

<file path=xl/ctrlProps/ctrlProp69.xml><?xml version="1.0" encoding="utf-8"?>
<formControlPr xmlns="http://schemas.microsoft.com/office/spreadsheetml/2009/9/main" objectType="GBox" noThreeD="1"/>
</file>

<file path=xl/ctrlProps/ctrlProp690.xml><?xml version="1.0" encoding="utf-8"?>
<formControlPr xmlns="http://schemas.microsoft.com/office/spreadsheetml/2009/9/main" objectType="GBox" noThreeD="1"/>
</file>

<file path=xl/ctrlProps/ctrlProp691.xml><?xml version="1.0" encoding="utf-8"?>
<formControlPr xmlns="http://schemas.microsoft.com/office/spreadsheetml/2009/9/main" objectType="GBox" noThreeD="1"/>
</file>

<file path=xl/ctrlProps/ctrlProp692.xml><?xml version="1.0" encoding="utf-8"?>
<formControlPr xmlns="http://schemas.microsoft.com/office/spreadsheetml/2009/9/main" objectType="GBox" noThreeD="1"/>
</file>

<file path=xl/ctrlProps/ctrlProp693.xml><?xml version="1.0" encoding="utf-8"?>
<formControlPr xmlns="http://schemas.microsoft.com/office/spreadsheetml/2009/9/main" objectType="GBox" noThreeD="1"/>
</file>

<file path=xl/ctrlProps/ctrlProp694.xml><?xml version="1.0" encoding="utf-8"?>
<formControlPr xmlns="http://schemas.microsoft.com/office/spreadsheetml/2009/9/main" objectType="GBox"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GBox" noThreeD="1"/>
</file>

<file path=xl/ctrlProps/ctrlProp697.xml><?xml version="1.0" encoding="utf-8"?>
<formControlPr xmlns="http://schemas.microsoft.com/office/spreadsheetml/2009/9/main" objectType="GBox" noThreeD="1"/>
</file>

<file path=xl/ctrlProps/ctrlProp698.xml><?xml version="1.0" encoding="utf-8"?>
<formControlPr xmlns="http://schemas.microsoft.com/office/spreadsheetml/2009/9/main" objectType="GBox" noThreeD="1"/>
</file>

<file path=xl/ctrlProps/ctrlProp699.xml><?xml version="1.0" encoding="utf-8"?>
<formControlPr xmlns="http://schemas.microsoft.com/office/spreadsheetml/2009/9/main" objectType="GBox" noThreeD="1"/>
</file>

<file path=xl/ctrlProps/ctrlProp7.xml><?xml version="1.0" encoding="utf-8"?>
<formControlPr xmlns="http://schemas.microsoft.com/office/spreadsheetml/2009/9/main" objectType="Radio" lockText="1" noThreeD="1"/>
</file>

<file path=xl/ctrlProps/ctrlProp70.xml><?xml version="1.0" encoding="utf-8"?>
<formControlPr xmlns="http://schemas.microsoft.com/office/spreadsheetml/2009/9/main" objectType="CheckBox" fmlaLink="$J$52" lockText="1" noThreeD="1"/>
</file>

<file path=xl/ctrlProps/ctrlProp700.xml><?xml version="1.0" encoding="utf-8"?>
<formControlPr xmlns="http://schemas.microsoft.com/office/spreadsheetml/2009/9/main" objectType="GBox" noThreeD="1"/>
</file>

<file path=xl/ctrlProps/ctrlProp701.xml><?xml version="1.0" encoding="utf-8"?>
<formControlPr xmlns="http://schemas.microsoft.com/office/spreadsheetml/2009/9/main" objectType="GBox" noThreeD="1"/>
</file>

<file path=xl/ctrlProps/ctrlProp702.xml><?xml version="1.0" encoding="utf-8"?>
<formControlPr xmlns="http://schemas.microsoft.com/office/spreadsheetml/2009/9/main" objectType="GBox" noThreeD="1"/>
</file>

<file path=xl/ctrlProps/ctrlProp703.xml><?xml version="1.0" encoding="utf-8"?>
<formControlPr xmlns="http://schemas.microsoft.com/office/spreadsheetml/2009/9/main" objectType="GBox" noThreeD="1"/>
</file>

<file path=xl/ctrlProps/ctrlProp704.xml><?xml version="1.0" encoding="utf-8"?>
<formControlPr xmlns="http://schemas.microsoft.com/office/spreadsheetml/2009/9/main" objectType="GBox" noThreeD="1"/>
</file>

<file path=xl/ctrlProps/ctrlProp705.xml><?xml version="1.0" encoding="utf-8"?>
<formControlPr xmlns="http://schemas.microsoft.com/office/spreadsheetml/2009/9/main" objectType="GBox" noThreeD="1"/>
</file>

<file path=xl/ctrlProps/ctrlProp706.xml><?xml version="1.0" encoding="utf-8"?>
<formControlPr xmlns="http://schemas.microsoft.com/office/spreadsheetml/2009/9/main" objectType="GBox" noThreeD="1"/>
</file>

<file path=xl/ctrlProps/ctrlProp707.xml><?xml version="1.0" encoding="utf-8"?>
<formControlPr xmlns="http://schemas.microsoft.com/office/spreadsheetml/2009/9/main" objectType="GBox" noThreeD="1"/>
</file>

<file path=xl/ctrlProps/ctrlProp708.xml><?xml version="1.0" encoding="utf-8"?>
<formControlPr xmlns="http://schemas.microsoft.com/office/spreadsheetml/2009/9/main" objectType="GBox" noThreeD="1"/>
</file>

<file path=xl/ctrlProps/ctrlProp709.xml><?xml version="1.0" encoding="utf-8"?>
<formControlPr xmlns="http://schemas.microsoft.com/office/spreadsheetml/2009/9/main" objectType="GBox" noThreeD="1"/>
</file>

<file path=xl/ctrlProps/ctrlProp71.xml><?xml version="1.0" encoding="utf-8"?>
<formControlPr xmlns="http://schemas.microsoft.com/office/spreadsheetml/2009/9/main" objectType="Radio" firstButton="1" fmlaLink="$I$41" lockText="1" noThreeD="1"/>
</file>

<file path=xl/ctrlProps/ctrlProp710.xml><?xml version="1.0" encoding="utf-8"?>
<formControlPr xmlns="http://schemas.microsoft.com/office/spreadsheetml/2009/9/main" objectType="GBox" noThreeD="1"/>
</file>

<file path=xl/ctrlProps/ctrlProp711.xml><?xml version="1.0" encoding="utf-8"?>
<formControlPr xmlns="http://schemas.microsoft.com/office/spreadsheetml/2009/9/main" objectType="GBox" noThreeD="1"/>
</file>

<file path=xl/ctrlProps/ctrlProp712.xml><?xml version="1.0" encoding="utf-8"?>
<formControlPr xmlns="http://schemas.microsoft.com/office/spreadsheetml/2009/9/main" objectType="GBox" noThreeD="1"/>
</file>

<file path=xl/ctrlProps/ctrlProp713.xml><?xml version="1.0" encoding="utf-8"?>
<formControlPr xmlns="http://schemas.microsoft.com/office/spreadsheetml/2009/9/main" objectType="GBox" noThreeD="1"/>
</file>

<file path=xl/ctrlProps/ctrlProp714.xml><?xml version="1.0" encoding="utf-8"?>
<formControlPr xmlns="http://schemas.microsoft.com/office/spreadsheetml/2009/9/main" objectType="GBox" noThreeD="1"/>
</file>

<file path=xl/ctrlProps/ctrlProp715.xml><?xml version="1.0" encoding="utf-8"?>
<formControlPr xmlns="http://schemas.microsoft.com/office/spreadsheetml/2009/9/main" objectType="GBox" noThreeD="1"/>
</file>

<file path=xl/ctrlProps/ctrlProp716.xml><?xml version="1.0" encoding="utf-8"?>
<formControlPr xmlns="http://schemas.microsoft.com/office/spreadsheetml/2009/9/main" objectType="GBox" noThreeD="1"/>
</file>

<file path=xl/ctrlProps/ctrlProp717.xml><?xml version="1.0" encoding="utf-8"?>
<formControlPr xmlns="http://schemas.microsoft.com/office/spreadsheetml/2009/9/main" objectType="GBox" noThreeD="1"/>
</file>

<file path=xl/ctrlProps/ctrlProp718.xml><?xml version="1.0" encoding="utf-8"?>
<formControlPr xmlns="http://schemas.microsoft.com/office/spreadsheetml/2009/9/main" objectType="GBox" noThreeD="1"/>
</file>

<file path=xl/ctrlProps/ctrlProp719.xml><?xml version="1.0" encoding="utf-8"?>
<formControlPr xmlns="http://schemas.microsoft.com/office/spreadsheetml/2009/9/main" objectType="GBox" noThreeD="1"/>
</file>

<file path=xl/ctrlProps/ctrlProp72.xml><?xml version="1.0" encoding="utf-8"?>
<formControlPr xmlns="http://schemas.microsoft.com/office/spreadsheetml/2009/9/main" objectType="Radio" lockText="1" noThreeD="1"/>
</file>

<file path=xl/ctrlProps/ctrlProp720.xml><?xml version="1.0" encoding="utf-8"?>
<formControlPr xmlns="http://schemas.microsoft.com/office/spreadsheetml/2009/9/main" objectType="GBox" noThreeD="1"/>
</file>

<file path=xl/ctrlProps/ctrlProp721.xml><?xml version="1.0" encoding="utf-8"?>
<formControlPr xmlns="http://schemas.microsoft.com/office/spreadsheetml/2009/9/main" objectType="GBox" noThreeD="1"/>
</file>

<file path=xl/ctrlProps/ctrlProp722.xml><?xml version="1.0" encoding="utf-8"?>
<formControlPr xmlns="http://schemas.microsoft.com/office/spreadsheetml/2009/9/main" objectType="GBox" noThreeD="1"/>
</file>

<file path=xl/ctrlProps/ctrlProp723.xml><?xml version="1.0" encoding="utf-8"?>
<formControlPr xmlns="http://schemas.microsoft.com/office/spreadsheetml/2009/9/main" objectType="GBox" noThreeD="1"/>
</file>

<file path=xl/ctrlProps/ctrlProp724.xml><?xml version="1.0" encoding="utf-8"?>
<formControlPr xmlns="http://schemas.microsoft.com/office/spreadsheetml/2009/9/main" objectType="GBox" noThreeD="1"/>
</file>

<file path=xl/ctrlProps/ctrlProp725.xml><?xml version="1.0" encoding="utf-8"?>
<formControlPr xmlns="http://schemas.microsoft.com/office/spreadsheetml/2009/9/main" objectType="GBox" noThreeD="1"/>
</file>

<file path=xl/ctrlProps/ctrlProp726.xml><?xml version="1.0" encoding="utf-8"?>
<formControlPr xmlns="http://schemas.microsoft.com/office/spreadsheetml/2009/9/main" objectType="GBox" noThreeD="1"/>
</file>

<file path=xl/ctrlProps/ctrlProp727.xml><?xml version="1.0" encoding="utf-8"?>
<formControlPr xmlns="http://schemas.microsoft.com/office/spreadsheetml/2009/9/main" objectType="GBox" noThreeD="1"/>
</file>

<file path=xl/ctrlProps/ctrlProp728.xml><?xml version="1.0" encoding="utf-8"?>
<formControlPr xmlns="http://schemas.microsoft.com/office/spreadsheetml/2009/9/main" objectType="GBox" noThreeD="1"/>
</file>

<file path=xl/ctrlProps/ctrlProp729.xml><?xml version="1.0" encoding="utf-8"?>
<formControlPr xmlns="http://schemas.microsoft.com/office/spreadsheetml/2009/9/main" objectType="GBox" noThreeD="1"/>
</file>

<file path=xl/ctrlProps/ctrlProp73.xml><?xml version="1.0" encoding="utf-8"?>
<formControlPr xmlns="http://schemas.microsoft.com/office/spreadsheetml/2009/9/main" objectType="Radio" lockText="1" noThreeD="1"/>
</file>

<file path=xl/ctrlProps/ctrlProp730.xml><?xml version="1.0" encoding="utf-8"?>
<formControlPr xmlns="http://schemas.microsoft.com/office/spreadsheetml/2009/9/main" objectType="GBox" noThreeD="1"/>
</file>

<file path=xl/ctrlProps/ctrlProp731.xml><?xml version="1.0" encoding="utf-8"?>
<formControlPr xmlns="http://schemas.microsoft.com/office/spreadsheetml/2009/9/main" objectType="GBox" noThreeD="1"/>
</file>

<file path=xl/ctrlProps/ctrlProp732.xml><?xml version="1.0" encoding="utf-8"?>
<formControlPr xmlns="http://schemas.microsoft.com/office/spreadsheetml/2009/9/main" objectType="GBox" noThreeD="1"/>
</file>

<file path=xl/ctrlProps/ctrlProp733.xml><?xml version="1.0" encoding="utf-8"?>
<formControlPr xmlns="http://schemas.microsoft.com/office/spreadsheetml/2009/9/main" objectType="GBox" noThreeD="1"/>
</file>

<file path=xl/ctrlProps/ctrlProp734.xml><?xml version="1.0" encoding="utf-8"?>
<formControlPr xmlns="http://schemas.microsoft.com/office/spreadsheetml/2009/9/main" objectType="GBox" noThreeD="1"/>
</file>

<file path=xl/ctrlProps/ctrlProp735.xml><?xml version="1.0" encoding="utf-8"?>
<formControlPr xmlns="http://schemas.microsoft.com/office/spreadsheetml/2009/9/main" objectType="GBox" noThreeD="1"/>
</file>

<file path=xl/ctrlProps/ctrlProp736.xml><?xml version="1.0" encoding="utf-8"?>
<formControlPr xmlns="http://schemas.microsoft.com/office/spreadsheetml/2009/9/main" objectType="GBox" noThreeD="1"/>
</file>

<file path=xl/ctrlProps/ctrlProp737.xml><?xml version="1.0" encoding="utf-8"?>
<formControlPr xmlns="http://schemas.microsoft.com/office/spreadsheetml/2009/9/main" objectType="GBox" noThreeD="1"/>
</file>

<file path=xl/ctrlProps/ctrlProp738.xml><?xml version="1.0" encoding="utf-8"?>
<formControlPr xmlns="http://schemas.microsoft.com/office/spreadsheetml/2009/9/main" objectType="GBox" noThreeD="1"/>
</file>

<file path=xl/ctrlProps/ctrlProp739.xml><?xml version="1.0" encoding="utf-8"?>
<formControlPr xmlns="http://schemas.microsoft.com/office/spreadsheetml/2009/9/main" objectType="GBox" noThreeD="1"/>
</file>

<file path=xl/ctrlProps/ctrlProp74.xml><?xml version="1.0" encoding="utf-8"?>
<formControlPr xmlns="http://schemas.microsoft.com/office/spreadsheetml/2009/9/main" objectType="Radio" lockText="1" noThreeD="1"/>
</file>

<file path=xl/ctrlProps/ctrlProp740.xml><?xml version="1.0" encoding="utf-8"?>
<formControlPr xmlns="http://schemas.microsoft.com/office/spreadsheetml/2009/9/main" objectType="GBox" noThreeD="1"/>
</file>

<file path=xl/ctrlProps/ctrlProp741.xml><?xml version="1.0" encoding="utf-8"?>
<formControlPr xmlns="http://schemas.microsoft.com/office/spreadsheetml/2009/9/main" objectType="GBox" noThreeD="1"/>
</file>

<file path=xl/ctrlProps/ctrlProp742.xml><?xml version="1.0" encoding="utf-8"?>
<formControlPr xmlns="http://schemas.microsoft.com/office/spreadsheetml/2009/9/main" objectType="GBox" noThreeD="1"/>
</file>

<file path=xl/ctrlProps/ctrlProp743.xml><?xml version="1.0" encoding="utf-8"?>
<formControlPr xmlns="http://schemas.microsoft.com/office/spreadsheetml/2009/9/main" objectType="GBox" noThreeD="1"/>
</file>

<file path=xl/ctrlProps/ctrlProp744.xml><?xml version="1.0" encoding="utf-8"?>
<formControlPr xmlns="http://schemas.microsoft.com/office/spreadsheetml/2009/9/main" objectType="GBox" noThreeD="1"/>
</file>

<file path=xl/ctrlProps/ctrlProp745.xml><?xml version="1.0" encoding="utf-8"?>
<formControlPr xmlns="http://schemas.microsoft.com/office/spreadsheetml/2009/9/main" objectType="GBox" noThreeD="1"/>
</file>

<file path=xl/ctrlProps/ctrlProp746.xml><?xml version="1.0" encoding="utf-8"?>
<formControlPr xmlns="http://schemas.microsoft.com/office/spreadsheetml/2009/9/main" objectType="GBox" noThreeD="1"/>
</file>

<file path=xl/ctrlProps/ctrlProp747.xml><?xml version="1.0" encoding="utf-8"?>
<formControlPr xmlns="http://schemas.microsoft.com/office/spreadsheetml/2009/9/main" objectType="GBox" noThreeD="1"/>
</file>

<file path=xl/ctrlProps/ctrlProp748.xml><?xml version="1.0" encoding="utf-8"?>
<formControlPr xmlns="http://schemas.microsoft.com/office/spreadsheetml/2009/9/main" objectType="GBox" noThreeD="1"/>
</file>

<file path=xl/ctrlProps/ctrlProp749.xml><?xml version="1.0" encoding="utf-8"?>
<formControlPr xmlns="http://schemas.microsoft.com/office/spreadsheetml/2009/9/main" objectType="GBox" noThreeD="1"/>
</file>

<file path=xl/ctrlProps/ctrlProp75.xml><?xml version="1.0" encoding="utf-8"?>
<formControlPr xmlns="http://schemas.microsoft.com/office/spreadsheetml/2009/9/main" objectType="Radio" firstButton="1" fmlaLink="$I$45" lockText="1" noThreeD="1"/>
</file>

<file path=xl/ctrlProps/ctrlProp750.xml><?xml version="1.0" encoding="utf-8"?>
<formControlPr xmlns="http://schemas.microsoft.com/office/spreadsheetml/2009/9/main" objectType="GBox" noThreeD="1"/>
</file>

<file path=xl/ctrlProps/ctrlProp751.xml><?xml version="1.0" encoding="utf-8"?>
<formControlPr xmlns="http://schemas.microsoft.com/office/spreadsheetml/2009/9/main" objectType="GBox" noThreeD="1"/>
</file>

<file path=xl/ctrlProps/ctrlProp752.xml><?xml version="1.0" encoding="utf-8"?>
<formControlPr xmlns="http://schemas.microsoft.com/office/spreadsheetml/2009/9/main" objectType="GBox" noThreeD="1"/>
</file>

<file path=xl/ctrlProps/ctrlProp753.xml><?xml version="1.0" encoding="utf-8"?>
<formControlPr xmlns="http://schemas.microsoft.com/office/spreadsheetml/2009/9/main" objectType="GBox" noThreeD="1"/>
</file>

<file path=xl/ctrlProps/ctrlProp754.xml><?xml version="1.0" encoding="utf-8"?>
<formControlPr xmlns="http://schemas.microsoft.com/office/spreadsheetml/2009/9/main" objectType="GBox" noThreeD="1"/>
</file>

<file path=xl/ctrlProps/ctrlProp755.xml><?xml version="1.0" encoding="utf-8"?>
<formControlPr xmlns="http://schemas.microsoft.com/office/spreadsheetml/2009/9/main" objectType="GBox" noThreeD="1"/>
</file>

<file path=xl/ctrlProps/ctrlProp756.xml><?xml version="1.0" encoding="utf-8"?>
<formControlPr xmlns="http://schemas.microsoft.com/office/spreadsheetml/2009/9/main" objectType="GBox" noThreeD="1"/>
</file>

<file path=xl/ctrlProps/ctrlProp757.xml><?xml version="1.0" encoding="utf-8"?>
<formControlPr xmlns="http://schemas.microsoft.com/office/spreadsheetml/2009/9/main" objectType="GBox" noThreeD="1"/>
</file>

<file path=xl/ctrlProps/ctrlProp758.xml><?xml version="1.0" encoding="utf-8"?>
<formControlPr xmlns="http://schemas.microsoft.com/office/spreadsheetml/2009/9/main" objectType="GBox" noThreeD="1"/>
</file>

<file path=xl/ctrlProps/ctrlProp759.xml><?xml version="1.0" encoding="utf-8"?>
<formControlPr xmlns="http://schemas.microsoft.com/office/spreadsheetml/2009/9/main" objectType="GBox" noThreeD="1"/>
</file>

<file path=xl/ctrlProps/ctrlProp76.xml><?xml version="1.0" encoding="utf-8"?>
<formControlPr xmlns="http://schemas.microsoft.com/office/spreadsheetml/2009/9/main" objectType="Radio" lockText="1" noThreeD="1"/>
</file>

<file path=xl/ctrlProps/ctrlProp760.xml><?xml version="1.0" encoding="utf-8"?>
<formControlPr xmlns="http://schemas.microsoft.com/office/spreadsheetml/2009/9/main" objectType="GBox" noThreeD="1"/>
</file>

<file path=xl/ctrlProps/ctrlProp761.xml><?xml version="1.0" encoding="utf-8"?>
<formControlPr xmlns="http://schemas.microsoft.com/office/spreadsheetml/2009/9/main" objectType="GBox" noThreeD="1"/>
</file>

<file path=xl/ctrlProps/ctrlProp762.xml><?xml version="1.0" encoding="utf-8"?>
<formControlPr xmlns="http://schemas.microsoft.com/office/spreadsheetml/2009/9/main" objectType="GBox" noThreeD="1"/>
</file>

<file path=xl/ctrlProps/ctrlProp763.xml><?xml version="1.0" encoding="utf-8"?>
<formControlPr xmlns="http://schemas.microsoft.com/office/spreadsheetml/2009/9/main" objectType="GBox" noThreeD="1"/>
</file>

<file path=xl/ctrlProps/ctrlProp764.xml><?xml version="1.0" encoding="utf-8"?>
<formControlPr xmlns="http://schemas.microsoft.com/office/spreadsheetml/2009/9/main" objectType="GBox" noThreeD="1"/>
</file>

<file path=xl/ctrlProps/ctrlProp765.xml><?xml version="1.0" encoding="utf-8"?>
<formControlPr xmlns="http://schemas.microsoft.com/office/spreadsheetml/2009/9/main" objectType="GBox" noThreeD="1"/>
</file>

<file path=xl/ctrlProps/ctrlProp766.xml><?xml version="1.0" encoding="utf-8"?>
<formControlPr xmlns="http://schemas.microsoft.com/office/spreadsheetml/2009/9/main" objectType="GBox" noThreeD="1"/>
</file>

<file path=xl/ctrlProps/ctrlProp767.xml><?xml version="1.0" encoding="utf-8"?>
<formControlPr xmlns="http://schemas.microsoft.com/office/spreadsheetml/2009/9/main" objectType="GBox" noThreeD="1"/>
</file>

<file path=xl/ctrlProps/ctrlProp768.xml><?xml version="1.0" encoding="utf-8"?>
<formControlPr xmlns="http://schemas.microsoft.com/office/spreadsheetml/2009/9/main" objectType="GBox" noThreeD="1"/>
</file>

<file path=xl/ctrlProps/ctrlProp769.xml><?xml version="1.0" encoding="utf-8"?>
<formControlPr xmlns="http://schemas.microsoft.com/office/spreadsheetml/2009/9/main" objectType="GBox" noThreeD="1"/>
</file>

<file path=xl/ctrlProps/ctrlProp77.xml><?xml version="1.0" encoding="utf-8"?>
<formControlPr xmlns="http://schemas.microsoft.com/office/spreadsheetml/2009/9/main" objectType="Radio" lockText="1" noThreeD="1"/>
</file>

<file path=xl/ctrlProps/ctrlProp770.xml><?xml version="1.0" encoding="utf-8"?>
<formControlPr xmlns="http://schemas.microsoft.com/office/spreadsheetml/2009/9/main" objectType="GBox" noThreeD="1"/>
</file>

<file path=xl/ctrlProps/ctrlProp771.xml><?xml version="1.0" encoding="utf-8"?>
<formControlPr xmlns="http://schemas.microsoft.com/office/spreadsheetml/2009/9/main" objectType="GBox" noThreeD="1"/>
</file>

<file path=xl/ctrlProps/ctrlProp772.xml><?xml version="1.0" encoding="utf-8"?>
<formControlPr xmlns="http://schemas.microsoft.com/office/spreadsheetml/2009/9/main" objectType="GBox" noThreeD="1"/>
</file>

<file path=xl/ctrlProps/ctrlProp773.xml><?xml version="1.0" encoding="utf-8"?>
<formControlPr xmlns="http://schemas.microsoft.com/office/spreadsheetml/2009/9/main" objectType="GBox" noThreeD="1"/>
</file>

<file path=xl/ctrlProps/ctrlProp774.xml><?xml version="1.0" encoding="utf-8"?>
<formControlPr xmlns="http://schemas.microsoft.com/office/spreadsheetml/2009/9/main" objectType="GBox" noThreeD="1"/>
</file>

<file path=xl/ctrlProps/ctrlProp775.xml><?xml version="1.0" encoding="utf-8"?>
<formControlPr xmlns="http://schemas.microsoft.com/office/spreadsheetml/2009/9/main" objectType="GBox" noThreeD="1"/>
</file>

<file path=xl/ctrlProps/ctrlProp776.xml><?xml version="1.0" encoding="utf-8"?>
<formControlPr xmlns="http://schemas.microsoft.com/office/spreadsheetml/2009/9/main" objectType="GBox" noThreeD="1"/>
</file>

<file path=xl/ctrlProps/ctrlProp777.xml><?xml version="1.0" encoding="utf-8"?>
<formControlPr xmlns="http://schemas.microsoft.com/office/spreadsheetml/2009/9/main" objectType="GBox"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Radio" lockText="1"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GBox" noThreeD="1"/>
</file>

<file path=xl/ctrlProps/ctrlProp788.xml><?xml version="1.0" encoding="utf-8"?>
<formControlPr xmlns="http://schemas.microsoft.com/office/spreadsheetml/2009/9/main" objectType="GBox" noThreeD="1"/>
</file>

<file path=xl/ctrlProps/ctrlProp789.xml><?xml version="1.0" encoding="utf-8"?>
<formControlPr xmlns="http://schemas.microsoft.com/office/spreadsheetml/2009/9/main" objectType="GBox" noThreeD="1"/>
</file>

<file path=xl/ctrlProps/ctrlProp79.xml><?xml version="1.0" encoding="utf-8"?>
<formControlPr xmlns="http://schemas.microsoft.com/office/spreadsheetml/2009/9/main" objectType="GBox" noThreeD="1"/>
</file>

<file path=xl/ctrlProps/ctrlProp790.xml><?xml version="1.0" encoding="utf-8"?>
<formControlPr xmlns="http://schemas.microsoft.com/office/spreadsheetml/2009/9/main" objectType="GBox" noThreeD="1"/>
</file>

<file path=xl/ctrlProps/ctrlProp791.xml><?xml version="1.0" encoding="utf-8"?>
<formControlPr xmlns="http://schemas.microsoft.com/office/spreadsheetml/2009/9/main" objectType="GBox" noThreeD="1"/>
</file>

<file path=xl/ctrlProps/ctrlProp792.xml><?xml version="1.0" encoding="utf-8"?>
<formControlPr xmlns="http://schemas.microsoft.com/office/spreadsheetml/2009/9/main" objectType="GBox" noThreeD="1"/>
</file>

<file path=xl/ctrlProps/ctrlProp793.xml><?xml version="1.0" encoding="utf-8"?>
<formControlPr xmlns="http://schemas.microsoft.com/office/spreadsheetml/2009/9/main" objectType="GBox"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GBox" noThreeD="1"/>
</file>

<file path=xl/ctrlProps/ctrlProp796.xml><?xml version="1.0" encoding="utf-8"?>
<formControlPr xmlns="http://schemas.microsoft.com/office/spreadsheetml/2009/9/main" objectType="GBox" noThreeD="1"/>
</file>

<file path=xl/ctrlProps/ctrlProp797.xml><?xml version="1.0" encoding="utf-8"?>
<formControlPr xmlns="http://schemas.microsoft.com/office/spreadsheetml/2009/9/main" objectType="GBox" noThreeD="1"/>
</file>

<file path=xl/ctrlProps/ctrlProp798.xml><?xml version="1.0" encoding="utf-8"?>
<formControlPr xmlns="http://schemas.microsoft.com/office/spreadsheetml/2009/9/main" objectType="GBox" noThreeD="1"/>
</file>

<file path=xl/ctrlProps/ctrlProp799.xml><?xml version="1.0" encoding="utf-8"?>
<formControlPr xmlns="http://schemas.microsoft.com/office/spreadsheetml/2009/9/main" objectType="GBox"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GBox" noThreeD="1"/>
</file>

<file path=xl/ctrlProps/ctrlProp800.xml><?xml version="1.0" encoding="utf-8"?>
<formControlPr xmlns="http://schemas.microsoft.com/office/spreadsheetml/2009/9/main" objectType="GBox" noThreeD="1"/>
</file>

<file path=xl/ctrlProps/ctrlProp801.xml><?xml version="1.0" encoding="utf-8"?>
<formControlPr xmlns="http://schemas.microsoft.com/office/spreadsheetml/2009/9/main" objectType="GBox" noThreeD="1"/>
</file>

<file path=xl/ctrlProps/ctrlProp802.xml><?xml version="1.0" encoding="utf-8"?>
<formControlPr xmlns="http://schemas.microsoft.com/office/spreadsheetml/2009/9/main" objectType="GBox" noThreeD="1"/>
</file>

<file path=xl/ctrlProps/ctrlProp803.xml><?xml version="1.0" encoding="utf-8"?>
<formControlPr xmlns="http://schemas.microsoft.com/office/spreadsheetml/2009/9/main" objectType="GBox" noThreeD="1"/>
</file>

<file path=xl/ctrlProps/ctrlProp804.xml><?xml version="1.0" encoding="utf-8"?>
<formControlPr xmlns="http://schemas.microsoft.com/office/spreadsheetml/2009/9/main" objectType="GBox" noThreeD="1"/>
</file>

<file path=xl/ctrlProps/ctrlProp805.xml><?xml version="1.0" encoding="utf-8"?>
<formControlPr xmlns="http://schemas.microsoft.com/office/spreadsheetml/2009/9/main" objectType="GBox" noThreeD="1"/>
</file>

<file path=xl/ctrlProps/ctrlProp806.xml><?xml version="1.0" encoding="utf-8"?>
<formControlPr xmlns="http://schemas.microsoft.com/office/spreadsheetml/2009/9/main" objectType="GBox" noThreeD="1"/>
</file>

<file path=xl/ctrlProps/ctrlProp807.xml><?xml version="1.0" encoding="utf-8"?>
<formControlPr xmlns="http://schemas.microsoft.com/office/spreadsheetml/2009/9/main" objectType="GBox" noThreeD="1"/>
</file>

<file path=xl/ctrlProps/ctrlProp808.xml><?xml version="1.0" encoding="utf-8"?>
<formControlPr xmlns="http://schemas.microsoft.com/office/spreadsheetml/2009/9/main" objectType="GBox" noThreeD="1"/>
</file>

<file path=xl/ctrlProps/ctrlProp809.xml><?xml version="1.0" encoding="utf-8"?>
<formControlPr xmlns="http://schemas.microsoft.com/office/spreadsheetml/2009/9/main" objectType="GBox" noThreeD="1"/>
</file>

<file path=xl/ctrlProps/ctrlProp81.xml><?xml version="1.0" encoding="utf-8"?>
<formControlPr xmlns="http://schemas.microsoft.com/office/spreadsheetml/2009/9/main" objectType="GBox" noThreeD="1"/>
</file>

<file path=xl/ctrlProps/ctrlProp810.xml><?xml version="1.0" encoding="utf-8"?>
<formControlPr xmlns="http://schemas.microsoft.com/office/spreadsheetml/2009/9/main" objectType="GBox" noThreeD="1"/>
</file>

<file path=xl/ctrlProps/ctrlProp811.xml><?xml version="1.0" encoding="utf-8"?>
<formControlPr xmlns="http://schemas.microsoft.com/office/spreadsheetml/2009/9/main" objectType="GBox" noThreeD="1"/>
</file>

<file path=xl/ctrlProps/ctrlProp812.xml><?xml version="1.0" encoding="utf-8"?>
<formControlPr xmlns="http://schemas.microsoft.com/office/spreadsheetml/2009/9/main" objectType="GBox" noThreeD="1"/>
</file>

<file path=xl/ctrlProps/ctrlProp813.xml><?xml version="1.0" encoding="utf-8"?>
<formControlPr xmlns="http://schemas.microsoft.com/office/spreadsheetml/2009/9/main" objectType="GBox" noThreeD="1"/>
</file>

<file path=xl/ctrlProps/ctrlProp814.xml><?xml version="1.0" encoding="utf-8"?>
<formControlPr xmlns="http://schemas.microsoft.com/office/spreadsheetml/2009/9/main" objectType="GBox" noThreeD="1"/>
</file>

<file path=xl/ctrlProps/ctrlProp815.xml><?xml version="1.0" encoding="utf-8"?>
<formControlPr xmlns="http://schemas.microsoft.com/office/spreadsheetml/2009/9/main" objectType="GBox" noThreeD="1"/>
</file>

<file path=xl/ctrlProps/ctrlProp816.xml><?xml version="1.0" encoding="utf-8"?>
<formControlPr xmlns="http://schemas.microsoft.com/office/spreadsheetml/2009/9/main" objectType="GBox" noThreeD="1"/>
</file>

<file path=xl/ctrlProps/ctrlProp817.xml><?xml version="1.0" encoding="utf-8"?>
<formControlPr xmlns="http://schemas.microsoft.com/office/spreadsheetml/2009/9/main" objectType="GBox" noThreeD="1"/>
</file>

<file path=xl/ctrlProps/ctrlProp818.xml><?xml version="1.0" encoding="utf-8"?>
<formControlPr xmlns="http://schemas.microsoft.com/office/spreadsheetml/2009/9/main" objectType="GBox" noThreeD="1"/>
</file>

<file path=xl/ctrlProps/ctrlProp819.xml><?xml version="1.0" encoding="utf-8"?>
<formControlPr xmlns="http://schemas.microsoft.com/office/spreadsheetml/2009/9/main" objectType="GBox" noThreeD="1"/>
</file>

<file path=xl/ctrlProps/ctrlProp82.xml><?xml version="1.0" encoding="utf-8"?>
<formControlPr xmlns="http://schemas.microsoft.com/office/spreadsheetml/2009/9/main" objectType="GBox" noThreeD="1"/>
</file>

<file path=xl/ctrlProps/ctrlProp820.xml><?xml version="1.0" encoding="utf-8"?>
<formControlPr xmlns="http://schemas.microsoft.com/office/spreadsheetml/2009/9/main" objectType="GBox" noThreeD="1"/>
</file>

<file path=xl/ctrlProps/ctrlProp821.xml><?xml version="1.0" encoding="utf-8"?>
<formControlPr xmlns="http://schemas.microsoft.com/office/spreadsheetml/2009/9/main" objectType="GBox" noThreeD="1"/>
</file>

<file path=xl/ctrlProps/ctrlProp822.xml><?xml version="1.0" encoding="utf-8"?>
<formControlPr xmlns="http://schemas.microsoft.com/office/spreadsheetml/2009/9/main" objectType="GBox" noThreeD="1"/>
</file>

<file path=xl/ctrlProps/ctrlProp823.xml><?xml version="1.0" encoding="utf-8"?>
<formControlPr xmlns="http://schemas.microsoft.com/office/spreadsheetml/2009/9/main" objectType="GBox" noThreeD="1"/>
</file>

<file path=xl/ctrlProps/ctrlProp824.xml><?xml version="1.0" encoding="utf-8"?>
<formControlPr xmlns="http://schemas.microsoft.com/office/spreadsheetml/2009/9/main" objectType="GBox" noThreeD="1"/>
</file>

<file path=xl/ctrlProps/ctrlProp825.xml><?xml version="1.0" encoding="utf-8"?>
<formControlPr xmlns="http://schemas.microsoft.com/office/spreadsheetml/2009/9/main" objectType="GBox" noThreeD="1"/>
</file>

<file path=xl/ctrlProps/ctrlProp826.xml><?xml version="1.0" encoding="utf-8"?>
<formControlPr xmlns="http://schemas.microsoft.com/office/spreadsheetml/2009/9/main" objectType="GBox" noThreeD="1"/>
</file>

<file path=xl/ctrlProps/ctrlProp827.xml><?xml version="1.0" encoding="utf-8"?>
<formControlPr xmlns="http://schemas.microsoft.com/office/spreadsheetml/2009/9/main" objectType="GBox" noThreeD="1"/>
</file>

<file path=xl/ctrlProps/ctrlProp828.xml><?xml version="1.0" encoding="utf-8"?>
<formControlPr xmlns="http://schemas.microsoft.com/office/spreadsheetml/2009/9/main" objectType="GBox" noThreeD="1"/>
</file>

<file path=xl/ctrlProps/ctrlProp829.xml><?xml version="1.0" encoding="utf-8"?>
<formControlPr xmlns="http://schemas.microsoft.com/office/spreadsheetml/2009/9/main" objectType="GBox" noThreeD="1"/>
</file>

<file path=xl/ctrlProps/ctrlProp83.xml><?xml version="1.0" encoding="utf-8"?>
<formControlPr xmlns="http://schemas.microsoft.com/office/spreadsheetml/2009/9/main" objectType="GBox" noThreeD="1"/>
</file>

<file path=xl/ctrlProps/ctrlProp830.xml><?xml version="1.0" encoding="utf-8"?>
<formControlPr xmlns="http://schemas.microsoft.com/office/spreadsheetml/2009/9/main" objectType="GBox" noThreeD="1"/>
</file>

<file path=xl/ctrlProps/ctrlProp831.xml><?xml version="1.0" encoding="utf-8"?>
<formControlPr xmlns="http://schemas.microsoft.com/office/spreadsheetml/2009/9/main" objectType="GBox" noThreeD="1"/>
</file>

<file path=xl/ctrlProps/ctrlProp832.xml><?xml version="1.0" encoding="utf-8"?>
<formControlPr xmlns="http://schemas.microsoft.com/office/spreadsheetml/2009/9/main" objectType="GBox" noThreeD="1"/>
</file>

<file path=xl/ctrlProps/ctrlProp833.xml><?xml version="1.0" encoding="utf-8"?>
<formControlPr xmlns="http://schemas.microsoft.com/office/spreadsheetml/2009/9/main" objectType="GBox" noThreeD="1"/>
</file>

<file path=xl/ctrlProps/ctrlProp834.xml><?xml version="1.0" encoding="utf-8"?>
<formControlPr xmlns="http://schemas.microsoft.com/office/spreadsheetml/2009/9/main" objectType="GBox" noThreeD="1"/>
</file>

<file path=xl/ctrlProps/ctrlProp835.xml><?xml version="1.0" encoding="utf-8"?>
<formControlPr xmlns="http://schemas.microsoft.com/office/spreadsheetml/2009/9/main" objectType="GBox" noThreeD="1"/>
</file>

<file path=xl/ctrlProps/ctrlProp836.xml><?xml version="1.0" encoding="utf-8"?>
<formControlPr xmlns="http://schemas.microsoft.com/office/spreadsheetml/2009/9/main" objectType="GBox" noThreeD="1"/>
</file>

<file path=xl/ctrlProps/ctrlProp837.xml><?xml version="1.0" encoding="utf-8"?>
<formControlPr xmlns="http://schemas.microsoft.com/office/spreadsheetml/2009/9/main" objectType="GBox" noThreeD="1"/>
</file>

<file path=xl/ctrlProps/ctrlProp838.xml><?xml version="1.0" encoding="utf-8"?>
<formControlPr xmlns="http://schemas.microsoft.com/office/spreadsheetml/2009/9/main" objectType="GBox" noThreeD="1"/>
</file>

<file path=xl/ctrlProps/ctrlProp839.xml><?xml version="1.0" encoding="utf-8"?>
<formControlPr xmlns="http://schemas.microsoft.com/office/spreadsheetml/2009/9/main" objectType="GBox" noThreeD="1"/>
</file>

<file path=xl/ctrlProps/ctrlProp84.xml><?xml version="1.0" encoding="utf-8"?>
<formControlPr xmlns="http://schemas.microsoft.com/office/spreadsheetml/2009/9/main" objectType="GBox" noThreeD="1"/>
</file>

<file path=xl/ctrlProps/ctrlProp840.xml><?xml version="1.0" encoding="utf-8"?>
<formControlPr xmlns="http://schemas.microsoft.com/office/spreadsheetml/2009/9/main" objectType="GBox" noThreeD="1"/>
</file>

<file path=xl/ctrlProps/ctrlProp841.xml><?xml version="1.0" encoding="utf-8"?>
<formControlPr xmlns="http://schemas.microsoft.com/office/spreadsheetml/2009/9/main" objectType="GBox" noThreeD="1"/>
</file>

<file path=xl/ctrlProps/ctrlProp842.xml><?xml version="1.0" encoding="utf-8"?>
<formControlPr xmlns="http://schemas.microsoft.com/office/spreadsheetml/2009/9/main" objectType="GBox" noThreeD="1"/>
</file>

<file path=xl/ctrlProps/ctrlProp843.xml><?xml version="1.0" encoding="utf-8"?>
<formControlPr xmlns="http://schemas.microsoft.com/office/spreadsheetml/2009/9/main" objectType="GBox" noThreeD="1"/>
</file>

<file path=xl/ctrlProps/ctrlProp844.xml><?xml version="1.0" encoding="utf-8"?>
<formControlPr xmlns="http://schemas.microsoft.com/office/spreadsheetml/2009/9/main" objectType="GBox" noThreeD="1"/>
</file>

<file path=xl/ctrlProps/ctrlProp845.xml><?xml version="1.0" encoding="utf-8"?>
<formControlPr xmlns="http://schemas.microsoft.com/office/spreadsheetml/2009/9/main" objectType="GBox" noThreeD="1"/>
</file>

<file path=xl/ctrlProps/ctrlProp846.xml><?xml version="1.0" encoding="utf-8"?>
<formControlPr xmlns="http://schemas.microsoft.com/office/spreadsheetml/2009/9/main" objectType="GBox" noThreeD="1"/>
</file>

<file path=xl/ctrlProps/ctrlProp847.xml><?xml version="1.0" encoding="utf-8"?>
<formControlPr xmlns="http://schemas.microsoft.com/office/spreadsheetml/2009/9/main" objectType="GBox" noThreeD="1"/>
</file>

<file path=xl/ctrlProps/ctrlProp848.xml><?xml version="1.0" encoding="utf-8"?>
<formControlPr xmlns="http://schemas.microsoft.com/office/spreadsheetml/2009/9/main" objectType="GBox" noThreeD="1"/>
</file>

<file path=xl/ctrlProps/ctrlProp849.xml><?xml version="1.0" encoding="utf-8"?>
<formControlPr xmlns="http://schemas.microsoft.com/office/spreadsheetml/2009/9/main" objectType="GBox"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GBox" noThreeD="1"/>
</file>

<file path=xl/ctrlProps/ctrlProp851.xml><?xml version="1.0" encoding="utf-8"?>
<formControlPr xmlns="http://schemas.microsoft.com/office/spreadsheetml/2009/9/main" objectType="GBox" noThreeD="1"/>
</file>

<file path=xl/ctrlProps/ctrlProp852.xml><?xml version="1.0" encoding="utf-8"?>
<formControlPr xmlns="http://schemas.microsoft.com/office/spreadsheetml/2009/9/main" objectType="GBox" noThreeD="1"/>
</file>

<file path=xl/ctrlProps/ctrlProp853.xml><?xml version="1.0" encoding="utf-8"?>
<formControlPr xmlns="http://schemas.microsoft.com/office/spreadsheetml/2009/9/main" objectType="GBox" noThreeD="1"/>
</file>

<file path=xl/ctrlProps/ctrlProp854.xml><?xml version="1.0" encoding="utf-8"?>
<formControlPr xmlns="http://schemas.microsoft.com/office/spreadsheetml/2009/9/main" objectType="GBox" noThreeD="1"/>
</file>

<file path=xl/ctrlProps/ctrlProp855.xml><?xml version="1.0" encoding="utf-8"?>
<formControlPr xmlns="http://schemas.microsoft.com/office/spreadsheetml/2009/9/main" objectType="GBox" noThreeD="1"/>
</file>

<file path=xl/ctrlProps/ctrlProp856.xml><?xml version="1.0" encoding="utf-8"?>
<formControlPr xmlns="http://schemas.microsoft.com/office/spreadsheetml/2009/9/main" objectType="GBox" noThreeD="1"/>
</file>

<file path=xl/ctrlProps/ctrlProp857.xml><?xml version="1.0" encoding="utf-8"?>
<formControlPr xmlns="http://schemas.microsoft.com/office/spreadsheetml/2009/9/main" objectType="GBox" noThreeD="1"/>
</file>

<file path=xl/ctrlProps/ctrlProp858.xml><?xml version="1.0" encoding="utf-8"?>
<formControlPr xmlns="http://schemas.microsoft.com/office/spreadsheetml/2009/9/main" objectType="GBox" noThreeD="1"/>
</file>

<file path=xl/ctrlProps/ctrlProp859.xml><?xml version="1.0" encoding="utf-8"?>
<formControlPr xmlns="http://schemas.microsoft.com/office/spreadsheetml/2009/9/main" objectType="GBox"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GBox" noThreeD="1"/>
</file>

<file path=xl/ctrlProps/ctrlProp861.xml><?xml version="1.0" encoding="utf-8"?>
<formControlPr xmlns="http://schemas.microsoft.com/office/spreadsheetml/2009/9/main" objectType="GBox" noThreeD="1"/>
</file>

<file path=xl/ctrlProps/ctrlProp862.xml><?xml version="1.0" encoding="utf-8"?>
<formControlPr xmlns="http://schemas.microsoft.com/office/spreadsheetml/2009/9/main" objectType="GBox" noThreeD="1"/>
</file>

<file path=xl/ctrlProps/ctrlProp863.xml><?xml version="1.0" encoding="utf-8"?>
<formControlPr xmlns="http://schemas.microsoft.com/office/spreadsheetml/2009/9/main" objectType="GBox" noThreeD="1"/>
</file>

<file path=xl/ctrlProps/ctrlProp864.xml><?xml version="1.0" encoding="utf-8"?>
<formControlPr xmlns="http://schemas.microsoft.com/office/spreadsheetml/2009/9/main" objectType="GBox" noThreeD="1"/>
</file>

<file path=xl/ctrlProps/ctrlProp865.xml><?xml version="1.0" encoding="utf-8"?>
<formControlPr xmlns="http://schemas.microsoft.com/office/spreadsheetml/2009/9/main" objectType="GBox" noThreeD="1"/>
</file>

<file path=xl/ctrlProps/ctrlProp866.xml><?xml version="1.0" encoding="utf-8"?>
<formControlPr xmlns="http://schemas.microsoft.com/office/spreadsheetml/2009/9/main" objectType="GBox" noThreeD="1"/>
</file>

<file path=xl/ctrlProps/ctrlProp867.xml><?xml version="1.0" encoding="utf-8"?>
<formControlPr xmlns="http://schemas.microsoft.com/office/spreadsheetml/2009/9/main" objectType="GBox" noThreeD="1"/>
</file>

<file path=xl/ctrlProps/ctrlProp868.xml><?xml version="1.0" encoding="utf-8"?>
<formControlPr xmlns="http://schemas.microsoft.com/office/spreadsheetml/2009/9/main" objectType="GBox" noThreeD="1"/>
</file>

<file path=xl/ctrlProps/ctrlProp869.xml><?xml version="1.0" encoding="utf-8"?>
<formControlPr xmlns="http://schemas.microsoft.com/office/spreadsheetml/2009/9/main" objectType="GBox"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GBox" noThreeD="1"/>
</file>

<file path=xl/ctrlProps/ctrlProp871.xml><?xml version="1.0" encoding="utf-8"?>
<formControlPr xmlns="http://schemas.microsoft.com/office/spreadsheetml/2009/9/main" objectType="GBox" noThreeD="1"/>
</file>

<file path=xl/ctrlProps/ctrlProp872.xml><?xml version="1.0" encoding="utf-8"?>
<formControlPr xmlns="http://schemas.microsoft.com/office/spreadsheetml/2009/9/main" objectType="GBox" noThreeD="1"/>
</file>

<file path=xl/ctrlProps/ctrlProp873.xml><?xml version="1.0" encoding="utf-8"?>
<formControlPr xmlns="http://schemas.microsoft.com/office/spreadsheetml/2009/9/main" objectType="GBox" noThreeD="1"/>
</file>

<file path=xl/ctrlProps/ctrlProp874.xml><?xml version="1.0" encoding="utf-8"?>
<formControlPr xmlns="http://schemas.microsoft.com/office/spreadsheetml/2009/9/main" objectType="GBox" noThreeD="1"/>
</file>

<file path=xl/ctrlProps/ctrlProp875.xml><?xml version="1.0" encoding="utf-8"?>
<formControlPr xmlns="http://schemas.microsoft.com/office/spreadsheetml/2009/9/main" objectType="GBox" noThreeD="1"/>
</file>

<file path=xl/ctrlProps/ctrlProp876.xml><?xml version="1.0" encoding="utf-8"?>
<formControlPr xmlns="http://schemas.microsoft.com/office/spreadsheetml/2009/9/main" objectType="GBox"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GBox" noThreeD="1"/>
</file>

<file path=xl/ctrlProps/ctrlProp887.xml><?xml version="1.0" encoding="utf-8"?>
<formControlPr xmlns="http://schemas.microsoft.com/office/spreadsheetml/2009/9/main" objectType="GBox" noThreeD="1"/>
</file>

<file path=xl/ctrlProps/ctrlProp888.xml><?xml version="1.0" encoding="utf-8"?>
<formControlPr xmlns="http://schemas.microsoft.com/office/spreadsheetml/2009/9/main" objectType="GBox" noThreeD="1"/>
</file>

<file path=xl/ctrlProps/ctrlProp889.xml><?xml version="1.0" encoding="utf-8"?>
<formControlPr xmlns="http://schemas.microsoft.com/office/spreadsheetml/2009/9/main" objectType="GBox"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GBox" noThreeD="1"/>
</file>

<file path=xl/ctrlProps/ctrlProp891.xml><?xml version="1.0" encoding="utf-8"?>
<formControlPr xmlns="http://schemas.microsoft.com/office/spreadsheetml/2009/9/main" objectType="GBox" noThreeD="1"/>
</file>

<file path=xl/ctrlProps/ctrlProp892.xml><?xml version="1.0" encoding="utf-8"?>
<formControlPr xmlns="http://schemas.microsoft.com/office/spreadsheetml/2009/9/main" objectType="GBox"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GBox" noThreeD="1"/>
</file>

<file path=xl/ctrlProps/ctrlProp895.xml><?xml version="1.0" encoding="utf-8"?>
<formControlPr xmlns="http://schemas.microsoft.com/office/spreadsheetml/2009/9/main" objectType="GBox" noThreeD="1"/>
</file>

<file path=xl/ctrlProps/ctrlProp896.xml><?xml version="1.0" encoding="utf-8"?>
<formControlPr xmlns="http://schemas.microsoft.com/office/spreadsheetml/2009/9/main" objectType="GBox" noThreeD="1"/>
</file>

<file path=xl/ctrlProps/ctrlProp897.xml><?xml version="1.0" encoding="utf-8"?>
<formControlPr xmlns="http://schemas.microsoft.com/office/spreadsheetml/2009/9/main" objectType="GBox" noThreeD="1"/>
</file>

<file path=xl/ctrlProps/ctrlProp898.xml><?xml version="1.0" encoding="utf-8"?>
<formControlPr xmlns="http://schemas.microsoft.com/office/spreadsheetml/2009/9/main" objectType="GBox" noThreeD="1"/>
</file>

<file path=xl/ctrlProps/ctrlProp899.xml><?xml version="1.0" encoding="utf-8"?>
<formControlPr xmlns="http://schemas.microsoft.com/office/spreadsheetml/2009/9/main" objectType="GBox" noThreeD="1"/>
</file>

<file path=xl/ctrlProps/ctrlProp9.xml><?xml version="1.0" encoding="utf-8"?>
<formControlPr xmlns="http://schemas.microsoft.com/office/spreadsheetml/2009/9/main" objectType="Radio" firstButton="1" fmlaLink="$I$34" lockText="1"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GBox" noThreeD="1"/>
</file>

<file path=xl/ctrlProps/ctrlProp901.xml><?xml version="1.0" encoding="utf-8"?>
<formControlPr xmlns="http://schemas.microsoft.com/office/spreadsheetml/2009/9/main" objectType="GBox" noThreeD="1"/>
</file>

<file path=xl/ctrlProps/ctrlProp902.xml><?xml version="1.0" encoding="utf-8"?>
<formControlPr xmlns="http://schemas.microsoft.com/office/spreadsheetml/2009/9/main" objectType="GBox" noThreeD="1"/>
</file>

<file path=xl/ctrlProps/ctrlProp903.xml><?xml version="1.0" encoding="utf-8"?>
<formControlPr xmlns="http://schemas.microsoft.com/office/spreadsheetml/2009/9/main" objectType="GBox" noThreeD="1"/>
</file>

<file path=xl/ctrlProps/ctrlProp904.xml><?xml version="1.0" encoding="utf-8"?>
<formControlPr xmlns="http://schemas.microsoft.com/office/spreadsheetml/2009/9/main" objectType="GBox" noThreeD="1"/>
</file>

<file path=xl/ctrlProps/ctrlProp905.xml><?xml version="1.0" encoding="utf-8"?>
<formControlPr xmlns="http://schemas.microsoft.com/office/spreadsheetml/2009/9/main" objectType="GBox" noThreeD="1"/>
</file>

<file path=xl/ctrlProps/ctrlProp906.xml><?xml version="1.0" encoding="utf-8"?>
<formControlPr xmlns="http://schemas.microsoft.com/office/spreadsheetml/2009/9/main" objectType="GBox" noThreeD="1"/>
</file>

<file path=xl/ctrlProps/ctrlProp907.xml><?xml version="1.0" encoding="utf-8"?>
<formControlPr xmlns="http://schemas.microsoft.com/office/spreadsheetml/2009/9/main" objectType="GBox" noThreeD="1"/>
</file>

<file path=xl/ctrlProps/ctrlProp908.xml><?xml version="1.0" encoding="utf-8"?>
<formControlPr xmlns="http://schemas.microsoft.com/office/spreadsheetml/2009/9/main" objectType="GBox" noThreeD="1"/>
</file>

<file path=xl/ctrlProps/ctrlProp909.xml><?xml version="1.0" encoding="utf-8"?>
<formControlPr xmlns="http://schemas.microsoft.com/office/spreadsheetml/2009/9/main" objectType="GBox"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GBox" noThreeD="1"/>
</file>

<file path=xl/ctrlProps/ctrlProp911.xml><?xml version="1.0" encoding="utf-8"?>
<formControlPr xmlns="http://schemas.microsoft.com/office/spreadsheetml/2009/9/main" objectType="GBox" noThreeD="1"/>
</file>

<file path=xl/ctrlProps/ctrlProp912.xml><?xml version="1.0" encoding="utf-8"?>
<formControlPr xmlns="http://schemas.microsoft.com/office/spreadsheetml/2009/9/main" objectType="GBox" noThreeD="1"/>
</file>

<file path=xl/ctrlProps/ctrlProp913.xml><?xml version="1.0" encoding="utf-8"?>
<formControlPr xmlns="http://schemas.microsoft.com/office/spreadsheetml/2009/9/main" objectType="GBox" noThreeD="1"/>
</file>

<file path=xl/ctrlProps/ctrlProp914.xml><?xml version="1.0" encoding="utf-8"?>
<formControlPr xmlns="http://schemas.microsoft.com/office/spreadsheetml/2009/9/main" objectType="GBox" noThreeD="1"/>
</file>

<file path=xl/ctrlProps/ctrlProp915.xml><?xml version="1.0" encoding="utf-8"?>
<formControlPr xmlns="http://schemas.microsoft.com/office/spreadsheetml/2009/9/main" objectType="GBox" noThreeD="1"/>
</file>

<file path=xl/ctrlProps/ctrlProp916.xml><?xml version="1.0" encoding="utf-8"?>
<formControlPr xmlns="http://schemas.microsoft.com/office/spreadsheetml/2009/9/main" objectType="GBox" noThreeD="1"/>
</file>

<file path=xl/ctrlProps/ctrlProp917.xml><?xml version="1.0" encoding="utf-8"?>
<formControlPr xmlns="http://schemas.microsoft.com/office/spreadsheetml/2009/9/main" objectType="GBox" noThreeD="1"/>
</file>

<file path=xl/ctrlProps/ctrlProp918.xml><?xml version="1.0" encoding="utf-8"?>
<formControlPr xmlns="http://schemas.microsoft.com/office/spreadsheetml/2009/9/main" objectType="GBox" noThreeD="1"/>
</file>

<file path=xl/ctrlProps/ctrlProp919.xml><?xml version="1.0" encoding="utf-8"?>
<formControlPr xmlns="http://schemas.microsoft.com/office/spreadsheetml/2009/9/main" objectType="GBox"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GBox" noThreeD="1"/>
</file>

<file path=xl/ctrlProps/ctrlProp921.xml><?xml version="1.0" encoding="utf-8"?>
<formControlPr xmlns="http://schemas.microsoft.com/office/spreadsheetml/2009/9/main" objectType="GBox" noThreeD="1"/>
</file>

<file path=xl/ctrlProps/ctrlProp922.xml><?xml version="1.0" encoding="utf-8"?>
<formControlPr xmlns="http://schemas.microsoft.com/office/spreadsheetml/2009/9/main" objectType="GBox" noThreeD="1"/>
</file>

<file path=xl/ctrlProps/ctrlProp923.xml><?xml version="1.0" encoding="utf-8"?>
<formControlPr xmlns="http://schemas.microsoft.com/office/spreadsheetml/2009/9/main" objectType="GBox" noThreeD="1"/>
</file>

<file path=xl/ctrlProps/ctrlProp924.xml><?xml version="1.0" encoding="utf-8"?>
<formControlPr xmlns="http://schemas.microsoft.com/office/spreadsheetml/2009/9/main" objectType="GBox" noThreeD="1"/>
</file>

<file path=xl/ctrlProps/ctrlProp925.xml><?xml version="1.0" encoding="utf-8"?>
<formControlPr xmlns="http://schemas.microsoft.com/office/spreadsheetml/2009/9/main" objectType="GBox" noThreeD="1"/>
</file>

<file path=xl/ctrlProps/ctrlProp926.xml><?xml version="1.0" encoding="utf-8"?>
<formControlPr xmlns="http://schemas.microsoft.com/office/spreadsheetml/2009/9/main" objectType="GBox" noThreeD="1"/>
</file>

<file path=xl/ctrlProps/ctrlProp927.xml><?xml version="1.0" encoding="utf-8"?>
<formControlPr xmlns="http://schemas.microsoft.com/office/spreadsheetml/2009/9/main" objectType="GBox" noThreeD="1"/>
</file>

<file path=xl/ctrlProps/ctrlProp928.xml><?xml version="1.0" encoding="utf-8"?>
<formControlPr xmlns="http://schemas.microsoft.com/office/spreadsheetml/2009/9/main" objectType="GBox" noThreeD="1"/>
</file>

<file path=xl/ctrlProps/ctrlProp929.xml><?xml version="1.0" encoding="utf-8"?>
<formControlPr xmlns="http://schemas.microsoft.com/office/spreadsheetml/2009/9/main" objectType="GBox"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GBox" noThreeD="1"/>
</file>

<file path=xl/ctrlProps/ctrlProp931.xml><?xml version="1.0" encoding="utf-8"?>
<formControlPr xmlns="http://schemas.microsoft.com/office/spreadsheetml/2009/9/main" objectType="GBox" noThreeD="1"/>
</file>

<file path=xl/ctrlProps/ctrlProp932.xml><?xml version="1.0" encoding="utf-8"?>
<formControlPr xmlns="http://schemas.microsoft.com/office/spreadsheetml/2009/9/main" objectType="GBox" noThreeD="1"/>
</file>

<file path=xl/ctrlProps/ctrlProp933.xml><?xml version="1.0" encoding="utf-8"?>
<formControlPr xmlns="http://schemas.microsoft.com/office/spreadsheetml/2009/9/main" objectType="GBox" noThreeD="1"/>
</file>

<file path=xl/ctrlProps/ctrlProp934.xml><?xml version="1.0" encoding="utf-8"?>
<formControlPr xmlns="http://schemas.microsoft.com/office/spreadsheetml/2009/9/main" objectType="GBox" noThreeD="1"/>
</file>

<file path=xl/ctrlProps/ctrlProp935.xml><?xml version="1.0" encoding="utf-8"?>
<formControlPr xmlns="http://schemas.microsoft.com/office/spreadsheetml/2009/9/main" objectType="GBox" noThreeD="1"/>
</file>

<file path=xl/ctrlProps/ctrlProp936.xml><?xml version="1.0" encoding="utf-8"?>
<formControlPr xmlns="http://schemas.microsoft.com/office/spreadsheetml/2009/9/main" objectType="GBox" noThreeD="1"/>
</file>

<file path=xl/ctrlProps/ctrlProp937.xml><?xml version="1.0" encoding="utf-8"?>
<formControlPr xmlns="http://schemas.microsoft.com/office/spreadsheetml/2009/9/main" objectType="GBox" noThreeD="1"/>
</file>

<file path=xl/ctrlProps/ctrlProp938.xml><?xml version="1.0" encoding="utf-8"?>
<formControlPr xmlns="http://schemas.microsoft.com/office/spreadsheetml/2009/9/main" objectType="GBox" noThreeD="1"/>
</file>

<file path=xl/ctrlProps/ctrlProp939.xml><?xml version="1.0" encoding="utf-8"?>
<formControlPr xmlns="http://schemas.microsoft.com/office/spreadsheetml/2009/9/main" objectType="GBox" noThreeD="1"/>
</file>

<file path=xl/ctrlProps/ctrlProp94.xml><?xml version="1.0" encoding="utf-8"?>
<formControlPr xmlns="http://schemas.microsoft.com/office/spreadsheetml/2009/9/main" objectType="GBox" noThreeD="1"/>
</file>

<file path=xl/ctrlProps/ctrlProp940.xml><?xml version="1.0" encoding="utf-8"?>
<formControlPr xmlns="http://schemas.microsoft.com/office/spreadsheetml/2009/9/main" objectType="GBox" noThreeD="1"/>
</file>

<file path=xl/ctrlProps/ctrlProp941.xml><?xml version="1.0" encoding="utf-8"?>
<formControlPr xmlns="http://schemas.microsoft.com/office/spreadsheetml/2009/9/main" objectType="GBox" noThreeD="1"/>
</file>

<file path=xl/ctrlProps/ctrlProp942.xml><?xml version="1.0" encoding="utf-8"?>
<formControlPr xmlns="http://schemas.microsoft.com/office/spreadsheetml/2009/9/main" objectType="GBox" noThreeD="1"/>
</file>

<file path=xl/ctrlProps/ctrlProp943.xml><?xml version="1.0" encoding="utf-8"?>
<formControlPr xmlns="http://schemas.microsoft.com/office/spreadsheetml/2009/9/main" objectType="GBox" noThreeD="1"/>
</file>

<file path=xl/ctrlProps/ctrlProp944.xml><?xml version="1.0" encoding="utf-8"?>
<formControlPr xmlns="http://schemas.microsoft.com/office/spreadsheetml/2009/9/main" objectType="GBox" noThreeD="1"/>
</file>

<file path=xl/ctrlProps/ctrlProp945.xml><?xml version="1.0" encoding="utf-8"?>
<formControlPr xmlns="http://schemas.microsoft.com/office/spreadsheetml/2009/9/main" objectType="GBox" noThreeD="1"/>
</file>

<file path=xl/ctrlProps/ctrlProp946.xml><?xml version="1.0" encoding="utf-8"?>
<formControlPr xmlns="http://schemas.microsoft.com/office/spreadsheetml/2009/9/main" objectType="GBox" noThreeD="1"/>
</file>

<file path=xl/ctrlProps/ctrlProp947.xml><?xml version="1.0" encoding="utf-8"?>
<formControlPr xmlns="http://schemas.microsoft.com/office/spreadsheetml/2009/9/main" objectType="GBox" noThreeD="1"/>
</file>

<file path=xl/ctrlProps/ctrlProp948.xml><?xml version="1.0" encoding="utf-8"?>
<formControlPr xmlns="http://schemas.microsoft.com/office/spreadsheetml/2009/9/main" objectType="GBox" noThreeD="1"/>
</file>

<file path=xl/ctrlProps/ctrlProp949.xml><?xml version="1.0" encoding="utf-8"?>
<formControlPr xmlns="http://schemas.microsoft.com/office/spreadsheetml/2009/9/main" objectType="GBox" noThreeD="1"/>
</file>

<file path=xl/ctrlProps/ctrlProp95.xml><?xml version="1.0" encoding="utf-8"?>
<formControlPr xmlns="http://schemas.microsoft.com/office/spreadsheetml/2009/9/main" objectType="GBox" noThreeD="1"/>
</file>

<file path=xl/ctrlProps/ctrlProp950.xml><?xml version="1.0" encoding="utf-8"?>
<formControlPr xmlns="http://schemas.microsoft.com/office/spreadsheetml/2009/9/main" objectType="GBox" noThreeD="1"/>
</file>

<file path=xl/ctrlProps/ctrlProp951.xml><?xml version="1.0" encoding="utf-8"?>
<formControlPr xmlns="http://schemas.microsoft.com/office/spreadsheetml/2009/9/main" objectType="GBox" noThreeD="1"/>
</file>

<file path=xl/ctrlProps/ctrlProp952.xml><?xml version="1.0" encoding="utf-8"?>
<formControlPr xmlns="http://schemas.microsoft.com/office/spreadsheetml/2009/9/main" objectType="GBox" noThreeD="1"/>
</file>

<file path=xl/ctrlProps/ctrlProp953.xml><?xml version="1.0" encoding="utf-8"?>
<formControlPr xmlns="http://schemas.microsoft.com/office/spreadsheetml/2009/9/main" objectType="GBox" noThreeD="1"/>
</file>

<file path=xl/ctrlProps/ctrlProp954.xml><?xml version="1.0" encoding="utf-8"?>
<formControlPr xmlns="http://schemas.microsoft.com/office/spreadsheetml/2009/9/main" objectType="GBox" noThreeD="1"/>
</file>

<file path=xl/ctrlProps/ctrlProp955.xml><?xml version="1.0" encoding="utf-8"?>
<formControlPr xmlns="http://schemas.microsoft.com/office/spreadsheetml/2009/9/main" objectType="GBox" noThreeD="1"/>
</file>

<file path=xl/ctrlProps/ctrlProp956.xml><?xml version="1.0" encoding="utf-8"?>
<formControlPr xmlns="http://schemas.microsoft.com/office/spreadsheetml/2009/9/main" objectType="GBox" noThreeD="1"/>
</file>

<file path=xl/ctrlProps/ctrlProp957.xml><?xml version="1.0" encoding="utf-8"?>
<formControlPr xmlns="http://schemas.microsoft.com/office/spreadsheetml/2009/9/main" objectType="GBox" noThreeD="1"/>
</file>

<file path=xl/ctrlProps/ctrlProp958.xml><?xml version="1.0" encoding="utf-8"?>
<formControlPr xmlns="http://schemas.microsoft.com/office/spreadsheetml/2009/9/main" objectType="GBox" noThreeD="1"/>
</file>

<file path=xl/ctrlProps/ctrlProp959.xml><?xml version="1.0" encoding="utf-8"?>
<formControlPr xmlns="http://schemas.microsoft.com/office/spreadsheetml/2009/9/main" objectType="GBox" noThreeD="1"/>
</file>

<file path=xl/ctrlProps/ctrlProp96.xml><?xml version="1.0" encoding="utf-8"?>
<formControlPr xmlns="http://schemas.microsoft.com/office/spreadsheetml/2009/9/main" objectType="Radio" firstButton="1" fmlaLink="$I$53" lockText="1" noThreeD="1"/>
</file>

<file path=xl/ctrlProps/ctrlProp960.xml><?xml version="1.0" encoding="utf-8"?>
<formControlPr xmlns="http://schemas.microsoft.com/office/spreadsheetml/2009/9/main" objectType="GBox" noThreeD="1"/>
</file>

<file path=xl/ctrlProps/ctrlProp961.xml><?xml version="1.0" encoding="utf-8"?>
<formControlPr xmlns="http://schemas.microsoft.com/office/spreadsheetml/2009/9/main" objectType="GBox" noThreeD="1"/>
</file>

<file path=xl/ctrlProps/ctrlProp962.xml><?xml version="1.0" encoding="utf-8"?>
<formControlPr xmlns="http://schemas.microsoft.com/office/spreadsheetml/2009/9/main" objectType="GBox" noThreeD="1"/>
</file>

<file path=xl/ctrlProps/ctrlProp963.xml><?xml version="1.0" encoding="utf-8"?>
<formControlPr xmlns="http://schemas.microsoft.com/office/spreadsheetml/2009/9/main" objectType="GBox" noThreeD="1"/>
</file>

<file path=xl/ctrlProps/ctrlProp964.xml><?xml version="1.0" encoding="utf-8"?>
<formControlPr xmlns="http://schemas.microsoft.com/office/spreadsheetml/2009/9/main" objectType="GBox" noThreeD="1"/>
</file>

<file path=xl/ctrlProps/ctrlProp965.xml><?xml version="1.0" encoding="utf-8"?>
<formControlPr xmlns="http://schemas.microsoft.com/office/spreadsheetml/2009/9/main" objectType="GBox" noThreeD="1"/>
</file>

<file path=xl/ctrlProps/ctrlProp966.xml><?xml version="1.0" encoding="utf-8"?>
<formControlPr xmlns="http://schemas.microsoft.com/office/spreadsheetml/2009/9/main" objectType="GBox" noThreeD="1"/>
</file>

<file path=xl/ctrlProps/ctrlProp967.xml><?xml version="1.0" encoding="utf-8"?>
<formControlPr xmlns="http://schemas.microsoft.com/office/spreadsheetml/2009/9/main" objectType="GBox" noThreeD="1"/>
</file>

<file path=xl/ctrlProps/ctrlProp968.xml><?xml version="1.0" encoding="utf-8"?>
<formControlPr xmlns="http://schemas.microsoft.com/office/spreadsheetml/2009/9/main" objectType="GBox" noThreeD="1"/>
</file>

<file path=xl/ctrlProps/ctrlProp969.xml><?xml version="1.0" encoding="utf-8"?>
<formControlPr xmlns="http://schemas.microsoft.com/office/spreadsheetml/2009/9/main" objectType="GBox" noThreeD="1"/>
</file>

<file path=xl/ctrlProps/ctrlProp97.xml><?xml version="1.0" encoding="utf-8"?>
<formControlPr xmlns="http://schemas.microsoft.com/office/spreadsheetml/2009/9/main" objectType="Radio" lockText="1" noThreeD="1"/>
</file>

<file path=xl/ctrlProps/ctrlProp970.xml><?xml version="1.0" encoding="utf-8"?>
<formControlPr xmlns="http://schemas.microsoft.com/office/spreadsheetml/2009/9/main" objectType="GBox" noThreeD="1"/>
</file>

<file path=xl/ctrlProps/ctrlProp971.xml><?xml version="1.0" encoding="utf-8"?>
<formControlPr xmlns="http://schemas.microsoft.com/office/spreadsheetml/2009/9/main" objectType="GBox" noThreeD="1"/>
</file>

<file path=xl/ctrlProps/ctrlProp972.xml><?xml version="1.0" encoding="utf-8"?>
<formControlPr xmlns="http://schemas.microsoft.com/office/spreadsheetml/2009/9/main" objectType="GBox" noThreeD="1"/>
</file>

<file path=xl/ctrlProps/ctrlProp973.xml><?xml version="1.0" encoding="utf-8"?>
<formControlPr xmlns="http://schemas.microsoft.com/office/spreadsheetml/2009/9/main" objectType="GBox" noThreeD="1"/>
</file>

<file path=xl/ctrlProps/ctrlProp974.xml><?xml version="1.0" encoding="utf-8"?>
<formControlPr xmlns="http://schemas.microsoft.com/office/spreadsheetml/2009/9/main" objectType="GBox" noThreeD="1"/>
</file>

<file path=xl/ctrlProps/ctrlProp975.xml><?xml version="1.0" encoding="utf-8"?>
<formControlPr xmlns="http://schemas.microsoft.com/office/spreadsheetml/2009/9/main" objectType="GBox"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Radio" lockText="1"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GBox" noThreeD="1"/>
</file>

<file path=xl/ctrlProps/ctrlProp986.xml><?xml version="1.0" encoding="utf-8"?>
<formControlPr xmlns="http://schemas.microsoft.com/office/spreadsheetml/2009/9/main" objectType="GBox" noThreeD="1"/>
</file>

<file path=xl/ctrlProps/ctrlProp987.xml><?xml version="1.0" encoding="utf-8"?>
<formControlPr xmlns="http://schemas.microsoft.com/office/spreadsheetml/2009/9/main" objectType="GBox" noThreeD="1"/>
</file>

<file path=xl/ctrlProps/ctrlProp988.xml><?xml version="1.0" encoding="utf-8"?>
<formControlPr xmlns="http://schemas.microsoft.com/office/spreadsheetml/2009/9/main" objectType="GBox" noThreeD="1"/>
</file>

<file path=xl/ctrlProps/ctrlProp989.xml><?xml version="1.0" encoding="utf-8"?>
<formControlPr xmlns="http://schemas.microsoft.com/office/spreadsheetml/2009/9/main" objectType="GBox" noThreeD="1"/>
</file>

<file path=xl/ctrlProps/ctrlProp99.xml><?xml version="1.0" encoding="utf-8"?>
<formControlPr xmlns="http://schemas.microsoft.com/office/spreadsheetml/2009/9/main" objectType="Radio" lockText="1" noThreeD="1"/>
</file>

<file path=xl/ctrlProps/ctrlProp990.xml><?xml version="1.0" encoding="utf-8"?>
<formControlPr xmlns="http://schemas.microsoft.com/office/spreadsheetml/2009/9/main" objectType="GBox" noThreeD="1"/>
</file>

<file path=xl/ctrlProps/ctrlProp991.xml><?xml version="1.0" encoding="utf-8"?>
<formControlPr xmlns="http://schemas.microsoft.com/office/spreadsheetml/2009/9/main" objectType="GBox"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GBox" noThreeD="1"/>
</file>

<file path=xl/ctrlProps/ctrlProp994.xml><?xml version="1.0" encoding="utf-8"?>
<formControlPr xmlns="http://schemas.microsoft.com/office/spreadsheetml/2009/9/main" objectType="GBox" noThreeD="1"/>
</file>

<file path=xl/ctrlProps/ctrlProp995.xml><?xml version="1.0" encoding="utf-8"?>
<formControlPr xmlns="http://schemas.microsoft.com/office/spreadsheetml/2009/9/main" objectType="GBox" noThreeD="1"/>
</file>

<file path=xl/ctrlProps/ctrlProp996.xml><?xml version="1.0" encoding="utf-8"?>
<formControlPr xmlns="http://schemas.microsoft.com/office/spreadsheetml/2009/9/main" objectType="GBox" noThreeD="1"/>
</file>

<file path=xl/ctrlProps/ctrlProp997.xml><?xml version="1.0" encoding="utf-8"?>
<formControlPr xmlns="http://schemas.microsoft.com/office/spreadsheetml/2009/9/main" objectType="GBox" noThreeD="1"/>
</file>

<file path=xl/ctrlProps/ctrlProp998.xml><?xml version="1.0" encoding="utf-8"?>
<formControlPr xmlns="http://schemas.microsoft.com/office/spreadsheetml/2009/9/main" objectType="GBox" noThreeD="1"/>
</file>

<file path=xl/ctrlProps/ctrlProp9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1" Type="http://schemas.openxmlformats.org/officeDocument/2006/relationships/hyperlink" Target="#'STEP2(%E4%B8%8A%E5%8F%B8_%E3%83%81%E3%82%A7%E3%83%83%E3%82%AF%E7%B5%90%E6%9E%9C)'!A1"/></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21</xdr:row>
          <xdr:rowOff>0</xdr:rowOff>
        </xdr:from>
        <xdr:to>
          <xdr:col>3</xdr:col>
          <xdr:colOff>295275</xdr:colOff>
          <xdr:row>22</xdr:row>
          <xdr:rowOff>19050</xdr:rowOff>
        </xdr:to>
        <xdr:sp macro="" textlink="">
          <xdr:nvSpPr>
            <xdr:cNvPr id="49153" name="Option Button 1" hidden="1">
              <a:extLst>
                <a:ext uri="{63B3BB69-23CF-44E3-9099-C40C66FF867C}">
                  <a14:compatExt spid="_x0000_s49153"/>
                </a:ext>
                <a:ext uri="{FF2B5EF4-FFF2-40B4-BE49-F238E27FC236}">
                  <a16:creationId xmlns:a16="http://schemas.microsoft.com/office/drawing/2014/main" id="{00000000-0008-0000-0100-00000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21</xdr:row>
          <xdr:rowOff>0</xdr:rowOff>
        </xdr:from>
        <xdr:to>
          <xdr:col>4</xdr:col>
          <xdr:colOff>295275</xdr:colOff>
          <xdr:row>22</xdr:row>
          <xdr:rowOff>19050</xdr:rowOff>
        </xdr:to>
        <xdr:sp macro="" textlink="">
          <xdr:nvSpPr>
            <xdr:cNvPr id="49154" name="Option Button 2" hidden="1">
              <a:extLst>
                <a:ext uri="{63B3BB69-23CF-44E3-9099-C40C66FF867C}">
                  <a14:compatExt spid="_x0000_s49154"/>
                </a:ext>
                <a:ext uri="{FF2B5EF4-FFF2-40B4-BE49-F238E27FC236}">
                  <a16:creationId xmlns:a16="http://schemas.microsoft.com/office/drawing/2014/main" id="{00000000-0008-0000-0100-00000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21</xdr:row>
          <xdr:rowOff>0</xdr:rowOff>
        </xdr:from>
        <xdr:to>
          <xdr:col>5</xdr:col>
          <xdr:colOff>295275</xdr:colOff>
          <xdr:row>22</xdr:row>
          <xdr:rowOff>19050</xdr:rowOff>
        </xdr:to>
        <xdr:sp macro="" textlink="">
          <xdr:nvSpPr>
            <xdr:cNvPr id="49155" name="Option Button 3" hidden="1">
              <a:extLst>
                <a:ext uri="{63B3BB69-23CF-44E3-9099-C40C66FF867C}">
                  <a14:compatExt spid="_x0000_s49155"/>
                </a:ext>
                <a:ext uri="{FF2B5EF4-FFF2-40B4-BE49-F238E27FC236}">
                  <a16:creationId xmlns:a16="http://schemas.microsoft.com/office/drawing/2014/main" id="{00000000-0008-0000-0100-00000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21</xdr:row>
          <xdr:rowOff>0</xdr:rowOff>
        </xdr:from>
        <xdr:to>
          <xdr:col>6</xdr:col>
          <xdr:colOff>295275</xdr:colOff>
          <xdr:row>22</xdr:row>
          <xdr:rowOff>19050</xdr:rowOff>
        </xdr:to>
        <xdr:sp macro="" textlink="">
          <xdr:nvSpPr>
            <xdr:cNvPr id="49156" name="Option Button 4" hidden="1">
              <a:extLst>
                <a:ext uri="{63B3BB69-23CF-44E3-9099-C40C66FF867C}">
                  <a14:compatExt spid="_x0000_s49156"/>
                </a:ext>
                <a:ext uri="{FF2B5EF4-FFF2-40B4-BE49-F238E27FC236}">
                  <a16:creationId xmlns:a16="http://schemas.microsoft.com/office/drawing/2014/main" id="{00000000-0008-0000-0100-00000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24</xdr:row>
          <xdr:rowOff>0</xdr:rowOff>
        </xdr:from>
        <xdr:to>
          <xdr:col>3</xdr:col>
          <xdr:colOff>295275</xdr:colOff>
          <xdr:row>25</xdr:row>
          <xdr:rowOff>19050</xdr:rowOff>
        </xdr:to>
        <xdr:sp macro="" textlink="">
          <xdr:nvSpPr>
            <xdr:cNvPr id="49157" name="Option Button 5" hidden="1">
              <a:extLst>
                <a:ext uri="{63B3BB69-23CF-44E3-9099-C40C66FF867C}">
                  <a14:compatExt spid="_x0000_s49157"/>
                </a:ext>
                <a:ext uri="{FF2B5EF4-FFF2-40B4-BE49-F238E27FC236}">
                  <a16:creationId xmlns:a16="http://schemas.microsoft.com/office/drawing/2014/main" id="{00000000-0008-0000-0100-00000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24</xdr:row>
          <xdr:rowOff>0</xdr:rowOff>
        </xdr:from>
        <xdr:to>
          <xdr:col>4</xdr:col>
          <xdr:colOff>295275</xdr:colOff>
          <xdr:row>25</xdr:row>
          <xdr:rowOff>19050</xdr:rowOff>
        </xdr:to>
        <xdr:sp macro="" textlink="">
          <xdr:nvSpPr>
            <xdr:cNvPr id="49158" name="Option Button 6" hidden="1">
              <a:extLst>
                <a:ext uri="{63B3BB69-23CF-44E3-9099-C40C66FF867C}">
                  <a14:compatExt spid="_x0000_s49158"/>
                </a:ext>
                <a:ext uri="{FF2B5EF4-FFF2-40B4-BE49-F238E27FC236}">
                  <a16:creationId xmlns:a16="http://schemas.microsoft.com/office/drawing/2014/main" id="{00000000-0008-0000-0100-00000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24</xdr:row>
          <xdr:rowOff>0</xdr:rowOff>
        </xdr:from>
        <xdr:to>
          <xdr:col>5</xdr:col>
          <xdr:colOff>295275</xdr:colOff>
          <xdr:row>25</xdr:row>
          <xdr:rowOff>19050</xdr:rowOff>
        </xdr:to>
        <xdr:sp macro="" textlink="">
          <xdr:nvSpPr>
            <xdr:cNvPr id="49159" name="Option Button 7" hidden="1">
              <a:extLst>
                <a:ext uri="{63B3BB69-23CF-44E3-9099-C40C66FF867C}">
                  <a14:compatExt spid="_x0000_s49159"/>
                </a:ext>
                <a:ext uri="{FF2B5EF4-FFF2-40B4-BE49-F238E27FC236}">
                  <a16:creationId xmlns:a16="http://schemas.microsoft.com/office/drawing/2014/main" id="{00000000-0008-0000-0100-00000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24</xdr:row>
          <xdr:rowOff>0</xdr:rowOff>
        </xdr:from>
        <xdr:to>
          <xdr:col>6</xdr:col>
          <xdr:colOff>295275</xdr:colOff>
          <xdr:row>25</xdr:row>
          <xdr:rowOff>19050</xdr:rowOff>
        </xdr:to>
        <xdr:sp macro="" textlink="">
          <xdr:nvSpPr>
            <xdr:cNvPr id="49160" name="Option Button 8" hidden="1">
              <a:extLst>
                <a:ext uri="{63B3BB69-23CF-44E3-9099-C40C66FF867C}">
                  <a14:compatExt spid="_x0000_s49160"/>
                </a:ext>
                <a:ext uri="{FF2B5EF4-FFF2-40B4-BE49-F238E27FC236}">
                  <a16:creationId xmlns:a16="http://schemas.microsoft.com/office/drawing/2014/main" id="{00000000-0008-0000-0100-00000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33</xdr:row>
          <xdr:rowOff>0</xdr:rowOff>
        </xdr:from>
        <xdr:to>
          <xdr:col>3</xdr:col>
          <xdr:colOff>295275</xdr:colOff>
          <xdr:row>34</xdr:row>
          <xdr:rowOff>19050</xdr:rowOff>
        </xdr:to>
        <xdr:sp macro="" textlink="">
          <xdr:nvSpPr>
            <xdr:cNvPr id="49161" name="Option Button 9" hidden="1">
              <a:extLst>
                <a:ext uri="{63B3BB69-23CF-44E3-9099-C40C66FF867C}">
                  <a14:compatExt spid="_x0000_s49161"/>
                </a:ext>
                <a:ext uri="{FF2B5EF4-FFF2-40B4-BE49-F238E27FC236}">
                  <a16:creationId xmlns:a16="http://schemas.microsoft.com/office/drawing/2014/main" id="{00000000-0008-0000-0100-00000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33</xdr:row>
          <xdr:rowOff>0</xdr:rowOff>
        </xdr:from>
        <xdr:to>
          <xdr:col>4</xdr:col>
          <xdr:colOff>295275</xdr:colOff>
          <xdr:row>34</xdr:row>
          <xdr:rowOff>19050</xdr:rowOff>
        </xdr:to>
        <xdr:sp macro="" textlink="">
          <xdr:nvSpPr>
            <xdr:cNvPr id="49162" name="Option Button 10" hidden="1">
              <a:extLst>
                <a:ext uri="{63B3BB69-23CF-44E3-9099-C40C66FF867C}">
                  <a14:compatExt spid="_x0000_s49162"/>
                </a:ext>
                <a:ext uri="{FF2B5EF4-FFF2-40B4-BE49-F238E27FC236}">
                  <a16:creationId xmlns:a16="http://schemas.microsoft.com/office/drawing/2014/main" id="{00000000-0008-0000-0100-00000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33</xdr:row>
          <xdr:rowOff>0</xdr:rowOff>
        </xdr:from>
        <xdr:to>
          <xdr:col>5</xdr:col>
          <xdr:colOff>295275</xdr:colOff>
          <xdr:row>34</xdr:row>
          <xdr:rowOff>19050</xdr:rowOff>
        </xdr:to>
        <xdr:sp macro="" textlink="">
          <xdr:nvSpPr>
            <xdr:cNvPr id="49163" name="Option Button 11" hidden="1">
              <a:extLst>
                <a:ext uri="{63B3BB69-23CF-44E3-9099-C40C66FF867C}">
                  <a14:compatExt spid="_x0000_s49163"/>
                </a:ext>
                <a:ext uri="{FF2B5EF4-FFF2-40B4-BE49-F238E27FC236}">
                  <a16:creationId xmlns:a16="http://schemas.microsoft.com/office/drawing/2014/main" id="{00000000-0008-0000-0100-00000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33</xdr:row>
          <xdr:rowOff>0</xdr:rowOff>
        </xdr:from>
        <xdr:to>
          <xdr:col>6</xdr:col>
          <xdr:colOff>295275</xdr:colOff>
          <xdr:row>34</xdr:row>
          <xdr:rowOff>19050</xdr:rowOff>
        </xdr:to>
        <xdr:sp macro="" textlink="">
          <xdr:nvSpPr>
            <xdr:cNvPr id="49164" name="Option Button 12" hidden="1">
              <a:extLst>
                <a:ext uri="{63B3BB69-23CF-44E3-9099-C40C66FF867C}">
                  <a14:compatExt spid="_x0000_s49164"/>
                </a:ext>
                <a:ext uri="{FF2B5EF4-FFF2-40B4-BE49-F238E27FC236}">
                  <a16:creationId xmlns:a16="http://schemas.microsoft.com/office/drawing/2014/main" id="{00000000-0008-0000-0100-00000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161925</xdr:rowOff>
        </xdr:from>
        <xdr:to>
          <xdr:col>7</xdr:col>
          <xdr:colOff>209550</xdr:colOff>
          <xdr:row>16</xdr:row>
          <xdr:rowOff>66675</xdr:rowOff>
        </xdr:to>
        <xdr:sp macro="" textlink="">
          <xdr:nvSpPr>
            <xdr:cNvPr id="49165" name="Group Box 13" hidden="1">
              <a:extLst>
                <a:ext uri="{63B3BB69-23CF-44E3-9099-C40C66FF867C}">
                  <a14:compatExt spid="_x0000_s49165"/>
                </a:ext>
                <a:ext uri="{FF2B5EF4-FFF2-40B4-BE49-F238E27FC236}">
                  <a16:creationId xmlns:a16="http://schemas.microsoft.com/office/drawing/2014/main" id="{00000000-0008-0000-0100-00000D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16</xdr:row>
          <xdr:rowOff>171450</xdr:rowOff>
        </xdr:from>
        <xdr:to>
          <xdr:col>7</xdr:col>
          <xdr:colOff>209550</xdr:colOff>
          <xdr:row>18</xdr:row>
          <xdr:rowOff>76200</xdr:rowOff>
        </xdr:to>
        <xdr:sp macro="" textlink="">
          <xdr:nvSpPr>
            <xdr:cNvPr id="49166" name="Group Box 14" hidden="1">
              <a:extLst>
                <a:ext uri="{63B3BB69-23CF-44E3-9099-C40C66FF867C}">
                  <a14:compatExt spid="_x0000_s49166"/>
                </a:ext>
                <a:ext uri="{FF2B5EF4-FFF2-40B4-BE49-F238E27FC236}">
                  <a16:creationId xmlns:a16="http://schemas.microsoft.com/office/drawing/2014/main" id="{00000000-0008-0000-0100-00000E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17</xdr:row>
          <xdr:rowOff>152400</xdr:rowOff>
        </xdr:from>
        <xdr:to>
          <xdr:col>7</xdr:col>
          <xdr:colOff>295275</xdr:colOff>
          <xdr:row>19</xdr:row>
          <xdr:rowOff>95250</xdr:rowOff>
        </xdr:to>
        <xdr:sp macro="" textlink="">
          <xdr:nvSpPr>
            <xdr:cNvPr id="49167" name="Group Box 15" hidden="1">
              <a:extLst>
                <a:ext uri="{63B3BB69-23CF-44E3-9099-C40C66FF867C}">
                  <a14:compatExt spid="_x0000_s49167"/>
                </a:ext>
                <a:ext uri="{FF2B5EF4-FFF2-40B4-BE49-F238E27FC236}">
                  <a16:creationId xmlns:a16="http://schemas.microsoft.com/office/drawing/2014/main" id="{00000000-0008-0000-0100-00000F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18</xdr:row>
          <xdr:rowOff>180975</xdr:rowOff>
        </xdr:from>
        <xdr:to>
          <xdr:col>7</xdr:col>
          <xdr:colOff>209550</xdr:colOff>
          <xdr:row>20</xdr:row>
          <xdr:rowOff>95250</xdr:rowOff>
        </xdr:to>
        <xdr:sp macro="" textlink="">
          <xdr:nvSpPr>
            <xdr:cNvPr id="49168" name="Group Box 16" hidden="1">
              <a:extLst>
                <a:ext uri="{63B3BB69-23CF-44E3-9099-C40C66FF867C}">
                  <a14:compatExt spid="_x0000_s49168"/>
                </a:ext>
                <a:ext uri="{FF2B5EF4-FFF2-40B4-BE49-F238E27FC236}">
                  <a16:creationId xmlns:a16="http://schemas.microsoft.com/office/drawing/2014/main" id="{00000000-0008-0000-0100-000010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xdr:twoCellAnchor>
    <xdr:from>
      <xdr:col>2</xdr:col>
      <xdr:colOff>320040</xdr:colOff>
      <xdr:row>7</xdr:row>
      <xdr:rowOff>198120</xdr:rowOff>
    </xdr:from>
    <xdr:to>
      <xdr:col>2</xdr:col>
      <xdr:colOff>3741420</xdr:colOff>
      <xdr:row>12</xdr:row>
      <xdr:rowOff>0</xdr:rowOff>
    </xdr:to>
    <xdr:sp macro="" textlink="">
      <xdr:nvSpPr>
        <xdr:cNvPr id="2" name="正方形/長方形 1">
          <a:extLst>
            <a:ext uri="{FF2B5EF4-FFF2-40B4-BE49-F238E27FC236}">
              <a16:creationId xmlns:a16="http://schemas.microsoft.com/office/drawing/2014/main" id="{7DFE1B7E-673D-4F0D-BE6F-E85B9BAB6A54}"/>
            </a:ext>
          </a:extLst>
        </xdr:cNvPr>
        <xdr:cNvSpPr/>
      </xdr:nvSpPr>
      <xdr:spPr>
        <a:xfrm>
          <a:off x="769620" y="1714500"/>
          <a:ext cx="3421380" cy="762000"/>
        </a:xfrm>
        <a:prstGeom prst="rect">
          <a:avLst/>
        </a:prstGeom>
        <a:no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6</xdr:col>
          <xdr:colOff>85725</xdr:colOff>
          <xdr:row>36</xdr:row>
          <xdr:rowOff>161925</xdr:rowOff>
        </xdr:from>
        <xdr:to>
          <xdr:col>6</xdr:col>
          <xdr:colOff>361950</xdr:colOff>
          <xdr:row>38</xdr:row>
          <xdr:rowOff>19050</xdr:rowOff>
        </xdr:to>
        <xdr:sp macro="" textlink="">
          <xdr:nvSpPr>
            <xdr:cNvPr id="49169" name="Check Box 17" hidden="1">
              <a:extLst>
                <a:ext uri="{63B3BB69-23CF-44E3-9099-C40C66FF867C}">
                  <a14:compatExt spid="_x0000_s49169"/>
                </a:ext>
                <a:ext uri="{FF2B5EF4-FFF2-40B4-BE49-F238E27FC236}">
                  <a16:creationId xmlns:a16="http://schemas.microsoft.com/office/drawing/2014/main" id="{00000000-0008-0000-0100-00001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45</xdr:row>
          <xdr:rowOff>152400</xdr:rowOff>
        </xdr:from>
        <xdr:to>
          <xdr:col>6</xdr:col>
          <xdr:colOff>361950</xdr:colOff>
          <xdr:row>47</xdr:row>
          <xdr:rowOff>19050</xdr:rowOff>
        </xdr:to>
        <xdr:sp macro="" textlink="">
          <xdr:nvSpPr>
            <xdr:cNvPr id="49170" name="Check Box 18" hidden="1">
              <a:extLst>
                <a:ext uri="{63B3BB69-23CF-44E3-9099-C40C66FF867C}">
                  <a14:compatExt spid="_x0000_s49170"/>
                </a:ext>
                <a:ext uri="{FF2B5EF4-FFF2-40B4-BE49-F238E27FC236}">
                  <a16:creationId xmlns:a16="http://schemas.microsoft.com/office/drawing/2014/main" id="{00000000-0008-0000-0100-00001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51</xdr:row>
          <xdr:rowOff>0</xdr:rowOff>
        </xdr:from>
        <xdr:to>
          <xdr:col>6</xdr:col>
          <xdr:colOff>361950</xdr:colOff>
          <xdr:row>52</xdr:row>
          <xdr:rowOff>57150</xdr:rowOff>
        </xdr:to>
        <xdr:sp macro="" textlink="">
          <xdr:nvSpPr>
            <xdr:cNvPr id="49171" name="Check Box 19" hidden="1">
              <a:extLst>
                <a:ext uri="{63B3BB69-23CF-44E3-9099-C40C66FF867C}">
                  <a14:compatExt spid="_x0000_s49171"/>
                </a:ext>
                <a:ext uri="{FF2B5EF4-FFF2-40B4-BE49-F238E27FC236}">
                  <a16:creationId xmlns:a16="http://schemas.microsoft.com/office/drawing/2014/main" id="{00000000-0008-0000-0100-00001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20</xdr:row>
          <xdr:rowOff>171450</xdr:rowOff>
        </xdr:from>
        <xdr:to>
          <xdr:col>7</xdr:col>
          <xdr:colOff>361950</xdr:colOff>
          <xdr:row>22</xdr:row>
          <xdr:rowOff>85725</xdr:rowOff>
        </xdr:to>
        <xdr:sp macro="" textlink="">
          <xdr:nvSpPr>
            <xdr:cNvPr id="49172" name="Group Box 20" hidden="1">
              <a:extLst>
                <a:ext uri="{63B3BB69-23CF-44E3-9099-C40C66FF867C}">
                  <a14:compatExt spid="_x0000_s49172"/>
                </a:ext>
                <a:ext uri="{FF2B5EF4-FFF2-40B4-BE49-F238E27FC236}">
                  <a16:creationId xmlns:a16="http://schemas.microsoft.com/office/drawing/2014/main" id="{00000000-0008-0000-0100-000014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22</xdr:row>
          <xdr:rowOff>0</xdr:rowOff>
        </xdr:from>
        <xdr:to>
          <xdr:col>7</xdr:col>
          <xdr:colOff>114300</xdr:colOff>
          <xdr:row>23</xdr:row>
          <xdr:rowOff>95250</xdr:rowOff>
        </xdr:to>
        <xdr:sp macro="" textlink="">
          <xdr:nvSpPr>
            <xdr:cNvPr id="49173" name="Group Box 21" hidden="1">
              <a:extLst>
                <a:ext uri="{63B3BB69-23CF-44E3-9099-C40C66FF867C}">
                  <a14:compatExt spid="_x0000_s49173"/>
                </a:ext>
                <a:ext uri="{FF2B5EF4-FFF2-40B4-BE49-F238E27FC236}">
                  <a16:creationId xmlns:a16="http://schemas.microsoft.com/office/drawing/2014/main" id="{00000000-0008-0000-0100-000015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22</xdr:row>
          <xdr:rowOff>180975</xdr:rowOff>
        </xdr:from>
        <xdr:to>
          <xdr:col>7</xdr:col>
          <xdr:colOff>28575</xdr:colOff>
          <xdr:row>24</xdr:row>
          <xdr:rowOff>95250</xdr:rowOff>
        </xdr:to>
        <xdr:sp macro="" textlink="">
          <xdr:nvSpPr>
            <xdr:cNvPr id="49174" name="Group Box 22" hidden="1">
              <a:extLst>
                <a:ext uri="{63B3BB69-23CF-44E3-9099-C40C66FF867C}">
                  <a14:compatExt spid="_x0000_s49174"/>
                </a:ext>
                <a:ext uri="{FF2B5EF4-FFF2-40B4-BE49-F238E27FC236}">
                  <a16:creationId xmlns:a16="http://schemas.microsoft.com/office/drawing/2014/main" id="{00000000-0008-0000-0100-000016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24</xdr:row>
          <xdr:rowOff>19050</xdr:rowOff>
        </xdr:from>
        <xdr:to>
          <xdr:col>7</xdr:col>
          <xdr:colOff>180975</xdr:colOff>
          <xdr:row>25</xdr:row>
          <xdr:rowOff>114300</xdr:rowOff>
        </xdr:to>
        <xdr:sp macro="" textlink="">
          <xdr:nvSpPr>
            <xdr:cNvPr id="49175" name="Group Box 23" hidden="1">
              <a:extLst>
                <a:ext uri="{63B3BB69-23CF-44E3-9099-C40C66FF867C}">
                  <a14:compatExt spid="_x0000_s49175"/>
                </a:ext>
                <a:ext uri="{FF2B5EF4-FFF2-40B4-BE49-F238E27FC236}">
                  <a16:creationId xmlns:a16="http://schemas.microsoft.com/office/drawing/2014/main" id="{00000000-0008-0000-0100-000017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3457575</xdr:colOff>
          <xdr:row>24</xdr:row>
          <xdr:rowOff>142875</xdr:rowOff>
        </xdr:from>
        <xdr:to>
          <xdr:col>7</xdr:col>
          <xdr:colOff>114300</xdr:colOff>
          <xdr:row>26</xdr:row>
          <xdr:rowOff>57150</xdr:rowOff>
        </xdr:to>
        <xdr:sp macro="" textlink="">
          <xdr:nvSpPr>
            <xdr:cNvPr id="49176" name="Group Box 24" hidden="1">
              <a:extLst>
                <a:ext uri="{63B3BB69-23CF-44E3-9099-C40C66FF867C}">
                  <a14:compatExt spid="_x0000_s49176"/>
                </a:ext>
                <a:ext uri="{FF2B5EF4-FFF2-40B4-BE49-F238E27FC236}">
                  <a16:creationId xmlns:a16="http://schemas.microsoft.com/office/drawing/2014/main" id="{00000000-0008-0000-0100-000018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26</xdr:row>
          <xdr:rowOff>0</xdr:rowOff>
        </xdr:from>
        <xdr:to>
          <xdr:col>7</xdr:col>
          <xdr:colOff>209550</xdr:colOff>
          <xdr:row>27</xdr:row>
          <xdr:rowOff>95250</xdr:rowOff>
        </xdr:to>
        <xdr:sp macro="" textlink="">
          <xdr:nvSpPr>
            <xdr:cNvPr id="49177" name="Group Box 25" hidden="1">
              <a:extLst>
                <a:ext uri="{63B3BB69-23CF-44E3-9099-C40C66FF867C}">
                  <a14:compatExt spid="_x0000_s49177"/>
                </a:ext>
                <a:ext uri="{FF2B5EF4-FFF2-40B4-BE49-F238E27FC236}">
                  <a16:creationId xmlns:a16="http://schemas.microsoft.com/office/drawing/2014/main" id="{00000000-0008-0000-0100-000019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26</xdr:row>
          <xdr:rowOff>171450</xdr:rowOff>
        </xdr:from>
        <xdr:to>
          <xdr:col>7</xdr:col>
          <xdr:colOff>38100</xdr:colOff>
          <xdr:row>28</xdr:row>
          <xdr:rowOff>76200</xdr:rowOff>
        </xdr:to>
        <xdr:sp macro="" textlink="">
          <xdr:nvSpPr>
            <xdr:cNvPr id="49178" name="Group Box 26" hidden="1">
              <a:extLst>
                <a:ext uri="{63B3BB69-23CF-44E3-9099-C40C66FF867C}">
                  <a14:compatExt spid="_x0000_s49178"/>
                </a:ext>
                <a:ext uri="{FF2B5EF4-FFF2-40B4-BE49-F238E27FC236}">
                  <a16:creationId xmlns:a16="http://schemas.microsoft.com/office/drawing/2014/main" id="{00000000-0008-0000-0100-00001A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27</xdr:row>
          <xdr:rowOff>171450</xdr:rowOff>
        </xdr:from>
        <xdr:to>
          <xdr:col>7</xdr:col>
          <xdr:colOff>400050</xdr:colOff>
          <xdr:row>29</xdr:row>
          <xdr:rowOff>85725</xdr:rowOff>
        </xdr:to>
        <xdr:sp macro="" textlink="">
          <xdr:nvSpPr>
            <xdr:cNvPr id="49179" name="Group Box 27" hidden="1">
              <a:extLst>
                <a:ext uri="{63B3BB69-23CF-44E3-9099-C40C66FF867C}">
                  <a14:compatExt spid="_x0000_s49179"/>
                </a:ext>
                <a:ext uri="{FF2B5EF4-FFF2-40B4-BE49-F238E27FC236}">
                  <a16:creationId xmlns:a16="http://schemas.microsoft.com/office/drawing/2014/main" id="{00000000-0008-0000-0100-00001B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28</xdr:row>
          <xdr:rowOff>180975</xdr:rowOff>
        </xdr:from>
        <xdr:to>
          <xdr:col>7</xdr:col>
          <xdr:colOff>123825</xdr:colOff>
          <xdr:row>30</xdr:row>
          <xdr:rowOff>95250</xdr:rowOff>
        </xdr:to>
        <xdr:sp macro="" textlink="">
          <xdr:nvSpPr>
            <xdr:cNvPr id="49180" name="Group Box 28" hidden="1">
              <a:extLst>
                <a:ext uri="{63B3BB69-23CF-44E3-9099-C40C66FF867C}">
                  <a14:compatExt spid="_x0000_s49180"/>
                </a:ext>
                <a:ext uri="{FF2B5EF4-FFF2-40B4-BE49-F238E27FC236}">
                  <a16:creationId xmlns:a16="http://schemas.microsoft.com/office/drawing/2014/main" id="{00000000-0008-0000-0100-00001C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30</xdr:row>
          <xdr:rowOff>9525</xdr:rowOff>
        </xdr:from>
        <xdr:to>
          <xdr:col>7</xdr:col>
          <xdr:colOff>285750</xdr:colOff>
          <xdr:row>31</xdr:row>
          <xdr:rowOff>104775</xdr:rowOff>
        </xdr:to>
        <xdr:sp macro="" textlink="">
          <xdr:nvSpPr>
            <xdr:cNvPr id="49181" name="Group Box 29" hidden="1">
              <a:extLst>
                <a:ext uri="{63B3BB69-23CF-44E3-9099-C40C66FF867C}">
                  <a14:compatExt spid="_x0000_s49181"/>
                </a:ext>
                <a:ext uri="{FF2B5EF4-FFF2-40B4-BE49-F238E27FC236}">
                  <a16:creationId xmlns:a16="http://schemas.microsoft.com/office/drawing/2014/main" id="{00000000-0008-0000-0100-00001D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3419475</xdr:colOff>
          <xdr:row>30</xdr:row>
          <xdr:rowOff>171450</xdr:rowOff>
        </xdr:from>
        <xdr:to>
          <xdr:col>7</xdr:col>
          <xdr:colOff>133350</xdr:colOff>
          <xdr:row>32</xdr:row>
          <xdr:rowOff>76200</xdr:rowOff>
        </xdr:to>
        <xdr:sp macro="" textlink="">
          <xdr:nvSpPr>
            <xdr:cNvPr id="49182" name="Group Box 30" hidden="1">
              <a:extLst>
                <a:ext uri="{63B3BB69-23CF-44E3-9099-C40C66FF867C}">
                  <a14:compatExt spid="_x0000_s49182"/>
                </a:ext>
                <a:ext uri="{FF2B5EF4-FFF2-40B4-BE49-F238E27FC236}">
                  <a16:creationId xmlns:a16="http://schemas.microsoft.com/office/drawing/2014/main" id="{00000000-0008-0000-0100-00001E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32</xdr:row>
          <xdr:rowOff>95250</xdr:rowOff>
        </xdr:from>
        <xdr:to>
          <xdr:col>6</xdr:col>
          <xdr:colOff>371475</xdr:colOff>
          <xdr:row>34</xdr:row>
          <xdr:rowOff>66675</xdr:rowOff>
        </xdr:to>
        <xdr:sp macro="" textlink="">
          <xdr:nvSpPr>
            <xdr:cNvPr id="49183" name="Group Box 31" hidden="1">
              <a:extLst>
                <a:ext uri="{63B3BB69-23CF-44E3-9099-C40C66FF867C}">
                  <a14:compatExt spid="_x0000_s49183"/>
                </a:ext>
                <a:ext uri="{FF2B5EF4-FFF2-40B4-BE49-F238E27FC236}">
                  <a16:creationId xmlns:a16="http://schemas.microsoft.com/office/drawing/2014/main" id="{00000000-0008-0000-0100-00001F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33</xdr:row>
          <xdr:rowOff>133350</xdr:rowOff>
        </xdr:from>
        <xdr:to>
          <xdr:col>7</xdr:col>
          <xdr:colOff>133350</xdr:colOff>
          <xdr:row>35</xdr:row>
          <xdr:rowOff>38100</xdr:rowOff>
        </xdr:to>
        <xdr:sp macro="" textlink="">
          <xdr:nvSpPr>
            <xdr:cNvPr id="49184" name="Group Box 32" hidden="1">
              <a:extLst>
                <a:ext uri="{63B3BB69-23CF-44E3-9099-C40C66FF867C}">
                  <a14:compatExt spid="_x0000_s49184"/>
                </a:ext>
                <a:ext uri="{FF2B5EF4-FFF2-40B4-BE49-F238E27FC236}">
                  <a16:creationId xmlns:a16="http://schemas.microsoft.com/office/drawing/2014/main" id="{00000000-0008-0000-0100-000020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34</xdr:row>
          <xdr:rowOff>0</xdr:rowOff>
        </xdr:from>
        <xdr:to>
          <xdr:col>7</xdr:col>
          <xdr:colOff>95250</xdr:colOff>
          <xdr:row>35</xdr:row>
          <xdr:rowOff>95250</xdr:rowOff>
        </xdr:to>
        <xdr:sp macro="" textlink="">
          <xdr:nvSpPr>
            <xdr:cNvPr id="49185" name="Group Box 33" hidden="1">
              <a:extLst>
                <a:ext uri="{63B3BB69-23CF-44E3-9099-C40C66FF867C}">
                  <a14:compatExt spid="_x0000_s49185"/>
                </a:ext>
                <a:ext uri="{FF2B5EF4-FFF2-40B4-BE49-F238E27FC236}">
                  <a16:creationId xmlns:a16="http://schemas.microsoft.com/office/drawing/2014/main" id="{00000000-0008-0000-0100-000021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3562350</xdr:colOff>
          <xdr:row>35</xdr:row>
          <xdr:rowOff>114300</xdr:rowOff>
        </xdr:from>
        <xdr:to>
          <xdr:col>7</xdr:col>
          <xdr:colOff>257175</xdr:colOff>
          <xdr:row>37</xdr:row>
          <xdr:rowOff>19050</xdr:rowOff>
        </xdr:to>
        <xdr:sp macro="" textlink="">
          <xdr:nvSpPr>
            <xdr:cNvPr id="49186" name="Group Box 34" hidden="1">
              <a:extLst>
                <a:ext uri="{63B3BB69-23CF-44E3-9099-C40C66FF867C}">
                  <a14:compatExt spid="_x0000_s49186"/>
                </a:ext>
                <a:ext uri="{FF2B5EF4-FFF2-40B4-BE49-F238E27FC236}">
                  <a16:creationId xmlns:a16="http://schemas.microsoft.com/office/drawing/2014/main" id="{00000000-0008-0000-0100-000022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36</xdr:row>
          <xdr:rowOff>123825</xdr:rowOff>
        </xdr:from>
        <xdr:to>
          <xdr:col>7</xdr:col>
          <xdr:colOff>447675</xdr:colOff>
          <xdr:row>38</xdr:row>
          <xdr:rowOff>28575</xdr:rowOff>
        </xdr:to>
        <xdr:sp macro="" textlink="">
          <xdr:nvSpPr>
            <xdr:cNvPr id="49187" name="Group Box 35" hidden="1">
              <a:extLst>
                <a:ext uri="{63B3BB69-23CF-44E3-9099-C40C66FF867C}">
                  <a14:compatExt spid="_x0000_s49187"/>
                </a:ext>
                <a:ext uri="{FF2B5EF4-FFF2-40B4-BE49-F238E27FC236}">
                  <a16:creationId xmlns:a16="http://schemas.microsoft.com/office/drawing/2014/main" id="{00000000-0008-0000-0100-000023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23</xdr:row>
          <xdr:rowOff>133350</xdr:rowOff>
        </xdr:from>
        <xdr:to>
          <xdr:col>7</xdr:col>
          <xdr:colOff>0</xdr:colOff>
          <xdr:row>25</xdr:row>
          <xdr:rowOff>47625</xdr:rowOff>
        </xdr:to>
        <xdr:sp macro="" textlink="">
          <xdr:nvSpPr>
            <xdr:cNvPr id="49188" name="Group Box 36" hidden="1">
              <a:extLst>
                <a:ext uri="{63B3BB69-23CF-44E3-9099-C40C66FF867C}">
                  <a14:compatExt spid="_x0000_s49188"/>
                </a:ext>
                <a:ext uri="{FF2B5EF4-FFF2-40B4-BE49-F238E27FC236}">
                  <a16:creationId xmlns:a16="http://schemas.microsoft.com/office/drawing/2014/main" id="{00000000-0008-0000-0100-000024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29</xdr:row>
          <xdr:rowOff>133350</xdr:rowOff>
        </xdr:from>
        <xdr:to>
          <xdr:col>7</xdr:col>
          <xdr:colOff>95250</xdr:colOff>
          <xdr:row>31</xdr:row>
          <xdr:rowOff>47625</xdr:rowOff>
        </xdr:to>
        <xdr:sp macro="" textlink="">
          <xdr:nvSpPr>
            <xdr:cNvPr id="49189" name="Group Box 37" hidden="1">
              <a:extLst>
                <a:ext uri="{63B3BB69-23CF-44E3-9099-C40C66FF867C}">
                  <a14:compatExt spid="_x0000_s49189"/>
                </a:ext>
                <a:ext uri="{FF2B5EF4-FFF2-40B4-BE49-F238E27FC236}">
                  <a16:creationId xmlns:a16="http://schemas.microsoft.com/office/drawing/2014/main" id="{00000000-0008-0000-0100-000025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37</xdr:row>
          <xdr:rowOff>0</xdr:rowOff>
        </xdr:from>
        <xdr:to>
          <xdr:col>7</xdr:col>
          <xdr:colOff>114300</xdr:colOff>
          <xdr:row>38</xdr:row>
          <xdr:rowOff>95250</xdr:rowOff>
        </xdr:to>
        <xdr:sp macro="" textlink="">
          <xdr:nvSpPr>
            <xdr:cNvPr id="49190" name="Group Box 38" hidden="1">
              <a:extLst>
                <a:ext uri="{63B3BB69-23CF-44E3-9099-C40C66FF867C}">
                  <a14:compatExt spid="_x0000_s49190"/>
                </a:ext>
                <a:ext uri="{FF2B5EF4-FFF2-40B4-BE49-F238E27FC236}">
                  <a16:creationId xmlns:a16="http://schemas.microsoft.com/office/drawing/2014/main" id="{00000000-0008-0000-0100-000026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37</xdr:row>
          <xdr:rowOff>0</xdr:rowOff>
        </xdr:from>
        <xdr:to>
          <xdr:col>7</xdr:col>
          <xdr:colOff>209550</xdr:colOff>
          <xdr:row>38</xdr:row>
          <xdr:rowOff>95250</xdr:rowOff>
        </xdr:to>
        <xdr:sp macro="" textlink="">
          <xdr:nvSpPr>
            <xdr:cNvPr id="49191" name="Group Box 39" hidden="1">
              <a:extLst>
                <a:ext uri="{63B3BB69-23CF-44E3-9099-C40C66FF867C}">
                  <a14:compatExt spid="_x0000_s49191"/>
                </a:ext>
                <a:ext uri="{FF2B5EF4-FFF2-40B4-BE49-F238E27FC236}">
                  <a16:creationId xmlns:a16="http://schemas.microsoft.com/office/drawing/2014/main" id="{00000000-0008-0000-0100-000027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3409950</xdr:colOff>
          <xdr:row>37</xdr:row>
          <xdr:rowOff>0</xdr:rowOff>
        </xdr:from>
        <xdr:to>
          <xdr:col>7</xdr:col>
          <xdr:colOff>152400</xdr:colOff>
          <xdr:row>38</xdr:row>
          <xdr:rowOff>95250</xdr:rowOff>
        </xdr:to>
        <xdr:sp macro="" textlink="">
          <xdr:nvSpPr>
            <xdr:cNvPr id="49192" name="Group Box 40" hidden="1">
              <a:extLst>
                <a:ext uri="{63B3BB69-23CF-44E3-9099-C40C66FF867C}">
                  <a14:compatExt spid="_x0000_s49192"/>
                </a:ext>
                <a:ext uri="{FF2B5EF4-FFF2-40B4-BE49-F238E27FC236}">
                  <a16:creationId xmlns:a16="http://schemas.microsoft.com/office/drawing/2014/main" id="{00000000-0008-0000-0100-000028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37</xdr:row>
          <xdr:rowOff>0</xdr:rowOff>
        </xdr:from>
        <xdr:to>
          <xdr:col>7</xdr:col>
          <xdr:colOff>57150</xdr:colOff>
          <xdr:row>38</xdr:row>
          <xdr:rowOff>95250</xdr:rowOff>
        </xdr:to>
        <xdr:sp macro="" textlink="">
          <xdr:nvSpPr>
            <xdr:cNvPr id="49193" name="Group Box 41" hidden="1">
              <a:extLst>
                <a:ext uri="{63B3BB69-23CF-44E3-9099-C40C66FF867C}">
                  <a14:compatExt spid="_x0000_s49193"/>
                </a:ext>
                <a:ext uri="{FF2B5EF4-FFF2-40B4-BE49-F238E27FC236}">
                  <a16:creationId xmlns:a16="http://schemas.microsoft.com/office/drawing/2014/main" id="{00000000-0008-0000-0100-000029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37</xdr:row>
          <xdr:rowOff>0</xdr:rowOff>
        </xdr:from>
        <xdr:to>
          <xdr:col>7</xdr:col>
          <xdr:colOff>0</xdr:colOff>
          <xdr:row>38</xdr:row>
          <xdr:rowOff>95250</xdr:rowOff>
        </xdr:to>
        <xdr:sp macro="" textlink="">
          <xdr:nvSpPr>
            <xdr:cNvPr id="49194" name="Group Box 42" hidden="1">
              <a:extLst>
                <a:ext uri="{63B3BB69-23CF-44E3-9099-C40C66FF867C}">
                  <a14:compatExt spid="_x0000_s49194"/>
                </a:ext>
                <a:ext uri="{FF2B5EF4-FFF2-40B4-BE49-F238E27FC236}">
                  <a16:creationId xmlns:a16="http://schemas.microsoft.com/office/drawing/2014/main" id="{00000000-0008-0000-0100-00002A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3562350</xdr:colOff>
          <xdr:row>37</xdr:row>
          <xdr:rowOff>0</xdr:rowOff>
        </xdr:from>
        <xdr:to>
          <xdr:col>7</xdr:col>
          <xdr:colOff>276225</xdr:colOff>
          <xdr:row>38</xdr:row>
          <xdr:rowOff>95250</xdr:rowOff>
        </xdr:to>
        <xdr:sp macro="" textlink="">
          <xdr:nvSpPr>
            <xdr:cNvPr id="49195" name="Group Box 43" hidden="1">
              <a:extLst>
                <a:ext uri="{63B3BB69-23CF-44E3-9099-C40C66FF867C}">
                  <a14:compatExt spid="_x0000_s49195"/>
                </a:ext>
                <a:ext uri="{FF2B5EF4-FFF2-40B4-BE49-F238E27FC236}">
                  <a16:creationId xmlns:a16="http://schemas.microsoft.com/office/drawing/2014/main" id="{00000000-0008-0000-0100-00002B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3505200</xdr:colOff>
          <xdr:row>37</xdr:row>
          <xdr:rowOff>0</xdr:rowOff>
        </xdr:from>
        <xdr:to>
          <xdr:col>7</xdr:col>
          <xdr:colOff>200025</xdr:colOff>
          <xdr:row>38</xdr:row>
          <xdr:rowOff>95250</xdr:rowOff>
        </xdr:to>
        <xdr:sp macro="" textlink="">
          <xdr:nvSpPr>
            <xdr:cNvPr id="49196" name="Group Box 44" hidden="1">
              <a:extLst>
                <a:ext uri="{63B3BB69-23CF-44E3-9099-C40C66FF867C}">
                  <a14:compatExt spid="_x0000_s49196"/>
                </a:ext>
                <a:ext uri="{FF2B5EF4-FFF2-40B4-BE49-F238E27FC236}">
                  <a16:creationId xmlns:a16="http://schemas.microsoft.com/office/drawing/2014/main" id="{00000000-0008-0000-0100-00002C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46</xdr:row>
          <xdr:rowOff>209550</xdr:rowOff>
        </xdr:from>
        <xdr:to>
          <xdr:col>7</xdr:col>
          <xdr:colOff>0</xdr:colOff>
          <xdr:row>48</xdr:row>
          <xdr:rowOff>95250</xdr:rowOff>
        </xdr:to>
        <xdr:sp macro="" textlink="">
          <xdr:nvSpPr>
            <xdr:cNvPr id="49197" name="Group Box 45" hidden="1">
              <a:extLst>
                <a:ext uri="{63B3BB69-23CF-44E3-9099-C40C66FF867C}">
                  <a14:compatExt spid="_x0000_s49197"/>
                </a:ext>
                <a:ext uri="{FF2B5EF4-FFF2-40B4-BE49-F238E27FC236}">
                  <a16:creationId xmlns:a16="http://schemas.microsoft.com/office/drawing/2014/main" id="{00000000-0008-0000-0100-00002D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47</xdr:row>
          <xdr:rowOff>171450</xdr:rowOff>
        </xdr:from>
        <xdr:to>
          <xdr:col>7</xdr:col>
          <xdr:colOff>133350</xdr:colOff>
          <xdr:row>49</xdr:row>
          <xdr:rowOff>85725</xdr:rowOff>
        </xdr:to>
        <xdr:sp macro="" textlink="">
          <xdr:nvSpPr>
            <xdr:cNvPr id="49198" name="Group Box 46" hidden="1">
              <a:extLst>
                <a:ext uri="{63B3BB69-23CF-44E3-9099-C40C66FF867C}">
                  <a14:compatExt spid="_x0000_s49198"/>
                </a:ext>
                <a:ext uri="{FF2B5EF4-FFF2-40B4-BE49-F238E27FC236}">
                  <a16:creationId xmlns:a16="http://schemas.microsoft.com/office/drawing/2014/main" id="{00000000-0008-0000-0100-00002E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48</xdr:row>
          <xdr:rowOff>152400</xdr:rowOff>
        </xdr:from>
        <xdr:to>
          <xdr:col>7</xdr:col>
          <xdr:colOff>133350</xdr:colOff>
          <xdr:row>50</xdr:row>
          <xdr:rowOff>57150</xdr:rowOff>
        </xdr:to>
        <xdr:sp macro="" textlink="">
          <xdr:nvSpPr>
            <xdr:cNvPr id="49199" name="Group Box 47" hidden="1">
              <a:extLst>
                <a:ext uri="{63B3BB69-23CF-44E3-9099-C40C66FF867C}">
                  <a14:compatExt spid="_x0000_s49199"/>
                </a:ext>
                <a:ext uri="{FF2B5EF4-FFF2-40B4-BE49-F238E27FC236}">
                  <a16:creationId xmlns:a16="http://schemas.microsoft.com/office/drawing/2014/main" id="{00000000-0008-0000-0100-00002F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49</xdr:row>
          <xdr:rowOff>0</xdr:rowOff>
        </xdr:from>
        <xdr:to>
          <xdr:col>7</xdr:col>
          <xdr:colOff>19050</xdr:colOff>
          <xdr:row>50</xdr:row>
          <xdr:rowOff>95250</xdr:rowOff>
        </xdr:to>
        <xdr:sp macro="" textlink="">
          <xdr:nvSpPr>
            <xdr:cNvPr id="49200" name="Group Box 48" hidden="1">
              <a:extLst>
                <a:ext uri="{63B3BB69-23CF-44E3-9099-C40C66FF867C}">
                  <a14:compatExt spid="_x0000_s49200"/>
                </a:ext>
                <a:ext uri="{FF2B5EF4-FFF2-40B4-BE49-F238E27FC236}">
                  <a16:creationId xmlns:a16="http://schemas.microsoft.com/office/drawing/2014/main" id="{00000000-0008-0000-0100-000030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49</xdr:row>
          <xdr:rowOff>161925</xdr:rowOff>
        </xdr:from>
        <xdr:to>
          <xdr:col>7</xdr:col>
          <xdr:colOff>104775</xdr:colOff>
          <xdr:row>51</xdr:row>
          <xdr:rowOff>66675</xdr:rowOff>
        </xdr:to>
        <xdr:sp macro="" textlink="">
          <xdr:nvSpPr>
            <xdr:cNvPr id="49201" name="Group Box 49" hidden="1">
              <a:extLst>
                <a:ext uri="{63B3BB69-23CF-44E3-9099-C40C66FF867C}">
                  <a14:compatExt spid="_x0000_s49201"/>
                </a:ext>
                <a:ext uri="{FF2B5EF4-FFF2-40B4-BE49-F238E27FC236}">
                  <a16:creationId xmlns:a16="http://schemas.microsoft.com/office/drawing/2014/main" id="{00000000-0008-0000-0100-000031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51</xdr:row>
          <xdr:rowOff>0</xdr:rowOff>
        </xdr:from>
        <xdr:to>
          <xdr:col>7</xdr:col>
          <xdr:colOff>57150</xdr:colOff>
          <xdr:row>52</xdr:row>
          <xdr:rowOff>95250</xdr:rowOff>
        </xdr:to>
        <xdr:sp macro="" textlink="">
          <xdr:nvSpPr>
            <xdr:cNvPr id="49202" name="Group Box 50" hidden="1">
              <a:extLst>
                <a:ext uri="{63B3BB69-23CF-44E3-9099-C40C66FF867C}">
                  <a14:compatExt spid="_x0000_s49202"/>
                </a:ext>
                <a:ext uri="{FF2B5EF4-FFF2-40B4-BE49-F238E27FC236}">
                  <a16:creationId xmlns:a16="http://schemas.microsoft.com/office/drawing/2014/main" id="{00000000-0008-0000-0100-000032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51</xdr:row>
          <xdr:rowOff>0</xdr:rowOff>
        </xdr:from>
        <xdr:to>
          <xdr:col>7</xdr:col>
          <xdr:colOff>400050</xdr:colOff>
          <xdr:row>52</xdr:row>
          <xdr:rowOff>95250</xdr:rowOff>
        </xdr:to>
        <xdr:sp macro="" textlink="">
          <xdr:nvSpPr>
            <xdr:cNvPr id="49203" name="Group Box 51" hidden="1">
              <a:extLst>
                <a:ext uri="{63B3BB69-23CF-44E3-9099-C40C66FF867C}">
                  <a14:compatExt spid="_x0000_s49203"/>
                </a:ext>
                <a:ext uri="{FF2B5EF4-FFF2-40B4-BE49-F238E27FC236}">
                  <a16:creationId xmlns:a16="http://schemas.microsoft.com/office/drawing/2014/main" id="{00000000-0008-0000-0100-000033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51</xdr:row>
          <xdr:rowOff>0</xdr:rowOff>
        </xdr:from>
        <xdr:to>
          <xdr:col>7</xdr:col>
          <xdr:colOff>133350</xdr:colOff>
          <xdr:row>52</xdr:row>
          <xdr:rowOff>95250</xdr:rowOff>
        </xdr:to>
        <xdr:sp macro="" textlink="">
          <xdr:nvSpPr>
            <xdr:cNvPr id="49204" name="Group Box 52" hidden="1">
              <a:extLst>
                <a:ext uri="{63B3BB69-23CF-44E3-9099-C40C66FF867C}">
                  <a14:compatExt spid="_x0000_s49204"/>
                </a:ext>
                <a:ext uri="{FF2B5EF4-FFF2-40B4-BE49-F238E27FC236}">
                  <a16:creationId xmlns:a16="http://schemas.microsoft.com/office/drawing/2014/main" id="{00000000-0008-0000-0100-000034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51</xdr:row>
          <xdr:rowOff>0</xdr:rowOff>
        </xdr:from>
        <xdr:to>
          <xdr:col>6</xdr:col>
          <xdr:colOff>361950</xdr:colOff>
          <xdr:row>52</xdr:row>
          <xdr:rowOff>95250</xdr:rowOff>
        </xdr:to>
        <xdr:sp macro="" textlink="">
          <xdr:nvSpPr>
            <xdr:cNvPr id="49205" name="Group Box 53" hidden="1">
              <a:extLst>
                <a:ext uri="{63B3BB69-23CF-44E3-9099-C40C66FF867C}">
                  <a14:compatExt spid="_x0000_s49205"/>
                </a:ext>
                <a:ext uri="{FF2B5EF4-FFF2-40B4-BE49-F238E27FC236}">
                  <a16:creationId xmlns:a16="http://schemas.microsoft.com/office/drawing/2014/main" id="{00000000-0008-0000-0100-000035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51</xdr:row>
          <xdr:rowOff>0</xdr:rowOff>
        </xdr:from>
        <xdr:to>
          <xdr:col>7</xdr:col>
          <xdr:colOff>47625</xdr:colOff>
          <xdr:row>52</xdr:row>
          <xdr:rowOff>95250</xdr:rowOff>
        </xdr:to>
        <xdr:sp macro="" textlink="">
          <xdr:nvSpPr>
            <xdr:cNvPr id="49206" name="Group Box 54" hidden="1">
              <a:extLst>
                <a:ext uri="{63B3BB69-23CF-44E3-9099-C40C66FF867C}">
                  <a14:compatExt spid="_x0000_s49206"/>
                </a:ext>
                <a:ext uri="{FF2B5EF4-FFF2-40B4-BE49-F238E27FC236}">
                  <a16:creationId xmlns:a16="http://schemas.microsoft.com/office/drawing/2014/main" id="{00000000-0008-0000-0100-000036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51</xdr:row>
          <xdr:rowOff>0</xdr:rowOff>
        </xdr:from>
        <xdr:to>
          <xdr:col>7</xdr:col>
          <xdr:colOff>152400</xdr:colOff>
          <xdr:row>52</xdr:row>
          <xdr:rowOff>95250</xdr:rowOff>
        </xdr:to>
        <xdr:sp macro="" textlink="">
          <xdr:nvSpPr>
            <xdr:cNvPr id="49207" name="Group Box 55" hidden="1">
              <a:extLst>
                <a:ext uri="{63B3BB69-23CF-44E3-9099-C40C66FF867C}">
                  <a14:compatExt spid="_x0000_s49207"/>
                </a:ext>
                <a:ext uri="{FF2B5EF4-FFF2-40B4-BE49-F238E27FC236}">
                  <a16:creationId xmlns:a16="http://schemas.microsoft.com/office/drawing/2014/main" id="{00000000-0008-0000-0100-000037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3362325</xdr:colOff>
          <xdr:row>51</xdr:row>
          <xdr:rowOff>0</xdr:rowOff>
        </xdr:from>
        <xdr:to>
          <xdr:col>7</xdr:col>
          <xdr:colOff>152400</xdr:colOff>
          <xdr:row>52</xdr:row>
          <xdr:rowOff>95250</xdr:rowOff>
        </xdr:to>
        <xdr:sp macro="" textlink="">
          <xdr:nvSpPr>
            <xdr:cNvPr id="49208" name="Group Box 56" hidden="1">
              <a:extLst>
                <a:ext uri="{63B3BB69-23CF-44E3-9099-C40C66FF867C}">
                  <a14:compatExt spid="_x0000_s49208"/>
                </a:ext>
                <a:ext uri="{FF2B5EF4-FFF2-40B4-BE49-F238E27FC236}">
                  <a16:creationId xmlns:a16="http://schemas.microsoft.com/office/drawing/2014/main" id="{00000000-0008-0000-0100-000038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51</xdr:row>
          <xdr:rowOff>0</xdr:rowOff>
        </xdr:from>
        <xdr:to>
          <xdr:col>6</xdr:col>
          <xdr:colOff>361950</xdr:colOff>
          <xdr:row>52</xdr:row>
          <xdr:rowOff>95250</xdr:rowOff>
        </xdr:to>
        <xdr:sp macro="" textlink="">
          <xdr:nvSpPr>
            <xdr:cNvPr id="49209" name="Group Box 57" hidden="1">
              <a:extLst>
                <a:ext uri="{63B3BB69-23CF-44E3-9099-C40C66FF867C}">
                  <a14:compatExt spid="_x0000_s49209"/>
                </a:ext>
                <a:ext uri="{FF2B5EF4-FFF2-40B4-BE49-F238E27FC236}">
                  <a16:creationId xmlns:a16="http://schemas.microsoft.com/office/drawing/2014/main" id="{00000000-0008-0000-0100-000039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51</xdr:row>
          <xdr:rowOff>9525</xdr:rowOff>
        </xdr:from>
        <xdr:to>
          <xdr:col>6</xdr:col>
          <xdr:colOff>323850</xdr:colOff>
          <xdr:row>52</xdr:row>
          <xdr:rowOff>57150</xdr:rowOff>
        </xdr:to>
        <xdr:sp macro="" textlink="">
          <xdr:nvSpPr>
            <xdr:cNvPr id="49210" name="Check Box 58" hidden="1">
              <a:extLst>
                <a:ext uri="{63B3BB69-23CF-44E3-9099-C40C66FF867C}">
                  <a14:compatExt spid="_x0000_s49210"/>
                </a:ext>
                <a:ext uri="{FF2B5EF4-FFF2-40B4-BE49-F238E27FC236}">
                  <a16:creationId xmlns:a16="http://schemas.microsoft.com/office/drawing/2014/main" id="{00000000-0008-0000-0100-00003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51</xdr:row>
          <xdr:rowOff>209550</xdr:rowOff>
        </xdr:from>
        <xdr:to>
          <xdr:col>7</xdr:col>
          <xdr:colOff>123825</xdr:colOff>
          <xdr:row>53</xdr:row>
          <xdr:rowOff>95250</xdr:rowOff>
        </xdr:to>
        <xdr:sp macro="" textlink="">
          <xdr:nvSpPr>
            <xdr:cNvPr id="49211" name="Group Box 59" hidden="1">
              <a:extLst>
                <a:ext uri="{63B3BB69-23CF-44E3-9099-C40C66FF867C}">
                  <a14:compatExt spid="_x0000_s49211"/>
                </a:ext>
                <a:ext uri="{FF2B5EF4-FFF2-40B4-BE49-F238E27FC236}">
                  <a16:creationId xmlns:a16="http://schemas.microsoft.com/office/drawing/2014/main" id="{00000000-0008-0000-0100-00003B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53</xdr:row>
          <xdr:rowOff>9525</xdr:rowOff>
        </xdr:from>
        <xdr:to>
          <xdr:col>7</xdr:col>
          <xdr:colOff>19050</xdr:colOff>
          <xdr:row>54</xdr:row>
          <xdr:rowOff>104775</xdr:rowOff>
        </xdr:to>
        <xdr:sp macro="" textlink="">
          <xdr:nvSpPr>
            <xdr:cNvPr id="49212" name="Group Box 60" hidden="1">
              <a:extLst>
                <a:ext uri="{63B3BB69-23CF-44E3-9099-C40C66FF867C}">
                  <a14:compatExt spid="_x0000_s49212"/>
                </a:ext>
                <a:ext uri="{FF2B5EF4-FFF2-40B4-BE49-F238E27FC236}">
                  <a16:creationId xmlns:a16="http://schemas.microsoft.com/office/drawing/2014/main" id="{00000000-0008-0000-0100-00003C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53</xdr:row>
          <xdr:rowOff>171450</xdr:rowOff>
        </xdr:from>
        <xdr:to>
          <xdr:col>6</xdr:col>
          <xdr:colOff>323850</xdr:colOff>
          <xdr:row>54</xdr:row>
          <xdr:rowOff>276225</xdr:rowOff>
        </xdr:to>
        <xdr:sp macro="" textlink="">
          <xdr:nvSpPr>
            <xdr:cNvPr id="49213" name="Group Box 61" hidden="1">
              <a:extLst>
                <a:ext uri="{63B3BB69-23CF-44E3-9099-C40C66FF867C}">
                  <a14:compatExt spid="_x0000_s49213"/>
                </a:ext>
                <a:ext uri="{FF2B5EF4-FFF2-40B4-BE49-F238E27FC236}">
                  <a16:creationId xmlns:a16="http://schemas.microsoft.com/office/drawing/2014/main" id="{00000000-0008-0000-0100-00003D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3705225</xdr:colOff>
          <xdr:row>54</xdr:row>
          <xdr:rowOff>0</xdr:rowOff>
        </xdr:from>
        <xdr:to>
          <xdr:col>7</xdr:col>
          <xdr:colOff>19050</xdr:colOff>
          <xdr:row>54</xdr:row>
          <xdr:rowOff>285750</xdr:rowOff>
        </xdr:to>
        <xdr:sp macro="" textlink="">
          <xdr:nvSpPr>
            <xdr:cNvPr id="49214" name="Group Box 62" hidden="1">
              <a:extLst>
                <a:ext uri="{63B3BB69-23CF-44E3-9099-C40C66FF867C}">
                  <a14:compatExt spid="_x0000_s49214"/>
                </a:ext>
                <a:ext uri="{FF2B5EF4-FFF2-40B4-BE49-F238E27FC236}">
                  <a16:creationId xmlns:a16="http://schemas.microsoft.com/office/drawing/2014/main" id="{00000000-0008-0000-0100-00003E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3609975</xdr:colOff>
          <xdr:row>54</xdr:row>
          <xdr:rowOff>0</xdr:rowOff>
        </xdr:from>
        <xdr:to>
          <xdr:col>7</xdr:col>
          <xdr:colOff>57150</xdr:colOff>
          <xdr:row>54</xdr:row>
          <xdr:rowOff>285750</xdr:rowOff>
        </xdr:to>
        <xdr:sp macro="" textlink="">
          <xdr:nvSpPr>
            <xdr:cNvPr id="49215" name="Group Box 63" hidden="1">
              <a:extLst>
                <a:ext uri="{63B3BB69-23CF-44E3-9099-C40C66FF867C}">
                  <a14:compatExt spid="_x0000_s49215"/>
                </a:ext>
                <a:ext uri="{FF2B5EF4-FFF2-40B4-BE49-F238E27FC236}">
                  <a16:creationId xmlns:a16="http://schemas.microsoft.com/office/drawing/2014/main" id="{00000000-0008-0000-0100-00003F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53</xdr:row>
          <xdr:rowOff>9525</xdr:rowOff>
        </xdr:from>
        <xdr:to>
          <xdr:col>7</xdr:col>
          <xdr:colOff>95250</xdr:colOff>
          <xdr:row>54</xdr:row>
          <xdr:rowOff>104775</xdr:rowOff>
        </xdr:to>
        <xdr:sp macro="" textlink="">
          <xdr:nvSpPr>
            <xdr:cNvPr id="49216" name="Group Box 64" hidden="1">
              <a:extLst>
                <a:ext uri="{63B3BB69-23CF-44E3-9099-C40C66FF867C}">
                  <a14:compatExt spid="_x0000_s49216"/>
                </a:ext>
                <a:ext uri="{FF2B5EF4-FFF2-40B4-BE49-F238E27FC236}">
                  <a16:creationId xmlns:a16="http://schemas.microsoft.com/office/drawing/2014/main" id="{00000000-0008-0000-0100-000040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53</xdr:row>
          <xdr:rowOff>0</xdr:rowOff>
        </xdr:from>
        <xdr:to>
          <xdr:col>3</xdr:col>
          <xdr:colOff>276225</xdr:colOff>
          <xdr:row>54</xdr:row>
          <xdr:rowOff>0</xdr:rowOff>
        </xdr:to>
        <xdr:sp macro="" textlink="">
          <xdr:nvSpPr>
            <xdr:cNvPr id="49217" name="Option Button 65" hidden="1">
              <a:extLst>
                <a:ext uri="{63B3BB69-23CF-44E3-9099-C40C66FF867C}">
                  <a14:compatExt spid="_x0000_s49217"/>
                </a:ext>
                <a:ext uri="{FF2B5EF4-FFF2-40B4-BE49-F238E27FC236}">
                  <a16:creationId xmlns:a16="http://schemas.microsoft.com/office/drawing/2014/main" id="{00000000-0008-0000-0100-00004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53</xdr:row>
          <xdr:rowOff>0</xdr:rowOff>
        </xdr:from>
        <xdr:to>
          <xdr:col>4</xdr:col>
          <xdr:colOff>276225</xdr:colOff>
          <xdr:row>54</xdr:row>
          <xdr:rowOff>0</xdr:rowOff>
        </xdr:to>
        <xdr:sp macro="" textlink="">
          <xdr:nvSpPr>
            <xdr:cNvPr id="49218" name="Option Button 66" hidden="1">
              <a:extLst>
                <a:ext uri="{63B3BB69-23CF-44E3-9099-C40C66FF867C}">
                  <a14:compatExt spid="_x0000_s49218"/>
                </a:ext>
                <a:ext uri="{FF2B5EF4-FFF2-40B4-BE49-F238E27FC236}">
                  <a16:creationId xmlns:a16="http://schemas.microsoft.com/office/drawing/2014/main" id="{00000000-0008-0000-0100-00004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53</xdr:row>
          <xdr:rowOff>0</xdr:rowOff>
        </xdr:from>
        <xdr:to>
          <xdr:col>5</xdr:col>
          <xdr:colOff>276225</xdr:colOff>
          <xdr:row>54</xdr:row>
          <xdr:rowOff>0</xdr:rowOff>
        </xdr:to>
        <xdr:sp macro="" textlink="">
          <xdr:nvSpPr>
            <xdr:cNvPr id="49219" name="Option Button 67" hidden="1">
              <a:extLst>
                <a:ext uri="{63B3BB69-23CF-44E3-9099-C40C66FF867C}">
                  <a14:compatExt spid="_x0000_s49219"/>
                </a:ext>
                <a:ext uri="{FF2B5EF4-FFF2-40B4-BE49-F238E27FC236}">
                  <a16:creationId xmlns:a16="http://schemas.microsoft.com/office/drawing/2014/main" id="{00000000-0008-0000-0100-00004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53</xdr:row>
          <xdr:rowOff>0</xdr:rowOff>
        </xdr:from>
        <xdr:to>
          <xdr:col>6</xdr:col>
          <xdr:colOff>276225</xdr:colOff>
          <xdr:row>54</xdr:row>
          <xdr:rowOff>0</xdr:rowOff>
        </xdr:to>
        <xdr:sp macro="" textlink="">
          <xdr:nvSpPr>
            <xdr:cNvPr id="49220" name="Option Button 68" hidden="1">
              <a:extLst>
                <a:ext uri="{63B3BB69-23CF-44E3-9099-C40C66FF867C}">
                  <a14:compatExt spid="_x0000_s49220"/>
                </a:ext>
                <a:ext uri="{FF2B5EF4-FFF2-40B4-BE49-F238E27FC236}">
                  <a16:creationId xmlns:a16="http://schemas.microsoft.com/office/drawing/2014/main" id="{00000000-0008-0000-0100-00004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52</xdr:row>
          <xdr:rowOff>133350</xdr:rowOff>
        </xdr:from>
        <xdr:to>
          <xdr:col>7</xdr:col>
          <xdr:colOff>85725</xdr:colOff>
          <xdr:row>54</xdr:row>
          <xdr:rowOff>47625</xdr:rowOff>
        </xdr:to>
        <xdr:sp macro="" textlink="">
          <xdr:nvSpPr>
            <xdr:cNvPr id="49221" name="Group Box 69" hidden="1">
              <a:extLst>
                <a:ext uri="{63B3BB69-23CF-44E3-9099-C40C66FF867C}">
                  <a14:compatExt spid="_x0000_s49221"/>
                </a:ext>
                <a:ext uri="{FF2B5EF4-FFF2-40B4-BE49-F238E27FC236}">
                  <a16:creationId xmlns:a16="http://schemas.microsoft.com/office/drawing/2014/main" id="{00000000-0008-0000-0100-000045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50</xdr:row>
          <xdr:rowOff>161925</xdr:rowOff>
        </xdr:from>
        <xdr:to>
          <xdr:col>6</xdr:col>
          <xdr:colOff>361950</xdr:colOff>
          <xdr:row>52</xdr:row>
          <xdr:rowOff>19050</xdr:rowOff>
        </xdr:to>
        <xdr:sp macro="" textlink="">
          <xdr:nvSpPr>
            <xdr:cNvPr id="49222" name="Check Box 70" hidden="1">
              <a:extLst>
                <a:ext uri="{63B3BB69-23CF-44E3-9099-C40C66FF867C}">
                  <a14:compatExt spid="_x0000_s49222"/>
                </a:ext>
                <a:ext uri="{FF2B5EF4-FFF2-40B4-BE49-F238E27FC236}">
                  <a16:creationId xmlns:a16="http://schemas.microsoft.com/office/drawing/2014/main" id="{00000000-0008-0000-0100-00004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39</xdr:row>
          <xdr:rowOff>171450</xdr:rowOff>
        </xdr:from>
        <xdr:to>
          <xdr:col>3</xdr:col>
          <xdr:colOff>323850</xdr:colOff>
          <xdr:row>41</xdr:row>
          <xdr:rowOff>28575</xdr:rowOff>
        </xdr:to>
        <xdr:sp macro="" textlink="">
          <xdr:nvSpPr>
            <xdr:cNvPr id="49223" name="Option Button 71" hidden="1">
              <a:extLst>
                <a:ext uri="{63B3BB69-23CF-44E3-9099-C40C66FF867C}">
                  <a14:compatExt spid="_x0000_s49223"/>
                </a:ext>
                <a:ext uri="{FF2B5EF4-FFF2-40B4-BE49-F238E27FC236}">
                  <a16:creationId xmlns:a16="http://schemas.microsoft.com/office/drawing/2014/main" id="{00000000-0008-0000-0100-00004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39</xdr:row>
          <xdr:rowOff>171450</xdr:rowOff>
        </xdr:from>
        <xdr:to>
          <xdr:col>4</xdr:col>
          <xdr:colOff>323850</xdr:colOff>
          <xdr:row>41</xdr:row>
          <xdr:rowOff>28575</xdr:rowOff>
        </xdr:to>
        <xdr:sp macro="" textlink="">
          <xdr:nvSpPr>
            <xdr:cNvPr id="49224" name="Option Button 72" hidden="1">
              <a:extLst>
                <a:ext uri="{63B3BB69-23CF-44E3-9099-C40C66FF867C}">
                  <a14:compatExt spid="_x0000_s49224"/>
                </a:ext>
                <a:ext uri="{FF2B5EF4-FFF2-40B4-BE49-F238E27FC236}">
                  <a16:creationId xmlns:a16="http://schemas.microsoft.com/office/drawing/2014/main" id="{00000000-0008-0000-0100-00004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39</xdr:row>
          <xdr:rowOff>171450</xdr:rowOff>
        </xdr:from>
        <xdr:to>
          <xdr:col>5</xdr:col>
          <xdr:colOff>323850</xdr:colOff>
          <xdr:row>41</xdr:row>
          <xdr:rowOff>28575</xdr:rowOff>
        </xdr:to>
        <xdr:sp macro="" textlink="">
          <xdr:nvSpPr>
            <xdr:cNvPr id="49225" name="Option Button 73" hidden="1">
              <a:extLst>
                <a:ext uri="{63B3BB69-23CF-44E3-9099-C40C66FF867C}">
                  <a14:compatExt spid="_x0000_s49225"/>
                </a:ext>
                <a:ext uri="{FF2B5EF4-FFF2-40B4-BE49-F238E27FC236}">
                  <a16:creationId xmlns:a16="http://schemas.microsoft.com/office/drawing/2014/main" id="{00000000-0008-0000-0100-00004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39</xdr:row>
          <xdr:rowOff>171450</xdr:rowOff>
        </xdr:from>
        <xdr:to>
          <xdr:col>6</xdr:col>
          <xdr:colOff>323850</xdr:colOff>
          <xdr:row>41</xdr:row>
          <xdr:rowOff>28575</xdr:rowOff>
        </xdr:to>
        <xdr:sp macro="" textlink="">
          <xdr:nvSpPr>
            <xdr:cNvPr id="49226" name="Option Button 74" hidden="1">
              <a:extLst>
                <a:ext uri="{63B3BB69-23CF-44E3-9099-C40C66FF867C}">
                  <a14:compatExt spid="_x0000_s49226"/>
                </a:ext>
                <a:ext uri="{FF2B5EF4-FFF2-40B4-BE49-F238E27FC236}">
                  <a16:creationId xmlns:a16="http://schemas.microsoft.com/office/drawing/2014/main" id="{00000000-0008-0000-0100-00004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43</xdr:row>
          <xdr:rowOff>171450</xdr:rowOff>
        </xdr:from>
        <xdr:to>
          <xdr:col>3</xdr:col>
          <xdr:colOff>323850</xdr:colOff>
          <xdr:row>45</xdr:row>
          <xdr:rowOff>28575</xdr:rowOff>
        </xdr:to>
        <xdr:sp macro="" textlink="">
          <xdr:nvSpPr>
            <xdr:cNvPr id="49227" name="Option Button 75" hidden="1">
              <a:extLst>
                <a:ext uri="{63B3BB69-23CF-44E3-9099-C40C66FF867C}">
                  <a14:compatExt spid="_x0000_s49227"/>
                </a:ext>
                <a:ext uri="{FF2B5EF4-FFF2-40B4-BE49-F238E27FC236}">
                  <a16:creationId xmlns:a16="http://schemas.microsoft.com/office/drawing/2014/main" id="{00000000-0008-0000-0100-00004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43</xdr:row>
          <xdr:rowOff>171450</xdr:rowOff>
        </xdr:from>
        <xdr:to>
          <xdr:col>4</xdr:col>
          <xdr:colOff>323850</xdr:colOff>
          <xdr:row>45</xdr:row>
          <xdr:rowOff>28575</xdr:rowOff>
        </xdr:to>
        <xdr:sp macro="" textlink="">
          <xdr:nvSpPr>
            <xdr:cNvPr id="49228" name="Option Button 76" hidden="1">
              <a:extLst>
                <a:ext uri="{63B3BB69-23CF-44E3-9099-C40C66FF867C}">
                  <a14:compatExt spid="_x0000_s49228"/>
                </a:ext>
                <a:ext uri="{FF2B5EF4-FFF2-40B4-BE49-F238E27FC236}">
                  <a16:creationId xmlns:a16="http://schemas.microsoft.com/office/drawing/2014/main" id="{00000000-0008-0000-0100-00004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43</xdr:row>
          <xdr:rowOff>171450</xdr:rowOff>
        </xdr:from>
        <xdr:to>
          <xdr:col>5</xdr:col>
          <xdr:colOff>323850</xdr:colOff>
          <xdr:row>45</xdr:row>
          <xdr:rowOff>28575</xdr:rowOff>
        </xdr:to>
        <xdr:sp macro="" textlink="">
          <xdr:nvSpPr>
            <xdr:cNvPr id="49229" name="Option Button 77" hidden="1">
              <a:extLst>
                <a:ext uri="{63B3BB69-23CF-44E3-9099-C40C66FF867C}">
                  <a14:compatExt spid="_x0000_s49229"/>
                </a:ext>
                <a:ext uri="{FF2B5EF4-FFF2-40B4-BE49-F238E27FC236}">
                  <a16:creationId xmlns:a16="http://schemas.microsoft.com/office/drawing/2014/main" id="{00000000-0008-0000-0100-00004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43</xdr:row>
          <xdr:rowOff>171450</xdr:rowOff>
        </xdr:from>
        <xdr:to>
          <xdr:col>6</xdr:col>
          <xdr:colOff>323850</xdr:colOff>
          <xdr:row>45</xdr:row>
          <xdr:rowOff>28575</xdr:rowOff>
        </xdr:to>
        <xdr:sp macro="" textlink="">
          <xdr:nvSpPr>
            <xdr:cNvPr id="49230" name="Option Button 78" hidden="1">
              <a:extLst>
                <a:ext uri="{63B3BB69-23CF-44E3-9099-C40C66FF867C}">
                  <a14:compatExt spid="_x0000_s49230"/>
                </a:ext>
                <a:ext uri="{FF2B5EF4-FFF2-40B4-BE49-F238E27FC236}">
                  <a16:creationId xmlns:a16="http://schemas.microsoft.com/office/drawing/2014/main" id="{00000000-0008-0000-0100-00004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37</xdr:row>
          <xdr:rowOff>171450</xdr:rowOff>
        </xdr:from>
        <xdr:to>
          <xdr:col>7</xdr:col>
          <xdr:colOff>104775</xdr:colOff>
          <xdr:row>39</xdr:row>
          <xdr:rowOff>85725</xdr:rowOff>
        </xdr:to>
        <xdr:sp macro="" textlink="">
          <xdr:nvSpPr>
            <xdr:cNvPr id="49231" name="Group Box 79" hidden="1">
              <a:extLst>
                <a:ext uri="{63B3BB69-23CF-44E3-9099-C40C66FF867C}">
                  <a14:compatExt spid="_x0000_s49231"/>
                </a:ext>
                <a:ext uri="{FF2B5EF4-FFF2-40B4-BE49-F238E27FC236}">
                  <a16:creationId xmlns:a16="http://schemas.microsoft.com/office/drawing/2014/main" id="{00000000-0008-0000-0100-00004F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3562350</xdr:colOff>
          <xdr:row>39</xdr:row>
          <xdr:rowOff>133350</xdr:rowOff>
        </xdr:from>
        <xdr:to>
          <xdr:col>7</xdr:col>
          <xdr:colOff>209550</xdr:colOff>
          <xdr:row>41</xdr:row>
          <xdr:rowOff>57150</xdr:rowOff>
        </xdr:to>
        <xdr:sp macro="" textlink="">
          <xdr:nvSpPr>
            <xdr:cNvPr id="49232" name="Group Box 80" hidden="1">
              <a:extLst>
                <a:ext uri="{63B3BB69-23CF-44E3-9099-C40C66FF867C}">
                  <a14:compatExt spid="_x0000_s49232"/>
                </a:ext>
                <a:ext uri="{FF2B5EF4-FFF2-40B4-BE49-F238E27FC236}">
                  <a16:creationId xmlns:a16="http://schemas.microsoft.com/office/drawing/2014/main" id="{00000000-0008-0000-0100-000050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40</xdr:row>
          <xdr:rowOff>123825</xdr:rowOff>
        </xdr:from>
        <xdr:to>
          <xdr:col>7</xdr:col>
          <xdr:colOff>95250</xdr:colOff>
          <xdr:row>42</xdr:row>
          <xdr:rowOff>28575</xdr:rowOff>
        </xdr:to>
        <xdr:sp macro="" textlink="">
          <xdr:nvSpPr>
            <xdr:cNvPr id="49233" name="Group Box 81" hidden="1">
              <a:extLst>
                <a:ext uri="{63B3BB69-23CF-44E3-9099-C40C66FF867C}">
                  <a14:compatExt spid="_x0000_s49233"/>
                </a:ext>
                <a:ext uri="{FF2B5EF4-FFF2-40B4-BE49-F238E27FC236}">
                  <a16:creationId xmlns:a16="http://schemas.microsoft.com/office/drawing/2014/main" id="{00000000-0008-0000-0100-000051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41</xdr:row>
          <xdr:rowOff>0</xdr:rowOff>
        </xdr:from>
        <xdr:to>
          <xdr:col>7</xdr:col>
          <xdr:colOff>57150</xdr:colOff>
          <xdr:row>42</xdr:row>
          <xdr:rowOff>95250</xdr:rowOff>
        </xdr:to>
        <xdr:sp macro="" textlink="">
          <xdr:nvSpPr>
            <xdr:cNvPr id="49234" name="Group Box 82" hidden="1">
              <a:extLst>
                <a:ext uri="{63B3BB69-23CF-44E3-9099-C40C66FF867C}">
                  <a14:compatExt spid="_x0000_s49234"/>
                </a:ext>
                <a:ext uri="{FF2B5EF4-FFF2-40B4-BE49-F238E27FC236}">
                  <a16:creationId xmlns:a16="http://schemas.microsoft.com/office/drawing/2014/main" id="{00000000-0008-0000-0100-000052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41</xdr:row>
          <xdr:rowOff>0</xdr:rowOff>
        </xdr:from>
        <xdr:to>
          <xdr:col>7</xdr:col>
          <xdr:colOff>76200</xdr:colOff>
          <xdr:row>42</xdr:row>
          <xdr:rowOff>95250</xdr:rowOff>
        </xdr:to>
        <xdr:sp macro="" textlink="">
          <xdr:nvSpPr>
            <xdr:cNvPr id="49235" name="Group Box 83" hidden="1">
              <a:extLst>
                <a:ext uri="{63B3BB69-23CF-44E3-9099-C40C66FF867C}">
                  <a14:compatExt spid="_x0000_s49235"/>
                </a:ext>
                <a:ext uri="{FF2B5EF4-FFF2-40B4-BE49-F238E27FC236}">
                  <a16:creationId xmlns:a16="http://schemas.microsoft.com/office/drawing/2014/main" id="{00000000-0008-0000-0100-000053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133350</xdr:rowOff>
        </xdr:from>
        <xdr:to>
          <xdr:col>7</xdr:col>
          <xdr:colOff>257175</xdr:colOff>
          <xdr:row>43</xdr:row>
          <xdr:rowOff>38100</xdr:rowOff>
        </xdr:to>
        <xdr:sp macro="" textlink="">
          <xdr:nvSpPr>
            <xdr:cNvPr id="49236" name="Group Box 84" hidden="1">
              <a:extLst>
                <a:ext uri="{63B3BB69-23CF-44E3-9099-C40C66FF867C}">
                  <a14:compatExt spid="_x0000_s49236"/>
                </a:ext>
                <a:ext uri="{FF2B5EF4-FFF2-40B4-BE49-F238E27FC236}">
                  <a16:creationId xmlns:a16="http://schemas.microsoft.com/office/drawing/2014/main" id="{00000000-0008-0000-0100-000054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95250</xdr:rowOff>
        </xdr:from>
        <xdr:to>
          <xdr:col>7</xdr:col>
          <xdr:colOff>133350</xdr:colOff>
          <xdr:row>45</xdr:row>
          <xdr:rowOff>95250</xdr:rowOff>
        </xdr:to>
        <xdr:sp macro="" textlink="">
          <xdr:nvSpPr>
            <xdr:cNvPr id="49237" name="Group Box 85" hidden="1">
              <a:extLst>
                <a:ext uri="{63B3BB69-23CF-44E3-9099-C40C66FF867C}">
                  <a14:compatExt spid="_x0000_s49237"/>
                </a:ext>
                <a:ext uri="{FF2B5EF4-FFF2-40B4-BE49-F238E27FC236}">
                  <a16:creationId xmlns:a16="http://schemas.microsoft.com/office/drawing/2014/main" id="{00000000-0008-0000-0100-000055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44</xdr:row>
          <xdr:rowOff>142875</xdr:rowOff>
        </xdr:from>
        <xdr:to>
          <xdr:col>7</xdr:col>
          <xdr:colOff>114300</xdr:colOff>
          <xdr:row>46</xdr:row>
          <xdr:rowOff>57150</xdr:rowOff>
        </xdr:to>
        <xdr:sp macro="" textlink="">
          <xdr:nvSpPr>
            <xdr:cNvPr id="49238" name="Group Box 86" hidden="1">
              <a:extLst>
                <a:ext uri="{63B3BB69-23CF-44E3-9099-C40C66FF867C}">
                  <a14:compatExt spid="_x0000_s49238"/>
                </a:ext>
                <a:ext uri="{FF2B5EF4-FFF2-40B4-BE49-F238E27FC236}">
                  <a16:creationId xmlns:a16="http://schemas.microsoft.com/office/drawing/2014/main" id="{00000000-0008-0000-0100-000056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45</xdr:row>
          <xdr:rowOff>152400</xdr:rowOff>
        </xdr:from>
        <xdr:to>
          <xdr:col>7</xdr:col>
          <xdr:colOff>123825</xdr:colOff>
          <xdr:row>47</xdr:row>
          <xdr:rowOff>57150</xdr:rowOff>
        </xdr:to>
        <xdr:sp macro="" textlink="">
          <xdr:nvSpPr>
            <xdr:cNvPr id="49239" name="Group Box 87" hidden="1">
              <a:extLst>
                <a:ext uri="{63B3BB69-23CF-44E3-9099-C40C66FF867C}">
                  <a14:compatExt spid="_x0000_s49239"/>
                </a:ext>
                <a:ext uri="{FF2B5EF4-FFF2-40B4-BE49-F238E27FC236}">
                  <a16:creationId xmlns:a16="http://schemas.microsoft.com/office/drawing/2014/main" id="{00000000-0008-0000-0100-000057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46</xdr:row>
          <xdr:rowOff>0</xdr:rowOff>
        </xdr:from>
        <xdr:to>
          <xdr:col>6</xdr:col>
          <xdr:colOff>361950</xdr:colOff>
          <xdr:row>47</xdr:row>
          <xdr:rowOff>95250</xdr:rowOff>
        </xdr:to>
        <xdr:sp macro="" textlink="">
          <xdr:nvSpPr>
            <xdr:cNvPr id="49240" name="Group Box 88" hidden="1">
              <a:extLst>
                <a:ext uri="{63B3BB69-23CF-44E3-9099-C40C66FF867C}">
                  <a14:compatExt spid="_x0000_s49240"/>
                </a:ext>
                <a:ext uri="{FF2B5EF4-FFF2-40B4-BE49-F238E27FC236}">
                  <a16:creationId xmlns:a16="http://schemas.microsoft.com/office/drawing/2014/main" id="{00000000-0008-0000-0100-000058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46</xdr:row>
          <xdr:rowOff>0</xdr:rowOff>
        </xdr:from>
        <xdr:to>
          <xdr:col>7</xdr:col>
          <xdr:colOff>142875</xdr:colOff>
          <xdr:row>47</xdr:row>
          <xdr:rowOff>95250</xdr:rowOff>
        </xdr:to>
        <xdr:sp macro="" textlink="">
          <xdr:nvSpPr>
            <xdr:cNvPr id="49241" name="Group Box 89" hidden="1">
              <a:extLst>
                <a:ext uri="{63B3BB69-23CF-44E3-9099-C40C66FF867C}">
                  <a14:compatExt spid="_x0000_s49241"/>
                </a:ext>
                <a:ext uri="{FF2B5EF4-FFF2-40B4-BE49-F238E27FC236}">
                  <a16:creationId xmlns:a16="http://schemas.microsoft.com/office/drawing/2014/main" id="{00000000-0008-0000-0100-000059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3514725</xdr:colOff>
          <xdr:row>46</xdr:row>
          <xdr:rowOff>0</xdr:rowOff>
        </xdr:from>
        <xdr:to>
          <xdr:col>7</xdr:col>
          <xdr:colOff>142875</xdr:colOff>
          <xdr:row>47</xdr:row>
          <xdr:rowOff>95250</xdr:rowOff>
        </xdr:to>
        <xdr:sp macro="" textlink="">
          <xdr:nvSpPr>
            <xdr:cNvPr id="49242" name="Group Box 90" hidden="1">
              <a:extLst>
                <a:ext uri="{63B3BB69-23CF-44E3-9099-C40C66FF867C}">
                  <a14:compatExt spid="_x0000_s49242"/>
                </a:ext>
                <a:ext uri="{FF2B5EF4-FFF2-40B4-BE49-F238E27FC236}">
                  <a16:creationId xmlns:a16="http://schemas.microsoft.com/office/drawing/2014/main" id="{00000000-0008-0000-0100-00005A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37</xdr:row>
          <xdr:rowOff>0</xdr:rowOff>
        </xdr:from>
        <xdr:to>
          <xdr:col>7</xdr:col>
          <xdr:colOff>85725</xdr:colOff>
          <xdr:row>38</xdr:row>
          <xdr:rowOff>95250</xdr:rowOff>
        </xdr:to>
        <xdr:sp macro="" textlink="">
          <xdr:nvSpPr>
            <xdr:cNvPr id="49243" name="Group Box 91" hidden="1">
              <a:extLst>
                <a:ext uri="{63B3BB69-23CF-44E3-9099-C40C66FF867C}">
                  <a14:compatExt spid="_x0000_s49243"/>
                </a:ext>
                <a:ext uri="{FF2B5EF4-FFF2-40B4-BE49-F238E27FC236}">
                  <a16:creationId xmlns:a16="http://schemas.microsoft.com/office/drawing/2014/main" id="{00000000-0008-0000-0100-00005B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46</xdr:row>
          <xdr:rowOff>0</xdr:rowOff>
        </xdr:from>
        <xdr:to>
          <xdr:col>7</xdr:col>
          <xdr:colOff>57150</xdr:colOff>
          <xdr:row>47</xdr:row>
          <xdr:rowOff>95250</xdr:rowOff>
        </xdr:to>
        <xdr:sp macro="" textlink="">
          <xdr:nvSpPr>
            <xdr:cNvPr id="49244" name="Group Box 92" hidden="1">
              <a:extLst>
                <a:ext uri="{63B3BB69-23CF-44E3-9099-C40C66FF867C}">
                  <a14:compatExt spid="_x0000_s49244"/>
                </a:ext>
                <a:ext uri="{FF2B5EF4-FFF2-40B4-BE49-F238E27FC236}">
                  <a16:creationId xmlns:a16="http://schemas.microsoft.com/office/drawing/2014/main" id="{00000000-0008-0000-0100-00005C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46</xdr:row>
          <xdr:rowOff>0</xdr:rowOff>
        </xdr:from>
        <xdr:to>
          <xdr:col>7</xdr:col>
          <xdr:colOff>57150</xdr:colOff>
          <xdr:row>47</xdr:row>
          <xdr:rowOff>95250</xdr:rowOff>
        </xdr:to>
        <xdr:sp macro="" textlink="">
          <xdr:nvSpPr>
            <xdr:cNvPr id="49245" name="Group Box 93" hidden="1">
              <a:extLst>
                <a:ext uri="{63B3BB69-23CF-44E3-9099-C40C66FF867C}">
                  <a14:compatExt spid="_x0000_s49245"/>
                </a:ext>
                <a:ext uri="{FF2B5EF4-FFF2-40B4-BE49-F238E27FC236}">
                  <a16:creationId xmlns:a16="http://schemas.microsoft.com/office/drawing/2014/main" id="{00000000-0008-0000-0100-00005D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46</xdr:row>
          <xdr:rowOff>0</xdr:rowOff>
        </xdr:from>
        <xdr:to>
          <xdr:col>7</xdr:col>
          <xdr:colOff>57150</xdr:colOff>
          <xdr:row>47</xdr:row>
          <xdr:rowOff>95250</xdr:rowOff>
        </xdr:to>
        <xdr:sp macro="" textlink="">
          <xdr:nvSpPr>
            <xdr:cNvPr id="49246" name="Group Box 94" hidden="1">
              <a:extLst>
                <a:ext uri="{63B3BB69-23CF-44E3-9099-C40C66FF867C}">
                  <a14:compatExt spid="_x0000_s49246"/>
                </a:ext>
                <a:ext uri="{FF2B5EF4-FFF2-40B4-BE49-F238E27FC236}">
                  <a16:creationId xmlns:a16="http://schemas.microsoft.com/office/drawing/2014/main" id="{00000000-0008-0000-0100-00005E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51</xdr:row>
          <xdr:rowOff>171450</xdr:rowOff>
        </xdr:from>
        <xdr:to>
          <xdr:col>7</xdr:col>
          <xdr:colOff>57150</xdr:colOff>
          <xdr:row>53</xdr:row>
          <xdr:rowOff>85725</xdr:rowOff>
        </xdr:to>
        <xdr:sp macro="" textlink="">
          <xdr:nvSpPr>
            <xdr:cNvPr id="49247" name="Group Box 95" hidden="1">
              <a:extLst>
                <a:ext uri="{63B3BB69-23CF-44E3-9099-C40C66FF867C}">
                  <a14:compatExt spid="_x0000_s49247"/>
                </a:ext>
                <a:ext uri="{FF2B5EF4-FFF2-40B4-BE49-F238E27FC236}">
                  <a16:creationId xmlns:a16="http://schemas.microsoft.com/office/drawing/2014/main" id="{00000000-0008-0000-0100-00005F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52</xdr:row>
          <xdr:rowOff>0</xdr:rowOff>
        </xdr:from>
        <xdr:to>
          <xdr:col>3</xdr:col>
          <xdr:colOff>333375</xdr:colOff>
          <xdr:row>53</xdr:row>
          <xdr:rowOff>19050</xdr:rowOff>
        </xdr:to>
        <xdr:sp macro="" textlink="">
          <xdr:nvSpPr>
            <xdr:cNvPr id="49248" name="Option Button 96" hidden="1">
              <a:extLst>
                <a:ext uri="{63B3BB69-23CF-44E3-9099-C40C66FF867C}">
                  <a14:compatExt spid="_x0000_s49248"/>
                </a:ext>
                <a:ext uri="{FF2B5EF4-FFF2-40B4-BE49-F238E27FC236}">
                  <a16:creationId xmlns:a16="http://schemas.microsoft.com/office/drawing/2014/main" id="{00000000-0008-0000-0100-00006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52</xdr:row>
          <xdr:rowOff>0</xdr:rowOff>
        </xdr:from>
        <xdr:to>
          <xdr:col>4</xdr:col>
          <xdr:colOff>333375</xdr:colOff>
          <xdr:row>53</xdr:row>
          <xdr:rowOff>19050</xdr:rowOff>
        </xdr:to>
        <xdr:sp macro="" textlink="">
          <xdr:nvSpPr>
            <xdr:cNvPr id="49249" name="Option Button 97" hidden="1">
              <a:extLst>
                <a:ext uri="{63B3BB69-23CF-44E3-9099-C40C66FF867C}">
                  <a14:compatExt spid="_x0000_s49249"/>
                </a:ext>
                <a:ext uri="{FF2B5EF4-FFF2-40B4-BE49-F238E27FC236}">
                  <a16:creationId xmlns:a16="http://schemas.microsoft.com/office/drawing/2014/main" id="{00000000-0008-0000-0100-00006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52</xdr:row>
          <xdr:rowOff>0</xdr:rowOff>
        </xdr:from>
        <xdr:to>
          <xdr:col>5</xdr:col>
          <xdr:colOff>333375</xdr:colOff>
          <xdr:row>53</xdr:row>
          <xdr:rowOff>19050</xdr:rowOff>
        </xdr:to>
        <xdr:sp macro="" textlink="">
          <xdr:nvSpPr>
            <xdr:cNvPr id="49250" name="Option Button 98" hidden="1">
              <a:extLst>
                <a:ext uri="{63B3BB69-23CF-44E3-9099-C40C66FF867C}">
                  <a14:compatExt spid="_x0000_s49250"/>
                </a:ext>
                <a:ext uri="{FF2B5EF4-FFF2-40B4-BE49-F238E27FC236}">
                  <a16:creationId xmlns:a16="http://schemas.microsoft.com/office/drawing/2014/main" id="{00000000-0008-0000-0100-00006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52</xdr:row>
          <xdr:rowOff>0</xdr:rowOff>
        </xdr:from>
        <xdr:to>
          <xdr:col>6</xdr:col>
          <xdr:colOff>333375</xdr:colOff>
          <xdr:row>53</xdr:row>
          <xdr:rowOff>19050</xdr:rowOff>
        </xdr:to>
        <xdr:sp macro="" textlink="">
          <xdr:nvSpPr>
            <xdr:cNvPr id="49251" name="Option Button 99" hidden="1">
              <a:extLst>
                <a:ext uri="{63B3BB69-23CF-44E3-9099-C40C66FF867C}">
                  <a14:compatExt spid="_x0000_s49251"/>
                </a:ext>
                <a:ext uri="{FF2B5EF4-FFF2-40B4-BE49-F238E27FC236}">
                  <a16:creationId xmlns:a16="http://schemas.microsoft.com/office/drawing/2014/main" id="{00000000-0008-0000-0100-00006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54</xdr:row>
          <xdr:rowOff>0</xdr:rowOff>
        </xdr:from>
        <xdr:to>
          <xdr:col>7</xdr:col>
          <xdr:colOff>57150</xdr:colOff>
          <xdr:row>54</xdr:row>
          <xdr:rowOff>285750</xdr:rowOff>
        </xdr:to>
        <xdr:sp macro="" textlink="">
          <xdr:nvSpPr>
            <xdr:cNvPr id="49252" name="Group Box 100" hidden="1">
              <a:extLst>
                <a:ext uri="{63B3BB69-23CF-44E3-9099-C40C66FF867C}">
                  <a14:compatExt spid="_x0000_s49252"/>
                </a:ext>
                <a:ext uri="{FF2B5EF4-FFF2-40B4-BE49-F238E27FC236}">
                  <a16:creationId xmlns:a16="http://schemas.microsoft.com/office/drawing/2014/main" id="{00000000-0008-0000-0100-000064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0</xdr:rowOff>
        </xdr:from>
        <xdr:to>
          <xdr:col>7</xdr:col>
          <xdr:colOff>28575</xdr:colOff>
          <xdr:row>42</xdr:row>
          <xdr:rowOff>95250</xdr:rowOff>
        </xdr:to>
        <xdr:sp macro="" textlink="">
          <xdr:nvSpPr>
            <xdr:cNvPr id="49253" name="Group Box 101" hidden="1">
              <a:extLst>
                <a:ext uri="{63B3BB69-23CF-44E3-9099-C40C66FF867C}">
                  <a14:compatExt spid="_x0000_s49253"/>
                </a:ext>
                <a:ext uri="{FF2B5EF4-FFF2-40B4-BE49-F238E27FC236}">
                  <a16:creationId xmlns:a16="http://schemas.microsoft.com/office/drawing/2014/main" id="{00000000-0008-0000-0100-000065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3781425</xdr:colOff>
          <xdr:row>46</xdr:row>
          <xdr:rowOff>0</xdr:rowOff>
        </xdr:from>
        <xdr:to>
          <xdr:col>7</xdr:col>
          <xdr:colOff>514350</xdr:colOff>
          <xdr:row>47</xdr:row>
          <xdr:rowOff>95250</xdr:rowOff>
        </xdr:to>
        <xdr:sp macro="" textlink="">
          <xdr:nvSpPr>
            <xdr:cNvPr id="49254" name="Group Box 102" hidden="1">
              <a:extLst>
                <a:ext uri="{63B3BB69-23CF-44E3-9099-C40C66FF867C}">
                  <a14:compatExt spid="_x0000_s49254"/>
                </a:ext>
                <a:ext uri="{FF2B5EF4-FFF2-40B4-BE49-F238E27FC236}">
                  <a16:creationId xmlns:a16="http://schemas.microsoft.com/office/drawing/2014/main" id="{00000000-0008-0000-0100-000066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46</xdr:row>
          <xdr:rowOff>0</xdr:rowOff>
        </xdr:from>
        <xdr:to>
          <xdr:col>7</xdr:col>
          <xdr:colOff>171450</xdr:colOff>
          <xdr:row>47</xdr:row>
          <xdr:rowOff>95250</xdr:rowOff>
        </xdr:to>
        <xdr:sp macro="" textlink="">
          <xdr:nvSpPr>
            <xdr:cNvPr id="49255" name="Group Box 103" hidden="1">
              <a:extLst>
                <a:ext uri="{63B3BB69-23CF-44E3-9099-C40C66FF867C}">
                  <a14:compatExt spid="_x0000_s49255"/>
                </a:ext>
                <a:ext uri="{FF2B5EF4-FFF2-40B4-BE49-F238E27FC236}">
                  <a16:creationId xmlns:a16="http://schemas.microsoft.com/office/drawing/2014/main" id="{00000000-0008-0000-0100-000067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3571875</xdr:colOff>
          <xdr:row>46</xdr:row>
          <xdr:rowOff>0</xdr:rowOff>
        </xdr:from>
        <xdr:to>
          <xdr:col>7</xdr:col>
          <xdr:colOff>476250</xdr:colOff>
          <xdr:row>47</xdr:row>
          <xdr:rowOff>133350</xdr:rowOff>
        </xdr:to>
        <xdr:sp macro="" textlink="">
          <xdr:nvSpPr>
            <xdr:cNvPr id="49256" name="Group Box 104" hidden="1">
              <a:extLst>
                <a:ext uri="{63B3BB69-23CF-44E3-9099-C40C66FF867C}">
                  <a14:compatExt spid="_x0000_s49256"/>
                </a:ext>
                <a:ext uri="{FF2B5EF4-FFF2-40B4-BE49-F238E27FC236}">
                  <a16:creationId xmlns:a16="http://schemas.microsoft.com/office/drawing/2014/main" id="{00000000-0008-0000-0100-000068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3781425</xdr:colOff>
          <xdr:row>51</xdr:row>
          <xdr:rowOff>180975</xdr:rowOff>
        </xdr:from>
        <xdr:to>
          <xdr:col>7</xdr:col>
          <xdr:colOff>57150</xdr:colOff>
          <xdr:row>53</xdr:row>
          <xdr:rowOff>95250</xdr:rowOff>
        </xdr:to>
        <xdr:sp macro="" textlink="">
          <xdr:nvSpPr>
            <xdr:cNvPr id="49257" name="Group Box 105" hidden="1">
              <a:extLst>
                <a:ext uri="{63B3BB69-23CF-44E3-9099-C40C66FF867C}">
                  <a14:compatExt spid="_x0000_s49257"/>
                </a:ext>
                <a:ext uri="{FF2B5EF4-FFF2-40B4-BE49-F238E27FC236}">
                  <a16:creationId xmlns:a16="http://schemas.microsoft.com/office/drawing/2014/main" id="{00000000-0008-0000-0100-000069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54</xdr:row>
          <xdr:rowOff>0</xdr:rowOff>
        </xdr:from>
        <xdr:to>
          <xdr:col>7</xdr:col>
          <xdr:colOff>133350</xdr:colOff>
          <xdr:row>54</xdr:row>
          <xdr:rowOff>361950</xdr:rowOff>
        </xdr:to>
        <xdr:sp macro="" textlink="">
          <xdr:nvSpPr>
            <xdr:cNvPr id="49258" name="Group Box 106" hidden="1">
              <a:extLst>
                <a:ext uri="{63B3BB69-23CF-44E3-9099-C40C66FF867C}">
                  <a14:compatExt spid="_x0000_s49258"/>
                </a:ext>
                <a:ext uri="{FF2B5EF4-FFF2-40B4-BE49-F238E27FC236}">
                  <a16:creationId xmlns:a16="http://schemas.microsoft.com/office/drawing/2014/main" id="{00000000-0008-0000-0100-00006A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28</xdr:row>
          <xdr:rowOff>133350</xdr:rowOff>
        </xdr:from>
        <xdr:to>
          <xdr:col>7</xdr:col>
          <xdr:colOff>95250</xdr:colOff>
          <xdr:row>30</xdr:row>
          <xdr:rowOff>95250</xdr:rowOff>
        </xdr:to>
        <xdr:sp macro="" textlink="">
          <xdr:nvSpPr>
            <xdr:cNvPr id="49259" name="Group Box 107" hidden="1">
              <a:extLst>
                <a:ext uri="{63B3BB69-23CF-44E3-9099-C40C66FF867C}">
                  <a14:compatExt spid="_x0000_s49259"/>
                </a:ext>
                <a:ext uri="{FF2B5EF4-FFF2-40B4-BE49-F238E27FC236}">
                  <a16:creationId xmlns:a16="http://schemas.microsoft.com/office/drawing/2014/main" id="{00000000-0008-0000-0100-00006B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37</xdr:row>
          <xdr:rowOff>0</xdr:rowOff>
        </xdr:from>
        <xdr:to>
          <xdr:col>7</xdr:col>
          <xdr:colOff>190500</xdr:colOff>
          <xdr:row>38</xdr:row>
          <xdr:rowOff>95250</xdr:rowOff>
        </xdr:to>
        <xdr:sp macro="" textlink="">
          <xdr:nvSpPr>
            <xdr:cNvPr id="49260" name="Group Box 108" hidden="1">
              <a:extLst>
                <a:ext uri="{63B3BB69-23CF-44E3-9099-C40C66FF867C}">
                  <a14:compatExt spid="_x0000_s49260"/>
                </a:ext>
                <a:ext uri="{FF2B5EF4-FFF2-40B4-BE49-F238E27FC236}">
                  <a16:creationId xmlns:a16="http://schemas.microsoft.com/office/drawing/2014/main" id="{00000000-0008-0000-0100-00006C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27</xdr:row>
          <xdr:rowOff>180975</xdr:rowOff>
        </xdr:from>
        <xdr:to>
          <xdr:col>7</xdr:col>
          <xdr:colOff>180975</xdr:colOff>
          <xdr:row>29</xdr:row>
          <xdr:rowOff>95250</xdr:rowOff>
        </xdr:to>
        <xdr:sp macro="" textlink="">
          <xdr:nvSpPr>
            <xdr:cNvPr id="49261" name="Group Box 109" hidden="1">
              <a:extLst>
                <a:ext uri="{63B3BB69-23CF-44E3-9099-C40C66FF867C}">
                  <a14:compatExt spid="_x0000_s49261"/>
                </a:ext>
                <a:ext uri="{FF2B5EF4-FFF2-40B4-BE49-F238E27FC236}">
                  <a16:creationId xmlns:a16="http://schemas.microsoft.com/office/drawing/2014/main" id="{00000000-0008-0000-0100-00006D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26</xdr:row>
          <xdr:rowOff>123825</xdr:rowOff>
        </xdr:from>
        <xdr:to>
          <xdr:col>7</xdr:col>
          <xdr:colOff>0</xdr:colOff>
          <xdr:row>28</xdr:row>
          <xdr:rowOff>38100</xdr:rowOff>
        </xdr:to>
        <xdr:sp macro="" textlink="">
          <xdr:nvSpPr>
            <xdr:cNvPr id="49262" name="Group Box 110" hidden="1">
              <a:extLst>
                <a:ext uri="{63B3BB69-23CF-44E3-9099-C40C66FF867C}">
                  <a14:compatExt spid="_x0000_s49262"/>
                </a:ext>
                <a:ext uri="{FF2B5EF4-FFF2-40B4-BE49-F238E27FC236}">
                  <a16:creationId xmlns:a16="http://schemas.microsoft.com/office/drawing/2014/main" id="{00000000-0008-0000-0100-00006E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26</xdr:row>
          <xdr:rowOff>0</xdr:rowOff>
        </xdr:from>
        <xdr:to>
          <xdr:col>7</xdr:col>
          <xdr:colOff>95250</xdr:colOff>
          <xdr:row>27</xdr:row>
          <xdr:rowOff>123825</xdr:rowOff>
        </xdr:to>
        <xdr:sp macro="" textlink="">
          <xdr:nvSpPr>
            <xdr:cNvPr id="49263" name="Group Box 111" hidden="1">
              <a:extLst>
                <a:ext uri="{63B3BB69-23CF-44E3-9099-C40C66FF867C}">
                  <a14:compatExt spid="_x0000_s49263"/>
                </a:ext>
                <a:ext uri="{FF2B5EF4-FFF2-40B4-BE49-F238E27FC236}">
                  <a16:creationId xmlns:a16="http://schemas.microsoft.com/office/drawing/2014/main" id="{00000000-0008-0000-0100-00006F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18</xdr:row>
          <xdr:rowOff>171450</xdr:rowOff>
        </xdr:from>
        <xdr:to>
          <xdr:col>7</xdr:col>
          <xdr:colOff>209550</xdr:colOff>
          <xdr:row>20</xdr:row>
          <xdr:rowOff>76200</xdr:rowOff>
        </xdr:to>
        <xdr:sp macro="" textlink="">
          <xdr:nvSpPr>
            <xdr:cNvPr id="49264" name="Group Box 112" hidden="1">
              <a:extLst>
                <a:ext uri="{63B3BB69-23CF-44E3-9099-C40C66FF867C}">
                  <a14:compatExt spid="_x0000_s49264"/>
                </a:ext>
                <a:ext uri="{FF2B5EF4-FFF2-40B4-BE49-F238E27FC236}">
                  <a16:creationId xmlns:a16="http://schemas.microsoft.com/office/drawing/2014/main" id="{00000000-0008-0000-0100-000070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22</xdr:row>
          <xdr:rowOff>180975</xdr:rowOff>
        </xdr:from>
        <xdr:to>
          <xdr:col>7</xdr:col>
          <xdr:colOff>209550</xdr:colOff>
          <xdr:row>24</xdr:row>
          <xdr:rowOff>95250</xdr:rowOff>
        </xdr:to>
        <xdr:sp macro="" textlink="">
          <xdr:nvSpPr>
            <xdr:cNvPr id="49265" name="Group Box 113" hidden="1">
              <a:extLst>
                <a:ext uri="{63B3BB69-23CF-44E3-9099-C40C66FF867C}">
                  <a14:compatExt spid="_x0000_s49265"/>
                </a:ext>
                <a:ext uri="{FF2B5EF4-FFF2-40B4-BE49-F238E27FC236}">
                  <a16:creationId xmlns:a16="http://schemas.microsoft.com/office/drawing/2014/main" id="{00000000-0008-0000-0100-000071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22</xdr:row>
          <xdr:rowOff>171450</xdr:rowOff>
        </xdr:from>
        <xdr:to>
          <xdr:col>7</xdr:col>
          <xdr:colOff>209550</xdr:colOff>
          <xdr:row>24</xdr:row>
          <xdr:rowOff>76200</xdr:rowOff>
        </xdr:to>
        <xdr:sp macro="" textlink="">
          <xdr:nvSpPr>
            <xdr:cNvPr id="49266" name="Group Box 114" hidden="1">
              <a:extLst>
                <a:ext uri="{63B3BB69-23CF-44E3-9099-C40C66FF867C}">
                  <a14:compatExt spid="_x0000_s49266"/>
                </a:ext>
                <a:ext uri="{FF2B5EF4-FFF2-40B4-BE49-F238E27FC236}">
                  <a16:creationId xmlns:a16="http://schemas.microsoft.com/office/drawing/2014/main" id="{00000000-0008-0000-0100-000072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26</xdr:row>
          <xdr:rowOff>0</xdr:rowOff>
        </xdr:from>
        <xdr:to>
          <xdr:col>7</xdr:col>
          <xdr:colOff>114300</xdr:colOff>
          <xdr:row>27</xdr:row>
          <xdr:rowOff>95250</xdr:rowOff>
        </xdr:to>
        <xdr:sp macro="" textlink="">
          <xdr:nvSpPr>
            <xdr:cNvPr id="49267" name="Group Box 115" hidden="1">
              <a:extLst>
                <a:ext uri="{63B3BB69-23CF-44E3-9099-C40C66FF867C}">
                  <a14:compatExt spid="_x0000_s49267"/>
                </a:ext>
                <a:ext uri="{FF2B5EF4-FFF2-40B4-BE49-F238E27FC236}">
                  <a16:creationId xmlns:a16="http://schemas.microsoft.com/office/drawing/2014/main" id="{00000000-0008-0000-0100-000073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26</xdr:row>
          <xdr:rowOff>180975</xdr:rowOff>
        </xdr:from>
        <xdr:to>
          <xdr:col>7</xdr:col>
          <xdr:colOff>28575</xdr:colOff>
          <xdr:row>28</xdr:row>
          <xdr:rowOff>95250</xdr:rowOff>
        </xdr:to>
        <xdr:sp macro="" textlink="">
          <xdr:nvSpPr>
            <xdr:cNvPr id="49268" name="Group Box 116" hidden="1">
              <a:extLst>
                <a:ext uri="{63B3BB69-23CF-44E3-9099-C40C66FF867C}">
                  <a14:compatExt spid="_x0000_s49268"/>
                </a:ext>
                <a:ext uri="{FF2B5EF4-FFF2-40B4-BE49-F238E27FC236}">
                  <a16:creationId xmlns:a16="http://schemas.microsoft.com/office/drawing/2014/main" id="{00000000-0008-0000-0100-000074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26</xdr:row>
          <xdr:rowOff>180975</xdr:rowOff>
        </xdr:from>
        <xdr:to>
          <xdr:col>7</xdr:col>
          <xdr:colOff>209550</xdr:colOff>
          <xdr:row>28</xdr:row>
          <xdr:rowOff>95250</xdr:rowOff>
        </xdr:to>
        <xdr:sp macro="" textlink="">
          <xdr:nvSpPr>
            <xdr:cNvPr id="49269" name="Group Box 117" hidden="1">
              <a:extLst>
                <a:ext uri="{63B3BB69-23CF-44E3-9099-C40C66FF867C}">
                  <a14:compatExt spid="_x0000_s49269"/>
                </a:ext>
                <a:ext uri="{FF2B5EF4-FFF2-40B4-BE49-F238E27FC236}">
                  <a16:creationId xmlns:a16="http://schemas.microsoft.com/office/drawing/2014/main" id="{00000000-0008-0000-0100-000075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26</xdr:row>
          <xdr:rowOff>171450</xdr:rowOff>
        </xdr:from>
        <xdr:to>
          <xdr:col>7</xdr:col>
          <xdr:colOff>209550</xdr:colOff>
          <xdr:row>28</xdr:row>
          <xdr:rowOff>76200</xdr:rowOff>
        </xdr:to>
        <xdr:sp macro="" textlink="">
          <xdr:nvSpPr>
            <xdr:cNvPr id="49270" name="Group Box 118" hidden="1">
              <a:extLst>
                <a:ext uri="{63B3BB69-23CF-44E3-9099-C40C66FF867C}">
                  <a14:compatExt spid="_x0000_s49270"/>
                </a:ext>
                <a:ext uri="{FF2B5EF4-FFF2-40B4-BE49-F238E27FC236}">
                  <a16:creationId xmlns:a16="http://schemas.microsoft.com/office/drawing/2014/main" id="{00000000-0008-0000-0100-000076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29</xdr:row>
          <xdr:rowOff>171450</xdr:rowOff>
        </xdr:from>
        <xdr:to>
          <xdr:col>7</xdr:col>
          <xdr:colOff>38100</xdr:colOff>
          <xdr:row>31</xdr:row>
          <xdr:rowOff>76200</xdr:rowOff>
        </xdr:to>
        <xdr:sp macro="" textlink="">
          <xdr:nvSpPr>
            <xdr:cNvPr id="49271" name="Group Box 119" hidden="1">
              <a:extLst>
                <a:ext uri="{63B3BB69-23CF-44E3-9099-C40C66FF867C}">
                  <a14:compatExt spid="_x0000_s49271"/>
                </a:ext>
                <a:ext uri="{FF2B5EF4-FFF2-40B4-BE49-F238E27FC236}">
                  <a16:creationId xmlns:a16="http://schemas.microsoft.com/office/drawing/2014/main" id="{00000000-0008-0000-0100-000077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29</xdr:row>
          <xdr:rowOff>123825</xdr:rowOff>
        </xdr:from>
        <xdr:to>
          <xdr:col>7</xdr:col>
          <xdr:colOff>0</xdr:colOff>
          <xdr:row>31</xdr:row>
          <xdr:rowOff>38100</xdr:rowOff>
        </xdr:to>
        <xdr:sp macro="" textlink="">
          <xdr:nvSpPr>
            <xdr:cNvPr id="49272" name="Group Box 120" hidden="1">
              <a:extLst>
                <a:ext uri="{63B3BB69-23CF-44E3-9099-C40C66FF867C}">
                  <a14:compatExt spid="_x0000_s49272"/>
                </a:ext>
                <a:ext uri="{FF2B5EF4-FFF2-40B4-BE49-F238E27FC236}">
                  <a16:creationId xmlns:a16="http://schemas.microsoft.com/office/drawing/2014/main" id="{00000000-0008-0000-0100-000078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29</xdr:row>
          <xdr:rowOff>0</xdr:rowOff>
        </xdr:from>
        <xdr:to>
          <xdr:col>7</xdr:col>
          <xdr:colOff>114300</xdr:colOff>
          <xdr:row>30</xdr:row>
          <xdr:rowOff>95250</xdr:rowOff>
        </xdr:to>
        <xdr:sp macro="" textlink="">
          <xdr:nvSpPr>
            <xdr:cNvPr id="49273" name="Group Box 121" hidden="1">
              <a:extLst>
                <a:ext uri="{63B3BB69-23CF-44E3-9099-C40C66FF867C}">
                  <a14:compatExt spid="_x0000_s49273"/>
                </a:ext>
                <a:ext uri="{FF2B5EF4-FFF2-40B4-BE49-F238E27FC236}">
                  <a16:creationId xmlns:a16="http://schemas.microsoft.com/office/drawing/2014/main" id="{00000000-0008-0000-0100-000079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29</xdr:row>
          <xdr:rowOff>180975</xdr:rowOff>
        </xdr:from>
        <xdr:to>
          <xdr:col>7</xdr:col>
          <xdr:colOff>28575</xdr:colOff>
          <xdr:row>31</xdr:row>
          <xdr:rowOff>95250</xdr:rowOff>
        </xdr:to>
        <xdr:sp macro="" textlink="">
          <xdr:nvSpPr>
            <xdr:cNvPr id="49274" name="Group Box 122" hidden="1">
              <a:extLst>
                <a:ext uri="{63B3BB69-23CF-44E3-9099-C40C66FF867C}">
                  <a14:compatExt spid="_x0000_s49274"/>
                </a:ext>
                <a:ext uri="{FF2B5EF4-FFF2-40B4-BE49-F238E27FC236}">
                  <a16:creationId xmlns:a16="http://schemas.microsoft.com/office/drawing/2014/main" id="{00000000-0008-0000-0100-00007A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29</xdr:row>
          <xdr:rowOff>180975</xdr:rowOff>
        </xdr:from>
        <xdr:to>
          <xdr:col>7</xdr:col>
          <xdr:colOff>209550</xdr:colOff>
          <xdr:row>31</xdr:row>
          <xdr:rowOff>95250</xdr:rowOff>
        </xdr:to>
        <xdr:sp macro="" textlink="">
          <xdr:nvSpPr>
            <xdr:cNvPr id="49275" name="Group Box 123" hidden="1">
              <a:extLst>
                <a:ext uri="{63B3BB69-23CF-44E3-9099-C40C66FF867C}">
                  <a14:compatExt spid="_x0000_s49275"/>
                </a:ext>
                <a:ext uri="{FF2B5EF4-FFF2-40B4-BE49-F238E27FC236}">
                  <a16:creationId xmlns:a16="http://schemas.microsoft.com/office/drawing/2014/main" id="{00000000-0008-0000-0100-00007B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29</xdr:row>
          <xdr:rowOff>171450</xdr:rowOff>
        </xdr:from>
        <xdr:to>
          <xdr:col>7</xdr:col>
          <xdr:colOff>209550</xdr:colOff>
          <xdr:row>31</xdr:row>
          <xdr:rowOff>76200</xdr:rowOff>
        </xdr:to>
        <xdr:sp macro="" textlink="">
          <xdr:nvSpPr>
            <xdr:cNvPr id="49276" name="Group Box 124" hidden="1">
              <a:extLst>
                <a:ext uri="{63B3BB69-23CF-44E3-9099-C40C66FF867C}">
                  <a14:compatExt spid="_x0000_s49276"/>
                </a:ext>
                <a:ext uri="{FF2B5EF4-FFF2-40B4-BE49-F238E27FC236}">
                  <a16:creationId xmlns:a16="http://schemas.microsoft.com/office/drawing/2014/main" id="{00000000-0008-0000-0100-00007C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34</xdr:row>
          <xdr:rowOff>0</xdr:rowOff>
        </xdr:from>
        <xdr:to>
          <xdr:col>7</xdr:col>
          <xdr:colOff>95250</xdr:colOff>
          <xdr:row>35</xdr:row>
          <xdr:rowOff>95250</xdr:rowOff>
        </xdr:to>
        <xdr:sp macro="" textlink="">
          <xdr:nvSpPr>
            <xdr:cNvPr id="49277" name="Group Box 125" hidden="1">
              <a:extLst>
                <a:ext uri="{63B3BB69-23CF-44E3-9099-C40C66FF867C}">
                  <a14:compatExt spid="_x0000_s49277"/>
                </a:ext>
                <a:ext uri="{FF2B5EF4-FFF2-40B4-BE49-F238E27FC236}">
                  <a16:creationId xmlns:a16="http://schemas.microsoft.com/office/drawing/2014/main" id="{00000000-0008-0000-0100-00007D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34</xdr:row>
          <xdr:rowOff>0</xdr:rowOff>
        </xdr:from>
        <xdr:to>
          <xdr:col>7</xdr:col>
          <xdr:colOff>38100</xdr:colOff>
          <xdr:row>35</xdr:row>
          <xdr:rowOff>95250</xdr:rowOff>
        </xdr:to>
        <xdr:sp macro="" textlink="">
          <xdr:nvSpPr>
            <xdr:cNvPr id="49278" name="Group Box 126" hidden="1">
              <a:extLst>
                <a:ext uri="{63B3BB69-23CF-44E3-9099-C40C66FF867C}">
                  <a14:compatExt spid="_x0000_s49278"/>
                </a:ext>
                <a:ext uri="{FF2B5EF4-FFF2-40B4-BE49-F238E27FC236}">
                  <a16:creationId xmlns:a16="http://schemas.microsoft.com/office/drawing/2014/main" id="{00000000-0008-0000-0100-00007E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34</xdr:row>
          <xdr:rowOff>0</xdr:rowOff>
        </xdr:from>
        <xdr:to>
          <xdr:col>7</xdr:col>
          <xdr:colOff>0</xdr:colOff>
          <xdr:row>35</xdr:row>
          <xdr:rowOff>104775</xdr:rowOff>
        </xdr:to>
        <xdr:sp macro="" textlink="">
          <xdr:nvSpPr>
            <xdr:cNvPr id="49279" name="Group Box 127" hidden="1">
              <a:extLst>
                <a:ext uri="{63B3BB69-23CF-44E3-9099-C40C66FF867C}">
                  <a14:compatExt spid="_x0000_s49279"/>
                </a:ext>
                <a:ext uri="{FF2B5EF4-FFF2-40B4-BE49-F238E27FC236}">
                  <a16:creationId xmlns:a16="http://schemas.microsoft.com/office/drawing/2014/main" id="{00000000-0008-0000-0100-00007F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34</xdr:row>
          <xdr:rowOff>0</xdr:rowOff>
        </xdr:from>
        <xdr:to>
          <xdr:col>7</xdr:col>
          <xdr:colOff>114300</xdr:colOff>
          <xdr:row>35</xdr:row>
          <xdr:rowOff>95250</xdr:rowOff>
        </xdr:to>
        <xdr:sp macro="" textlink="">
          <xdr:nvSpPr>
            <xdr:cNvPr id="49280" name="Group Box 128" hidden="1">
              <a:extLst>
                <a:ext uri="{63B3BB69-23CF-44E3-9099-C40C66FF867C}">
                  <a14:compatExt spid="_x0000_s49280"/>
                </a:ext>
                <a:ext uri="{FF2B5EF4-FFF2-40B4-BE49-F238E27FC236}">
                  <a16:creationId xmlns:a16="http://schemas.microsoft.com/office/drawing/2014/main" id="{00000000-0008-0000-0100-000080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34</xdr:row>
          <xdr:rowOff>0</xdr:rowOff>
        </xdr:from>
        <xdr:to>
          <xdr:col>7</xdr:col>
          <xdr:colOff>28575</xdr:colOff>
          <xdr:row>35</xdr:row>
          <xdr:rowOff>95250</xdr:rowOff>
        </xdr:to>
        <xdr:sp macro="" textlink="">
          <xdr:nvSpPr>
            <xdr:cNvPr id="49281" name="Group Box 129" hidden="1">
              <a:extLst>
                <a:ext uri="{63B3BB69-23CF-44E3-9099-C40C66FF867C}">
                  <a14:compatExt spid="_x0000_s49281"/>
                </a:ext>
                <a:ext uri="{FF2B5EF4-FFF2-40B4-BE49-F238E27FC236}">
                  <a16:creationId xmlns:a16="http://schemas.microsoft.com/office/drawing/2014/main" id="{00000000-0008-0000-0100-000081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34</xdr:row>
          <xdr:rowOff>0</xdr:rowOff>
        </xdr:from>
        <xdr:to>
          <xdr:col>7</xdr:col>
          <xdr:colOff>209550</xdr:colOff>
          <xdr:row>35</xdr:row>
          <xdr:rowOff>95250</xdr:rowOff>
        </xdr:to>
        <xdr:sp macro="" textlink="">
          <xdr:nvSpPr>
            <xdr:cNvPr id="49282" name="Group Box 130" hidden="1">
              <a:extLst>
                <a:ext uri="{63B3BB69-23CF-44E3-9099-C40C66FF867C}">
                  <a14:compatExt spid="_x0000_s49282"/>
                </a:ext>
                <a:ext uri="{FF2B5EF4-FFF2-40B4-BE49-F238E27FC236}">
                  <a16:creationId xmlns:a16="http://schemas.microsoft.com/office/drawing/2014/main" id="{00000000-0008-0000-0100-000082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34</xdr:row>
          <xdr:rowOff>0</xdr:rowOff>
        </xdr:from>
        <xdr:to>
          <xdr:col>7</xdr:col>
          <xdr:colOff>209550</xdr:colOff>
          <xdr:row>35</xdr:row>
          <xdr:rowOff>95250</xdr:rowOff>
        </xdr:to>
        <xdr:sp macro="" textlink="">
          <xdr:nvSpPr>
            <xdr:cNvPr id="49283" name="Group Box 131" hidden="1">
              <a:extLst>
                <a:ext uri="{63B3BB69-23CF-44E3-9099-C40C66FF867C}">
                  <a14:compatExt spid="_x0000_s49283"/>
                </a:ext>
                <a:ext uri="{FF2B5EF4-FFF2-40B4-BE49-F238E27FC236}">
                  <a16:creationId xmlns:a16="http://schemas.microsoft.com/office/drawing/2014/main" id="{00000000-0008-0000-0100-000083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37</xdr:row>
          <xdr:rowOff>0</xdr:rowOff>
        </xdr:from>
        <xdr:to>
          <xdr:col>7</xdr:col>
          <xdr:colOff>95250</xdr:colOff>
          <xdr:row>38</xdr:row>
          <xdr:rowOff>95250</xdr:rowOff>
        </xdr:to>
        <xdr:sp macro="" textlink="">
          <xdr:nvSpPr>
            <xdr:cNvPr id="49284" name="Group Box 132" hidden="1">
              <a:extLst>
                <a:ext uri="{63B3BB69-23CF-44E3-9099-C40C66FF867C}">
                  <a14:compatExt spid="_x0000_s49284"/>
                </a:ext>
                <a:ext uri="{FF2B5EF4-FFF2-40B4-BE49-F238E27FC236}">
                  <a16:creationId xmlns:a16="http://schemas.microsoft.com/office/drawing/2014/main" id="{00000000-0008-0000-0100-000084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37</xdr:row>
          <xdr:rowOff>0</xdr:rowOff>
        </xdr:from>
        <xdr:to>
          <xdr:col>7</xdr:col>
          <xdr:colOff>95250</xdr:colOff>
          <xdr:row>38</xdr:row>
          <xdr:rowOff>95250</xdr:rowOff>
        </xdr:to>
        <xdr:sp macro="" textlink="">
          <xdr:nvSpPr>
            <xdr:cNvPr id="49285" name="Group Box 133" hidden="1">
              <a:extLst>
                <a:ext uri="{63B3BB69-23CF-44E3-9099-C40C66FF867C}">
                  <a14:compatExt spid="_x0000_s49285"/>
                </a:ext>
                <a:ext uri="{FF2B5EF4-FFF2-40B4-BE49-F238E27FC236}">
                  <a16:creationId xmlns:a16="http://schemas.microsoft.com/office/drawing/2014/main" id="{00000000-0008-0000-0100-000085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37</xdr:row>
          <xdr:rowOff>0</xdr:rowOff>
        </xdr:from>
        <xdr:to>
          <xdr:col>7</xdr:col>
          <xdr:colOff>38100</xdr:colOff>
          <xdr:row>38</xdr:row>
          <xdr:rowOff>95250</xdr:rowOff>
        </xdr:to>
        <xdr:sp macro="" textlink="">
          <xdr:nvSpPr>
            <xdr:cNvPr id="49286" name="Group Box 134" hidden="1">
              <a:extLst>
                <a:ext uri="{63B3BB69-23CF-44E3-9099-C40C66FF867C}">
                  <a14:compatExt spid="_x0000_s49286"/>
                </a:ext>
                <a:ext uri="{FF2B5EF4-FFF2-40B4-BE49-F238E27FC236}">
                  <a16:creationId xmlns:a16="http://schemas.microsoft.com/office/drawing/2014/main" id="{00000000-0008-0000-0100-000086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37</xdr:row>
          <xdr:rowOff>0</xdr:rowOff>
        </xdr:from>
        <xdr:to>
          <xdr:col>7</xdr:col>
          <xdr:colOff>0</xdr:colOff>
          <xdr:row>38</xdr:row>
          <xdr:rowOff>104775</xdr:rowOff>
        </xdr:to>
        <xdr:sp macro="" textlink="">
          <xdr:nvSpPr>
            <xdr:cNvPr id="49287" name="Group Box 135" hidden="1">
              <a:extLst>
                <a:ext uri="{63B3BB69-23CF-44E3-9099-C40C66FF867C}">
                  <a14:compatExt spid="_x0000_s49287"/>
                </a:ext>
                <a:ext uri="{FF2B5EF4-FFF2-40B4-BE49-F238E27FC236}">
                  <a16:creationId xmlns:a16="http://schemas.microsoft.com/office/drawing/2014/main" id="{00000000-0008-0000-0100-000087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37</xdr:row>
          <xdr:rowOff>0</xdr:rowOff>
        </xdr:from>
        <xdr:to>
          <xdr:col>7</xdr:col>
          <xdr:colOff>114300</xdr:colOff>
          <xdr:row>38</xdr:row>
          <xdr:rowOff>95250</xdr:rowOff>
        </xdr:to>
        <xdr:sp macro="" textlink="">
          <xdr:nvSpPr>
            <xdr:cNvPr id="49288" name="Group Box 136" hidden="1">
              <a:extLst>
                <a:ext uri="{63B3BB69-23CF-44E3-9099-C40C66FF867C}">
                  <a14:compatExt spid="_x0000_s49288"/>
                </a:ext>
                <a:ext uri="{FF2B5EF4-FFF2-40B4-BE49-F238E27FC236}">
                  <a16:creationId xmlns:a16="http://schemas.microsoft.com/office/drawing/2014/main" id="{00000000-0008-0000-0100-000088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37</xdr:row>
          <xdr:rowOff>0</xdr:rowOff>
        </xdr:from>
        <xdr:to>
          <xdr:col>7</xdr:col>
          <xdr:colOff>28575</xdr:colOff>
          <xdr:row>38</xdr:row>
          <xdr:rowOff>95250</xdr:rowOff>
        </xdr:to>
        <xdr:sp macro="" textlink="">
          <xdr:nvSpPr>
            <xdr:cNvPr id="49289" name="Group Box 137" hidden="1">
              <a:extLst>
                <a:ext uri="{63B3BB69-23CF-44E3-9099-C40C66FF867C}">
                  <a14:compatExt spid="_x0000_s49289"/>
                </a:ext>
                <a:ext uri="{FF2B5EF4-FFF2-40B4-BE49-F238E27FC236}">
                  <a16:creationId xmlns:a16="http://schemas.microsoft.com/office/drawing/2014/main" id="{00000000-0008-0000-0100-000089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37</xdr:row>
          <xdr:rowOff>0</xdr:rowOff>
        </xdr:from>
        <xdr:to>
          <xdr:col>7</xdr:col>
          <xdr:colOff>209550</xdr:colOff>
          <xdr:row>38</xdr:row>
          <xdr:rowOff>95250</xdr:rowOff>
        </xdr:to>
        <xdr:sp macro="" textlink="">
          <xdr:nvSpPr>
            <xdr:cNvPr id="49290" name="Group Box 138" hidden="1">
              <a:extLst>
                <a:ext uri="{63B3BB69-23CF-44E3-9099-C40C66FF867C}">
                  <a14:compatExt spid="_x0000_s49290"/>
                </a:ext>
                <a:ext uri="{FF2B5EF4-FFF2-40B4-BE49-F238E27FC236}">
                  <a16:creationId xmlns:a16="http://schemas.microsoft.com/office/drawing/2014/main" id="{00000000-0008-0000-0100-00008A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37</xdr:row>
          <xdr:rowOff>0</xdr:rowOff>
        </xdr:from>
        <xdr:to>
          <xdr:col>7</xdr:col>
          <xdr:colOff>209550</xdr:colOff>
          <xdr:row>38</xdr:row>
          <xdr:rowOff>95250</xdr:rowOff>
        </xdr:to>
        <xdr:sp macro="" textlink="">
          <xdr:nvSpPr>
            <xdr:cNvPr id="49291" name="Group Box 139" hidden="1">
              <a:extLst>
                <a:ext uri="{63B3BB69-23CF-44E3-9099-C40C66FF867C}">
                  <a14:compatExt spid="_x0000_s49291"/>
                </a:ext>
                <a:ext uri="{FF2B5EF4-FFF2-40B4-BE49-F238E27FC236}">
                  <a16:creationId xmlns:a16="http://schemas.microsoft.com/office/drawing/2014/main" id="{00000000-0008-0000-0100-00008B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40</xdr:row>
          <xdr:rowOff>171450</xdr:rowOff>
        </xdr:from>
        <xdr:to>
          <xdr:col>7</xdr:col>
          <xdr:colOff>104775</xdr:colOff>
          <xdr:row>42</xdr:row>
          <xdr:rowOff>85725</xdr:rowOff>
        </xdr:to>
        <xdr:sp macro="" textlink="">
          <xdr:nvSpPr>
            <xdr:cNvPr id="49292" name="Group Box 140" hidden="1">
              <a:extLst>
                <a:ext uri="{63B3BB69-23CF-44E3-9099-C40C66FF867C}">
                  <a14:compatExt spid="_x0000_s49292"/>
                </a:ext>
                <a:ext uri="{FF2B5EF4-FFF2-40B4-BE49-F238E27FC236}">
                  <a16:creationId xmlns:a16="http://schemas.microsoft.com/office/drawing/2014/main" id="{00000000-0008-0000-0100-00008C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41</xdr:row>
          <xdr:rowOff>123825</xdr:rowOff>
        </xdr:from>
        <xdr:to>
          <xdr:col>7</xdr:col>
          <xdr:colOff>95250</xdr:colOff>
          <xdr:row>43</xdr:row>
          <xdr:rowOff>28575</xdr:rowOff>
        </xdr:to>
        <xdr:sp macro="" textlink="">
          <xdr:nvSpPr>
            <xdr:cNvPr id="49293" name="Group Box 141" hidden="1">
              <a:extLst>
                <a:ext uri="{63B3BB69-23CF-44E3-9099-C40C66FF867C}">
                  <a14:compatExt spid="_x0000_s49293"/>
                </a:ext>
                <a:ext uri="{FF2B5EF4-FFF2-40B4-BE49-F238E27FC236}">
                  <a16:creationId xmlns:a16="http://schemas.microsoft.com/office/drawing/2014/main" id="{00000000-0008-0000-0100-00008D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41</xdr:row>
          <xdr:rowOff>171450</xdr:rowOff>
        </xdr:from>
        <xdr:to>
          <xdr:col>7</xdr:col>
          <xdr:colOff>104775</xdr:colOff>
          <xdr:row>43</xdr:row>
          <xdr:rowOff>85725</xdr:rowOff>
        </xdr:to>
        <xdr:sp macro="" textlink="">
          <xdr:nvSpPr>
            <xdr:cNvPr id="49294" name="Group Box 142" hidden="1">
              <a:extLst>
                <a:ext uri="{63B3BB69-23CF-44E3-9099-C40C66FF867C}">
                  <a14:compatExt spid="_x0000_s49294"/>
                </a:ext>
                <a:ext uri="{FF2B5EF4-FFF2-40B4-BE49-F238E27FC236}">
                  <a16:creationId xmlns:a16="http://schemas.microsoft.com/office/drawing/2014/main" id="{00000000-0008-0000-0100-00008E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44</xdr:row>
          <xdr:rowOff>133350</xdr:rowOff>
        </xdr:from>
        <xdr:to>
          <xdr:col>7</xdr:col>
          <xdr:colOff>257175</xdr:colOff>
          <xdr:row>46</xdr:row>
          <xdr:rowOff>38100</xdr:rowOff>
        </xdr:to>
        <xdr:sp macro="" textlink="">
          <xdr:nvSpPr>
            <xdr:cNvPr id="49295" name="Group Box 143" hidden="1">
              <a:extLst>
                <a:ext uri="{63B3BB69-23CF-44E3-9099-C40C66FF867C}">
                  <a14:compatExt spid="_x0000_s49295"/>
                </a:ext>
                <a:ext uri="{FF2B5EF4-FFF2-40B4-BE49-F238E27FC236}">
                  <a16:creationId xmlns:a16="http://schemas.microsoft.com/office/drawing/2014/main" id="{00000000-0008-0000-0100-00008F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44</xdr:row>
          <xdr:rowOff>123825</xdr:rowOff>
        </xdr:from>
        <xdr:to>
          <xdr:col>7</xdr:col>
          <xdr:colOff>95250</xdr:colOff>
          <xdr:row>46</xdr:row>
          <xdr:rowOff>28575</xdr:rowOff>
        </xdr:to>
        <xdr:sp macro="" textlink="">
          <xdr:nvSpPr>
            <xdr:cNvPr id="49296" name="Group Box 144" hidden="1">
              <a:extLst>
                <a:ext uri="{63B3BB69-23CF-44E3-9099-C40C66FF867C}">
                  <a14:compatExt spid="_x0000_s49296"/>
                </a:ext>
                <a:ext uri="{FF2B5EF4-FFF2-40B4-BE49-F238E27FC236}">
                  <a16:creationId xmlns:a16="http://schemas.microsoft.com/office/drawing/2014/main" id="{00000000-0008-0000-0100-000090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44</xdr:row>
          <xdr:rowOff>171450</xdr:rowOff>
        </xdr:from>
        <xdr:to>
          <xdr:col>7</xdr:col>
          <xdr:colOff>104775</xdr:colOff>
          <xdr:row>46</xdr:row>
          <xdr:rowOff>85725</xdr:rowOff>
        </xdr:to>
        <xdr:sp macro="" textlink="">
          <xdr:nvSpPr>
            <xdr:cNvPr id="49297" name="Group Box 145" hidden="1">
              <a:extLst>
                <a:ext uri="{63B3BB69-23CF-44E3-9099-C40C66FF867C}">
                  <a14:compatExt spid="_x0000_s49297"/>
                </a:ext>
                <a:ext uri="{FF2B5EF4-FFF2-40B4-BE49-F238E27FC236}">
                  <a16:creationId xmlns:a16="http://schemas.microsoft.com/office/drawing/2014/main" id="{00000000-0008-0000-0100-000091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46</xdr:row>
          <xdr:rowOff>0</xdr:rowOff>
        </xdr:from>
        <xdr:to>
          <xdr:col>7</xdr:col>
          <xdr:colOff>114300</xdr:colOff>
          <xdr:row>47</xdr:row>
          <xdr:rowOff>95250</xdr:rowOff>
        </xdr:to>
        <xdr:sp macro="" textlink="">
          <xdr:nvSpPr>
            <xdr:cNvPr id="49298" name="Group Box 146" hidden="1">
              <a:extLst>
                <a:ext uri="{63B3BB69-23CF-44E3-9099-C40C66FF867C}">
                  <a14:compatExt spid="_x0000_s49298"/>
                </a:ext>
                <a:ext uri="{FF2B5EF4-FFF2-40B4-BE49-F238E27FC236}">
                  <a16:creationId xmlns:a16="http://schemas.microsoft.com/office/drawing/2014/main" id="{00000000-0008-0000-0100-000092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46</xdr:row>
          <xdr:rowOff>0</xdr:rowOff>
        </xdr:from>
        <xdr:to>
          <xdr:col>7</xdr:col>
          <xdr:colOff>257175</xdr:colOff>
          <xdr:row>47</xdr:row>
          <xdr:rowOff>95250</xdr:rowOff>
        </xdr:to>
        <xdr:sp macro="" textlink="">
          <xdr:nvSpPr>
            <xdr:cNvPr id="49299" name="Group Box 147" hidden="1">
              <a:extLst>
                <a:ext uri="{63B3BB69-23CF-44E3-9099-C40C66FF867C}">
                  <a14:compatExt spid="_x0000_s49299"/>
                </a:ext>
                <a:ext uri="{FF2B5EF4-FFF2-40B4-BE49-F238E27FC236}">
                  <a16:creationId xmlns:a16="http://schemas.microsoft.com/office/drawing/2014/main" id="{00000000-0008-0000-0100-000093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46</xdr:row>
          <xdr:rowOff>0</xdr:rowOff>
        </xdr:from>
        <xdr:to>
          <xdr:col>7</xdr:col>
          <xdr:colOff>95250</xdr:colOff>
          <xdr:row>47</xdr:row>
          <xdr:rowOff>95250</xdr:rowOff>
        </xdr:to>
        <xdr:sp macro="" textlink="">
          <xdr:nvSpPr>
            <xdr:cNvPr id="49300" name="Group Box 148" hidden="1">
              <a:extLst>
                <a:ext uri="{63B3BB69-23CF-44E3-9099-C40C66FF867C}">
                  <a14:compatExt spid="_x0000_s49300"/>
                </a:ext>
                <a:ext uri="{FF2B5EF4-FFF2-40B4-BE49-F238E27FC236}">
                  <a16:creationId xmlns:a16="http://schemas.microsoft.com/office/drawing/2014/main" id="{00000000-0008-0000-0100-000094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46</xdr:row>
          <xdr:rowOff>0</xdr:rowOff>
        </xdr:from>
        <xdr:to>
          <xdr:col>7</xdr:col>
          <xdr:colOff>104775</xdr:colOff>
          <xdr:row>47</xdr:row>
          <xdr:rowOff>95250</xdr:rowOff>
        </xdr:to>
        <xdr:sp macro="" textlink="">
          <xdr:nvSpPr>
            <xdr:cNvPr id="49301" name="Group Box 149" hidden="1">
              <a:extLst>
                <a:ext uri="{63B3BB69-23CF-44E3-9099-C40C66FF867C}">
                  <a14:compatExt spid="_x0000_s49301"/>
                </a:ext>
                <a:ext uri="{FF2B5EF4-FFF2-40B4-BE49-F238E27FC236}">
                  <a16:creationId xmlns:a16="http://schemas.microsoft.com/office/drawing/2014/main" id="{00000000-0008-0000-0100-000095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46</xdr:row>
          <xdr:rowOff>0</xdr:rowOff>
        </xdr:from>
        <xdr:to>
          <xdr:col>6</xdr:col>
          <xdr:colOff>361950</xdr:colOff>
          <xdr:row>47</xdr:row>
          <xdr:rowOff>95250</xdr:rowOff>
        </xdr:to>
        <xdr:sp macro="" textlink="">
          <xdr:nvSpPr>
            <xdr:cNvPr id="49302" name="Group Box 150" hidden="1">
              <a:extLst>
                <a:ext uri="{63B3BB69-23CF-44E3-9099-C40C66FF867C}">
                  <a14:compatExt spid="_x0000_s49302"/>
                </a:ext>
                <a:ext uri="{FF2B5EF4-FFF2-40B4-BE49-F238E27FC236}">
                  <a16:creationId xmlns:a16="http://schemas.microsoft.com/office/drawing/2014/main" id="{00000000-0008-0000-0100-000096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46</xdr:row>
          <xdr:rowOff>0</xdr:rowOff>
        </xdr:from>
        <xdr:to>
          <xdr:col>7</xdr:col>
          <xdr:colOff>57150</xdr:colOff>
          <xdr:row>47</xdr:row>
          <xdr:rowOff>95250</xdr:rowOff>
        </xdr:to>
        <xdr:sp macro="" textlink="">
          <xdr:nvSpPr>
            <xdr:cNvPr id="49303" name="Group Box 151" hidden="1">
              <a:extLst>
                <a:ext uri="{63B3BB69-23CF-44E3-9099-C40C66FF867C}">
                  <a14:compatExt spid="_x0000_s49303"/>
                </a:ext>
                <a:ext uri="{FF2B5EF4-FFF2-40B4-BE49-F238E27FC236}">
                  <a16:creationId xmlns:a16="http://schemas.microsoft.com/office/drawing/2014/main" id="{00000000-0008-0000-0100-000097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46</xdr:row>
          <xdr:rowOff>0</xdr:rowOff>
        </xdr:from>
        <xdr:to>
          <xdr:col>7</xdr:col>
          <xdr:colOff>114300</xdr:colOff>
          <xdr:row>47</xdr:row>
          <xdr:rowOff>95250</xdr:rowOff>
        </xdr:to>
        <xdr:sp macro="" textlink="">
          <xdr:nvSpPr>
            <xdr:cNvPr id="49304" name="Group Box 152" hidden="1">
              <a:extLst>
                <a:ext uri="{63B3BB69-23CF-44E3-9099-C40C66FF867C}">
                  <a14:compatExt spid="_x0000_s49304"/>
                </a:ext>
                <a:ext uri="{FF2B5EF4-FFF2-40B4-BE49-F238E27FC236}">
                  <a16:creationId xmlns:a16="http://schemas.microsoft.com/office/drawing/2014/main" id="{00000000-0008-0000-0100-000098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46</xdr:row>
          <xdr:rowOff>0</xdr:rowOff>
        </xdr:from>
        <xdr:to>
          <xdr:col>7</xdr:col>
          <xdr:colOff>257175</xdr:colOff>
          <xdr:row>47</xdr:row>
          <xdr:rowOff>95250</xdr:rowOff>
        </xdr:to>
        <xdr:sp macro="" textlink="">
          <xdr:nvSpPr>
            <xdr:cNvPr id="49305" name="Group Box 153" hidden="1">
              <a:extLst>
                <a:ext uri="{63B3BB69-23CF-44E3-9099-C40C66FF867C}">
                  <a14:compatExt spid="_x0000_s49305"/>
                </a:ext>
                <a:ext uri="{FF2B5EF4-FFF2-40B4-BE49-F238E27FC236}">
                  <a16:creationId xmlns:a16="http://schemas.microsoft.com/office/drawing/2014/main" id="{00000000-0008-0000-0100-000099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46</xdr:row>
          <xdr:rowOff>0</xdr:rowOff>
        </xdr:from>
        <xdr:to>
          <xdr:col>7</xdr:col>
          <xdr:colOff>95250</xdr:colOff>
          <xdr:row>47</xdr:row>
          <xdr:rowOff>95250</xdr:rowOff>
        </xdr:to>
        <xdr:sp macro="" textlink="">
          <xdr:nvSpPr>
            <xdr:cNvPr id="49306" name="Group Box 154" hidden="1">
              <a:extLst>
                <a:ext uri="{63B3BB69-23CF-44E3-9099-C40C66FF867C}">
                  <a14:compatExt spid="_x0000_s49306"/>
                </a:ext>
                <a:ext uri="{FF2B5EF4-FFF2-40B4-BE49-F238E27FC236}">
                  <a16:creationId xmlns:a16="http://schemas.microsoft.com/office/drawing/2014/main" id="{00000000-0008-0000-0100-00009A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46</xdr:row>
          <xdr:rowOff>0</xdr:rowOff>
        </xdr:from>
        <xdr:to>
          <xdr:col>7</xdr:col>
          <xdr:colOff>104775</xdr:colOff>
          <xdr:row>47</xdr:row>
          <xdr:rowOff>95250</xdr:rowOff>
        </xdr:to>
        <xdr:sp macro="" textlink="">
          <xdr:nvSpPr>
            <xdr:cNvPr id="49307" name="Group Box 155" hidden="1">
              <a:extLst>
                <a:ext uri="{63B3BB69-23CF-44E3-9099-C40C66FF867C}">
                  <a14:compatExt spid="_x0000_s49307"/>
                </a:ext>
                <a:ext uri="{FF2B5EF4-FFF2-40B4-BE49-F238E27FC236}">
                  <a16:creationId xmlns:a16="http://schemas.microsoft.com/office/drawing/2014/main" id="{00000000-0008-0000-0100-00009B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46</xdr:row>
          <xdr:rowOff>171450</xdr:rowOff>
        </xdr:from>
        <xdr:to>
          <xdr:col>7</xdr:col>
          <xdr:colOff>57150</xdr:colOff>
          <xdr:row>48</xdr:row>
          <xdr:rowOff>85725</xdr:rowOff>
        </xdr:to>
        <xdr:sp macro="" textlink="">
          <xdr:nvSpPr>
            <xdr:cNvPr id="49308" name="Group Box 156" hidden="1">
              <a:extLst>
                <a:ext uri="{63B3BB69-23CF-44E3-9099-C40C66FF867C}">
                  <a14:compatExt spid="_x0000_s49308"/>
                </a:ext>
                <a:ext uri="{FF2B5EF4-FFF2-40B4-BE49-F238E27FC236}">
                  <a16:creationId xmlns:a16="http://schemas.microsoft.com/office/drawing/2014/main" id="{00000000-0008-0000-0100-00009C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46</xdr:row>
          <xdr:rowOff>152400</xdr:rowOff>
        </xdr:from>
        <xdr:to>
          <xdr:col>7</xdr:col>
          <xdr:colOff>171450</xdr:colOff>
          <xdr:row>48</xdr:row>
          <xdr:rowOff>57150</xdr:rowOff>
        </xdr:to>
        <xdr:sp macro="" textlink="">
          <xdr:nvSpPr>
            <xdr:cNvPr id="49309" name="Group Box 157" hidden="1">
              <a:extLst>
                <a:ext uri="{63B3BB69-23CF-44E3-9099-C40C66FF867C}">
                  <a14:compatExt spid="_x0000_s49309"/>
                </a:ext>
                <a:ext uri="{FF2B5EF4-FFF2-40B4-BE49-F238E27FC236}">
                  <a16:creationId xmlns:a16="http://schemas.microsoft.com/office/drawing/2014/main" id="{00000000-0008-0000-0100-00009D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46</xdr:row>
          <xdr:rowOff>180975</xdr:rowOff>
        </xdr:from>
        <xdr:to>
          <xdr:col>6</xdr:col>
          <xdr:colOff>361950</xdr:colOff>
          <xdr:row>48</xdr:row>
          <xdr:rowOff>95250</xdr:rowOff>
        </xdr:to>
        <xdr:sp macro="" textlink="">
          <xdr:nvSpPr>
            <xdr:cNvPr id="49310" name="Group Box 158" hidden="1">
              <a:extLst>
                <a:ext uri="{63B3BB69-23CF-44E3-9099-C40C66FF867C}">
                  <a14:compatExt spid="_x0000_s49310"/>
                </a:ext>
                <a:ext uri="{FF2B5EF4-FFF2-40B4-BE49-F238E27FC236}">
                  <a16:creationId xmlns:a16="http://schemas.microsoft.com/office/drawing/2014/main" id="{00000000-0008-0000-0100-00009E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46</xdr:row>
          <xdr:rowOff>171450</xdr:rowOff>
        </xdr:from>
        <xdr:to>
          <xdr:col>7</xdr:col>
          <xdr:colOff>57150</xdr:colOff>
          <xdr:row>48</xdr:row>
          <xdr:rowOff>85725</xdr:rowOff>
        </xdr:to>
        <xdr:sp macro="" textlink="">
          <xdr:nvSpPr>
            <xdr:cNvPr id="49311" name="Group Box 159" hidden="1">
              <a:extLst>
                <a:ext uri="{63B3BB69-23CF-44E3-9099-C40C66FF867C}">
                  <a14:compatExt spid="_x0000_s49311"/>
                </a:ext>
                <a:ext uri="{FF2B5EF4-FFF2-40B4-BE49-F238E27FC236}">
                  <a16:creationId xmlns:a16="http://schemas.microsoft.com/office/drawing/2014/main" id="{00000000-0008-0000-0100-00009F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46</xdr:row>
          <xdr:rowOff>142875</xdr:rowOff>
        </xdr:from>
        <xdr:to>
          <xdr:col>7</xdr:col>
          <xdr:colOff>114300</xdr:colOff>
          <xdr:row>48</xdr:row>
          <xdr:rowOff>57150</xdr:rowOff>
        </xdr:to>
        <xdr:sp macro="" textlink="">
          <xdr:nvSpPr>
            <xdr:cNvPr id="49312" name="Group Box 160" hidden="1">
              <a:extLst>
                <a:ext uri="{63B3BB69-23CF-44E3-9099-C40C66FF867C}">
                  <a14:compatExt spid="_x0000_s49312"/>
                </a:ext>
                <a:ext uri="{FF2B5EF4-FFF2-40B4-BE49-F238E27FC236}">
                  <a16:creationId xmlns:a16="http://schemas.microsoft.com/office/drawing/2014/main" id="{00000000-0008-0000-0100-0000A0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46</xdr:row>
          <xdr:rowOff>133350</xdr:rowOff>
        </xdr:from>
        <xdr:to>
          <xdr:col>7</xdr:col>
          <xdr:colOff>257175</xdr:colOff>
          <xdr:row>48</xdr:row>
          <xdr:rowOff>38100</xdr:rowOff>
        </xdr:to>
        <xdr:sp macro="" textlink="">
          <xdr:nvSpPr>
            <xdr:cNvPr id="49313" name="Group Box 161" hidden="1">
              <a:extLst>
                <a:ext uri="{63B3BB69-23CF-44E3-9099-C40C66FF867C}">
                  <a14:compatExt spid="_x0000_s49313"/>
                </a:ext>
                <a:ext uri="{FF2B5EF4-FFF2-40B4-BE49-F238E27FC236}">
                  <a16:creationId xmlns:a16="http://schemas.microsoft.com/office/drawing/2014/main" id="{00000000-0008-0000-0100-0000A1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46</xdr:row>
          <xdr:rowOff>123825</xdr:rowOff>
        </xdr:from>
        <xdr:to>
          <xdr:col>7</xdr:col>
          <xdr:colOff>95250</xdr:colOff>
          <xdr:row>48</xdr:row>
          <xdr:rowOff>28575</xdr:rowOff>
        </xdr:to>
        <xdr:sp macro="" textlink="">
          <xdr:nvSpPr>
            <xdr:cNvPr id="49314" name="Group Box 162" hidden="1">
              <a:extLst>
                <a:ext uri="{63B3BB69-23CF-44E3-9099-C40C66FF867C}">
                  <a14:compatExt spid="_x0000_s49314"/>
                </a:ext>
                <a:ext uri="{FF2B5EF4-FFF2-40B4-BE49-F238E27FC236}">
                  <a16:creationId xmlns:a16="http://schemas.microsoft.com/office/drawing/2014/main" id="{00000000-0008-0000-0100-0000A2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46</xdr:row>
          <xdr:rowOff>171450</xdr:rowOff>
        </xdr:from>
        <xdr:to>
          <xdr:col>7</xdr:col>
          <xdr:colOff>104775</xdr:colOff>
          <xdr:row>48</xdr:row>
          <xdr:rowOff>85725</xdr:rowOff>
        </xdr:to>
        <xdr:sp macro="" textlink="">
          <xdr:nvSpPr>
            <xdr:cNvPr id="49315" name="Group Box 163" hidden="1">
              <a:extLst>
                <a:ext uri="{63B3BB69-23CF-44E3-9099-C40C66FF867C}">
                  <a14:compatExt spid="_x0000_s49315"/>
                </a:ext>
                <a:ext uri="{FF2B5EF4-FFF2-40B4-BE49-F238E27FC236}">
                  <a16:creationId xmlns:a16="http://schemas.microsoft.com/office/drawing/2014/main" id="{00000000-0008-0000-0100-0000A3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48</xdr:row>
          <xdr:rowOff>209550</xdr:rowOff>
        </xdr:from>
        <xdr:to>
          <xdr:col>7</xdr:col>
          <xdr:colOff>0</xdr:colOff>
          <xdr:row>50</xdr:row>
          <xdr:rowOff>95250</xdr:rowOff>
        </xdr:to>
        <xdr:sp macro="" textlink="">
          <xdr:nvSpPr>
            <xdr:cNvPr id="49316" name="Group Box 164" hidden="1">
              <a:extLst>
                <a:ext uri="{63B3BB69-23CF-44E3-9099-C40C66FF867C}">
                  <a14:compatExt spid="_x0000_s49316"/>
                </a:ext>
                <a:ext uri="{FF2B5EF4-FFF2-40B4-BE49-F238E27FC236}">
                  <a16:creationId xmlns:a16="http://schemas.microsoft.com/office/drawing/2014/main" id="{00000000-0008-0000-0100-0000A4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48</xdr:row>
          <xdr:rowOff>171450</xdr:rowOff>
        </xdr:from>
        <xdr:to>
          <xdr:col>7</xdr:col>
          <xdr:colOff>57150</xdr:colOff>
          <xdr:row>50</xdr:row>
          <xdr:rowOff>85725</xdr:rowOff>
        </xdr:to>
        <xdr:sp macro="" textlink="">
          <xdr:nvSpPr>
            <xdr:cNvPr id="49317" name="Group Box 165" hidden="1">
              <a:extLst>
                <a:ext uri="{63B3BB69-23CF-44E3-9099-C40C66FF867C}">
                  <a14:compatExt spid="_x0000_s49317"/>
                </a:ext>
                <a:ext uri="{FF2B5EF4-FFF2-40B4-BE49-F238E27FC236}">
                  <a16:creationId xmlns:a16="http://schemas.microsoft.com/office/drawing/2014/main" id="{00000000-0008-0000-0100-0000A5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48</xdr:row>
          <xdr:rowOff>152400</xdr:rowOff>
        </xdr:from>
        <xdr:to>
          <xdr:col>7</xdr:col>
          <xdr:colOff>171450</xdr:colOff>
          <xdr:row>50</xdr:row>
          <xdr:rowOff>57150</xdr:rowOff>
        </xdr:to>
        <xdr:sp macro="" textlink="">
          <xdr:nvSpPr>
            <xdr:cNvPr id="49318" name="Group Box 166" hidden="1">
              <a:extLst>
                <a:ext uri="{63B3BB69-23CF-44E3-9099-C40C66FF867C}">
                  <a14:compatExt spid="_x0000_s49318"/>
                </a:ext>
                <a:ext uri="{FF2B5EF4-FFF2-40B4-BE49-F238E27FC236}">
                  <a16:creationId xmlns:a16="http://schemas.microsoft.com/office/drawing/2014/main" id="{00000000-0008-0000-0100-0000A6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48</xdr:row>
          <xdr:rowOff>180975</xdr:rowOff>
        </xdr:from>
        <xdr:to>
          <xdr:col>6</xdr:col>
          <xdr:colOff>361950</xdr:colOff>
          <xdr:row>50</xdr:row>
          <xdr:rowOff>95250</xdr:rowOff>
        </xdr:to>
        <xdr:sp macro="" textlink="">
          <xdr:nvSpPr>
            <xdr:cNvPr id="49319" name="Group Box 167" hidden="1">
              <a:extLst>
                <a:ext uri="{63B3BB69-23CF-44E3-9099-C40C66FF867C}">
                  <a14:compatExt spid="_x0000_s49319"/>
                </a:ext>
                <a:ext uri="{FF2B5EF4-FFF2-40B4-BE49-F238E27FC236}">
                  <a16:creationId xmlns:a16="http://schemas.microsoft.com/office/drawing/2014/main" id="{00000000-0008-0000-0100-0000A7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48</xdr:row>
          <xdr:rowOff>171450</xdr:rowOff>
        </xdr:from>
        <xdr:to>
          <xdr:col>7</xdr:col>
          <xdr:colOff>57150</xdr:colOff>
          <xdr:row>50</xdr:row>
          <xdr:rowOff>85725</xdr:rowOff>
        </xdr:to>
        <xdr:sp macro="" textlink="">
          <xdr:nvSpPr>
            <xdr:cNvPr id="49320" name="Group Box 168" hidden="1">
              <a:extLst>
                <a:ext uri="{63B3BB69-23CF-44E3-9099-C40C66FF867C}">
                  <a14:compatExt spid="_x0000_s49320"/>
                </a:ext>
                <a:ext uri="{FF2B5EF4-FFF2-40B4-BE49-F238E27FC236}">
                  <a16:creationId xmlns:a16="http://schemas.microsoft.com/office/drawing/2014/main" id="{00000000-0008-0000-0100-0000A8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48</xdr:row>
          <xdr:rowOff>142875</xdr:rowOff>
        </xdr:from>
        <xdr:to>
          <xdr:col>7</xdr:col>
          <xdr:colOff>114300</xdr:colOff>
          <xdr:row>50</xdr:row>
          <xdr:rowOff>57150</xdr:rowOff>
        </xdr:to>
        <xdr:sp macro="" textlink="">
          <xdr:nvSpPr>
            <xdr:cNvPr id="49321" name="Group Box 169" hidden="1">
              <a:extLst>
                <a:ext uri="{63B3BB69-23CF-44E3-9099-C40C66FF867C}">
                  <a14:compatExt spid="_x0000_s49321"/>
                </a:ext>
                <a:ext uri="{FF2B5EF4-FFF2-40B4-BE49-F238E27FC236}">
                  <a16:creationId xmlns:a16="http://schemas.microsoft.com/office/drawing/2014/main" id="{00000000-0008-0000-0100-0000A9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48</xdr:row>
          <xdr:rowOff>133350</xdr:rowOff>
        </xdr:from>
        <xdr:to>
          <xdr:col>7</xdr:col>
          <xdr:colOff>257175</xdr:colOff>
          <xdr:row>50</xdr:row>
          <xdr:rowOff>38100</xdr:rowOff>
        </xdr:to>
        <xdr:sp macro="" textlink="">
          <xdr:nvSpPr>
            <xdr:cNvPr id="49322" name="Group Box 170" hidden="1">
              <a:extLst>
                <a:ext uri="{63B3BB69-23CF-44E3-9099-C40C66FF867C}">
                  <a14:compatExt spid="_x0000_s49322"/>
                </a:ext>
                <a:ext uri="{FF2B5EF4-FFF2-40B4-BE49-F238E27FC236}">
                  <a16:creationId xmlns:a16="http://schemas.microsoft.com/office/drawing/2014/main" id="{00000000-0008-0000-0100-0000AA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48</xdr:row>
          <xdr:rowOff>123825</xdr:rowOff>
        </xdr:from>
        <xdr:to>
          <xdr:col>7</xdr:col>
          <xdr:colOff>95250</xdr:colOff>
          <xdr:row>50</xdr:row>
          <xdr:rowOff>28575</xdr:rowOff>
        </xdr:to>
        <xdr:sp macro="" textlink="">
          <xdr:nvSpPr>
            <xdr:cNvPr id="49323" name="Group Box 171" hidden="1">
              <a:extLst>
                <a:ext uri="{63B3BB69-23CF-44E3-9099-C40C66FF867C}">
                  <a14:compatExt spid="_x0000_s49323"/>
                </a:ext>
                <a:ext uri="{FF2B5EF4-FFF2-40B4-BE49-F238E27FC236}">
                  <a16:creationId xmlns:a16="http://schemas.microsoft.com/office/drawing/2014/main" id="{00000000-0008-0000-0100-0000AB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48</xdr:row>
          <xdr:rowOff>171450</xdr:rowOff>
        </xdr:from>
        <xdr:to>
          <xdr:col>7</xdr:col>
          <xdr:colOff>104775</xdr:colOff>
          <xdr:row>50</xdr:row>
          <xdr:rowOff>85725</xdr:rowOff>
        </xdr:to>
        <xdr:sp macro="" textlink="">
          <xdr:nvSpPr>
            <xdr:cNvPr id="49324" name="Group Box 172" hidden="1">
              <a:extLst>
                <a:ext uri="{63B3BB69-23CF-44E3-9099-C40C66FF867C}">
                  <a14:compatExt spid="_x0000_s49324"/>
                </a:ext>
                <a:ext uri="{FF2B5EF4-FFF2-40B4-BE49-F238E27FC236}">
                  <a16:creationId xmlns:a16="http://schemas.microsoft.com/office/drawing/2014/main" id="{00000000-0008-0000-0100-0000AC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49</xdr:row>
          <xdr:rowOff>152400</xdr:rowOff>
        </xdr:from>
        <xdr:to>
          <xdr:col>7</xdr:col>
          <xdr:colOff>133350</xdr:colOff>
          <xdr:row>51</xdr:row>
          <xdr:rowOff>57150</xdr:rowOff>
        </xdr:to>
        <xdr:sp macro="" textlink="">
          <xdr:nvSpPr>
            <xdr:cNvPr id="49325" name="Group Box 173" hidden="1">
              <a:extLst>
                <a:ext uri="{63B3BB69-23CF-44E3-9099-C40C66FF867C}">
                  <a14:compatExt spid="_x0000_s49325"/>
                </a:ext>
                <a:ext uri="{FF2B5EF4-FFF2-40B4-BE49-F238E27FC236}">
                  <a16:creationId xmlns:a16="http://schemas.microsoft.com/office/drawing/2014/main" id="{00000000-0008-0000-0100-0000AD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49</xdr:row>
          <xdr:rowOff>209550</xdr:rowOff>
        </xdr:from>
        <xdr:to>
          <xdr:col>7</xdr:col>
          <xdr:colOff>0</xdr:colOff>
          <xdr:row>51</xdr:row>
          <xdr:rowOff>95250</xdr:rowOff>
        </xdr:to>
        <xdr:sp macro="" textlink="">
          <xdr:nvSpPr>
            <xdr:cNvPr id="49326" name="Group Box 174" hidden="1">
              <a:extLst>
                <a:ext uri="{63B3BB69-23CF-44E3-9099-C40C66FF867C}">
                  <a14:compatExt spid="_x0000_s49326"/>
                </a:ext>
                <a:ext uri="{FF2B5EF4-FFF2-40B4-BE49-F238E27FC236}">
                  <a16:creationId xmlns:a16="http://schemas.microsoft.com/office/drawing/2014/main" id="{00000000-0008-0000-0100-0000AE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49</xdr:row>
          <xdr:rowOff>171450</xdr:rowOff>
        </xdr:from>
        <xdr:to>
          <xdr:col>7</xdr:col>
          <xdr:colOff>57150</xdr:colOff>
          <xdr:row>51</xdr:row>
          <xdr:rowOff>85725</xdr:rowOff>
        </xdr:to>
        <xdr:sp macro="" textlink="">
          <xdr:nvSpPr>
            <xdr:cNvPr id="49327" name="Group Box 175" hidden="1">
              <a:extLst>
                <a:ext uri="{63B3BB69-23CF-44E3-9099-C40C66FF867C}">
                  <a14:compatExt spid="_x0000_s49327"/>
                </a:ext>
                <a:ext uri="{FF2B5EF4-FFF2-40B4-BE49-F238E27FC236}">
                  <a16:creationId xmlns:a16="http://schemas.microsoft.com/office/drawing/2014/main" id="{00000000-0008-0000-0100-0000AF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49</xdr:row>
          <xdr:rowOff>152400</xdr:rowOff>
        </xdr:from>
        <xdr:to>
          <xdr:col>7</xdr:col>
          <xdr:colOff>171450</xdr:colOff>
          <xdr:row>51</xdr:row>
          <xdr:rowOff>57150</xdr:rowOff>
        </xdr:to>
        <xdr:sp macro="" textlink="">
          <xdr:nvSpPr>
            <xdr:cNvPr id="49328" name="Group Box 176" hidden="1">
              <a:extLst>
                <a:ext uri="{63B3BB69-23CF-44E3-9099-C40C66FF867C}">
                  <a14:compatExt spid="_x0000_s49328"/>
                </a:ext>
                <a:ext uri="{FF2B5EF4-FFF2-40B4-BE49-F238E27FC236}">
                  <a16:creationId xmlns:a16="http://schemas.microsoft.com/office/drawing/2014/main" id="{00000000-0008-0000-0100-0000B0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49</xdr:row>
          <xdr:rowOff>180975</xdr:rowOff>
        </xdr:from>
        <xdr:to>
          <xdr:col>6</xdr:col>
          <xdr:colOff>361950</xdr:colOff>
          <xdr:row>51</xdr:row>
          <xdr:rowOff>95250</xdr:rowOff>
        </xdr:to>
        <xdr:sp macro="" textlink="">
          <xdr:nvSpPr>
            <xdr:cNvPr id="49329" name="Group Box 177" hidden="1">
              <a:extLst>
                <a:ext uri="{63B3BB69-23CF-44E3-9099-C40C66FF867C}">
                  <a14:compatExt spid="_x0000_s49329"/>
                </a:ext>
                <a:ext uri="{FF2B5EF4-FFF2-40B4-BE49-F238E27FC236}">
                  <a16:creationId xmlns:a16="http://schemas.microsoft.com/office/drawing/2014/main" id="{00000000-0008-0000-0100-0000B1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49</xdr:row>
          <xdr:rowOff>171450</xdr:rowOff>
        </xdr:from>
        <xdr:to>
          <xdr:col>7</xdr:col>
          <xdr:colOff>57150</xdr:colOff>
          <xdr:row>51</xdr:row>
          <xdr:rowOff>85725</xdr:rowOff>
        </xdr:to>
        <xdr:sp macro="" textlink="">
          <xdr:nvSpPr>
            <xdr:cNvPr id="49330" name="Group Box 178" hidden="1">
              <a:extLst>
                <a:ext uri="{63B3BB69-23CF-44E3-9099-C40C66FF867C}">
                  <a14:compatExt spid="_x0000_s49330"/>
                </a:ext>
                <a:ext uri="{FF2B5EF4-FFF2-40B4-BE49-F238E27FC236}">
                  <a16:creationId xmlns:a16="http://schemas.microsoft.com/office/drawing/2014/main" id="{00000000-0008-0000-0100-0000B2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49</xdr:row>
          <xdr:rowOff>142875</xdr:rowOff>
        </xdr:from>
        <xdr:to>
          <xdr:col>7</xdr:col>
          <xdr:colOff>114300</xdr:colOff>
          <xdr:row>51</xdr:row>
          <xdr:rowOff>57150</xdr:rowOff>
        </xdr:to>
        <xdr:sp macro="" textlink="">
          <xdr:nvSpPr>
            <xdr:cNvPr id="49331" name="Group Box 179" hidden="1">
              <a:extLst>
                <a:ext uri="{63B3BB69-23CF-44E3-9099-C40C66FF867C}">
                  <a14:compatExt spid="_x0000_s49331"/>
                </a:ext>
                <a:ext uri="{FF2B5EF4-FFF2-40B4-BE49-F238E27FC236}">
                  <a16:creationId xmlns:a16="http://schemas.microsoft.com/office/drawing/2014/main" id="{00000000-0008-0000-0100-0000B3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49</xdr:row>
          <xdr:rowOff>133350</xdr:rowOff>
        </xdr:from>
        <xdr:to>
          <xdr:col>7</xdr:col>
          <xdr:colOff>257175</xdr:colOff>
          <xdr:row>51</xdr:row>
          <xdr:rowOff>38100</xdr:rowOff>
        </xdr:to>
        <xdr:sp macro="" textlink="">
          <xdr:nvSpPr>
            <xdr:cNvPr id="49332" name="Group Box 180" hidden="1">
              <a:extLst>
                <a:ext uri="{63B3BB69-23CF-44E3-9099-C40C66FF867C}">
                  <a14:compatExt spid="_x0000_s49332"/>
                </a:ext>
                <a:ext uri="{FF2B5EF4-FFF2-40B4-BE49-F238E27FC236}">
                  <a16:creationId xmlns:a16="http://schemas.microsoft.com/office/drawing/2014/main" id="{00000000-0008-0000-0100-0000B4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49</xdr:row>
          <xdr:rowOff>123825</xdr:rowOff>
        </xdr:from>
        <xdr:to>
          <xdr:col>7</xdr:col>
          <xdr:colOff>95250</xdr:colOff>
          <xdr:row>51</xdr:row>
          <xdr:rowOff>28575</xdr:rowOff>
        </xdr:to>
        <xdr:sp macro="" textlink="">
          <xdr:nvSpPr>
            <xdr:cNvPr id="49333" name="Group Box 181" hidden="1">
              <a:extLst>
                <a:ext uri="{63B3BB69-23CF-44E3-9099-C40C66FF867C}">
                  <a14:compatExt spid="_x0000_s49333"/>
                </a:ext>
                <a:ext uri="{FF2B5EF4-FFF2-40B4-BE49-F238E27FC236}">
                  <a16:creationId xmlns:a16="http://schemas.microsoft.com/office/drawing/2014/main" id="{00000000-0008-0000-0100-0000B5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49</xdr:row>
          <xdr:rowOff>171450</xdr:rowOff>
        </xdr:from>
        <xdr:to>
          <xdr:col>7</xdr:col>
          <xdr:colOff>104775</xdr:colOff>
          <xdr:row>51</xdr:row>
          <xdr:rowOff>85725</xdr:rowOff>
        </xdr:to>
        <xdr:sp macro="" textlink="">
          <xdr:nvSpPr>
            <xdr:cNvPr id="49334" name="Group Box 182" hidden="1">
              <a:extLst>
                <a:ext uri="{63B3BB69-23CF-44E3-9099-C40C66FF867C}">
                  <a14:compatExt spid="_x0000_s49334"/>
                </a:ext>
                <a:ext uri="{FF2B5EF4-FFF2-40B4-BE49-F238E27FC236}">
                  <a16:creationId xmlns:a16="http://schemas.microsoft.com/office/drawing/2014/main" id="{00000000-0008-0000-0100-0000B6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51</xdr:row>
          <xdr:rowOff>0</xdr:rowOff>
        </xdr:from>
        <xdr:to>
          <xdr:col>7</xdr:col>
          <xdr:colOff>104775</xdr:colOff>
          <xdr:row>52</xdr:row>
          <xdr:rowOff>95250</xdr:rowOff>
        </xdr:to>
        <xdr:sp macro="" textlink="">
          <xdr:nvSpPr>
            <xdr:cNvPr id="49335" name="Group Box 183" hidden="1">
              <a:extLst>
                <a:ext uri="{63B3BB69-23CF-44E3-9099-C40C66FF867C}">
                  <a14:compatExt spid="_x0000_s49335"/>
                </a:ext>
                <a:ext uri="{FF2B5EF4-FFF2-40B4-BE49-F238E27FC236}">
                  <a16:creationId xmlns:a16="http://schemas.microsoft.com/office/drawing/2014/main" id="{00000000-0008-0000-0100-0000B7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51</xdr:row>
          <xdr:rowOff>0</xdr:rowOff>
        </xdr:from>
        <xdr:to>
          <xdr:col>7</xdr:col>
          <xdr:colOff>133350</xdr:colOff>
          <xdr:row>52</xdr:row>
          <xdr:rowOff>95250</xdr:rowOff>
        </xdr:to>
        <xdr:sp macro="" textlink="">
          <xdr:nvSpPr>
            <xdr:cNvPr id="49336" name="Group Box 184" hidden="1">
              <a:extLst>
                <a:ext uri="{63B3BB69-23CF-44E3-9099-C40C66FF867C}">
                  <a14:compatExt spid="_x0000_s49336"/>
                </a:ext>
                <a:ext uri="{FF2B5EF4-FFF2-40B4-BE49-F238E27FC236}">
                  <a16:creationId xmlns:a16="http://schemas.microsoft.com/office/drawing/2014/main" id="{00000000-0008-0000-0100-0000B8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51</xdr:row>
          <xdr:rowOff>0</xdr:rowOff>
        </xdr:from>
        <xdr:to>
          <xdr:col>7</xdr:col>
          <xdr:colOff>0</xdr:colOff>
          <xdr:row>52</xdr:row>
          <xdr:rowOff>95250</xdr:rowOff>
        </xdr:to>
        <xdr:sp macro="" textlink="">
          <xdr:nvSpPr>
            <xdr:cNvPr id="49337" name="Group Box 185" hidden="1">
              <a:extLst>
                <a:ext uri="{63B3BB69-23CF-44E3-9099-C40C66FF867C}">
                  <a14:compatExt spid="_x0000_s49337"/>
                </a:ext>
                <a:ext uri="{FF2B5EF4-FFF2-40B4-BE49-F238E27FC236}">
                  <a16:creationId xmlns:a16="http://schemas.microsoft.com/office/drawing/2014/main" id="{00000000-0008-0000-0100-0000B9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51</xdr:row>
          <xdr:rowOff>0</xdr:rowOff>
        </xdr:from>
        <xdr:to>
          <xdr:col>7</xdr:col>
          <xdr:colOff>57150</xdr:colOff>
          <xdr:row>52</xdr:row>
          <xdr:rowOff>95250</xdr:rowOff>
        </xdr:to>
        <xdr:sp macro="" textlink="">
          <xdr:nvSpPr>
            <xdr:cNvPr id="49338" name="Group Box 186" hidden="1">
              <a:extLst>
                <a:ext uri="{63B3BB69-23CF-44E3-9099-C40C66FF867C}">
                  <a14:compatExt spid="_x0000_s49338"/>
                </a:ext>
                <a:ext uri="{FF2B5EF4-FFF2-40B4-BE49-F238E27FC236}">
                  <a16:creationId xmlns:a16="http://schemas.microsoft.com/office/drawing/2014/main" id="{00000000-0008-0000-0100-0000BA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51</xdr:row>
          <xdr:rowOff>0</xdr:rowOff>
        </xdr:from>
        <xdr:to>
          <xdr:col>7</xdr:col>
          <xdr:colOff>171450</xdr:colOff>
          <xdr:row>52</xdr:row>
          <xdr:rowOff>95250</xdr:rowOff>
        </xdr:to>
        <xdr:sp macro="" textlink="">
          <xdr:nvSpPr>
            <xdr:cNvPr id="49339" name="Group Box 187" hidden="1">
              <a:extLst>
                <a:ext uri="{63B3BB69-23CF-44E3-9099-C40C66FF867C}">
                  <a14:compatExt spid="_x0000_s49339"/>
                </a:ext>
                <a:ext uri="{FF2B5EF4-FFF2-40B4-BE49-F238E27FC236}">
                  <a16:creationId xmlns:a16="http://schemas.microsoft.com/office/drawing/2014/main" id="{00000000-0008-0000-0100-0000BB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51</xdr:row>
          <xdr:rowOff>0</xdr:rowOff>
        </xdr:from>
        <xdr:to>
          <xdr:col>6</xdr:col>
          <xdr:colOff>361950</xdr:colOff>
          <xdr:row>52</xdr:row>
          <xdr:rowOff>95250</xdr:rowOff>
        </xdr:to>
        <xdr:sp macro="" textlink="">
          <xdr:nvSpPr>
            <xdr:cNvPr id="49340" name="Group Box 188" hidden="1">
              <a:extLst>
                <a:ext uri="{63B3BB69-23CF-44E3-9099-C40C66FF867C}">
                  <a14:compatExt spid="_x0000_s49340"/>
                </a:ext>
                <a:ext uri="{FF2B5EF4-FFF2-40B4-BE49-F238E27FC236}">
                  <a16:creationId xmlns:a16="http://schemas.microsoft.com/office/drawing/2014/main" id="{00000000-0008-0000-0100-0000BC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51</xdr:row>
          <xdr:rowOff>0</xdr:rowOff>
        </xdr:from>
        <xdr:to>
          <xdr:col>7</xdr:col>
          <xdr:colOff>57150</xdr:colOff>
          <xdr:row>52</xdr:row>
          <xdr:rowOff>95250</xdr:rowOff>
        </xdr:to>
        <xdr:sp macro="" textlink="">
          <xdr:nvSpPr>
            <xdr:cNvPr id="49341" name="Group Box 189" hidden="1">
              <a:extLst>
                <a:ext uri="{63B3BB69-23CF-44E3-9099-C40C66FF867C}">
                  <a14:compatExt spid="_x0000_s49341"/>
                </a:ext>
                <a:ext uri="{FF2B5EF4-FFF2-40B4-BE49-F238E27FC236}">
                  <a16:creationId xmlns:a16="http://schemas.microsoft.com/office/drawing/2014/main" id="{00000000-0008-0000-0100-0000BD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51</xdr:row>
          <xdr:rowOff>0</xdr:rowOff>
        </xdr:from>
        <xdr:to>
          <xdr:col>7</xdr:col>
          <xdr:colOff>114300</xdr:colOff>
          <xdr:row>52</xdr:row>
          <xdr:rowOff>95250</xdr:rowOff>
        </xdr:to>
        <xdr:sp macro="" textlink="">
          <xdr:nvSpPr>
            <xdr:cNvPr id="49342" name="Group Box 190" hidden="1">
              <a:extLst>
                <a:ext uri="{63B3BB69-23CF-44E3-9099-C40C66FF867C}">
                  <a14:compatExt spid="_x0000_s49342"/>
                </a:ext>
                <a:ext uri="{FF2B5EF4-FFF2-40B4-BE49-F238E27FC236}">
                  <a16:creationId xmlns:a16="http://schemas.microsoft.com/office/drawing/2014/main" id="{00000000-0008-0000-0100-0000BE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51</xdr:row>
          <xdr:rowOff>0</xdr:rowOff>
        </xdr:from>
        <xdr:to>
          <xdr:col>7</xdr:col>
          <xdr:colOff>257175</xdr:colOff>
          <xdr:row>52</xdr:row>
          <xdr:rowOff>95250</xdr:rowOff>
        </xdr:to>
        <xdr:sp macro="" textlink="">
          <xdr:nvSpPr>
            <xdr:cNvPr id="49343" name="Group Box 191" hidden="1">
              <a:extLst>
                <a:ext uri="{63B3BB69-23CF-44E3-9099-C40C66FF867C}">
                  <a14:compatExt spid="_x0000_s49343"/>
                </a:ext>
                <a:ext uri="{FF2B5EF4-FFF2-40B4-BE49-F238E27FC236}">
                  <a16:creationId xmlns:a16="http://schemas.microsoft.com/office/drawing/2014/main" id="{00000000-0008-0000-0100-0000BF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51</xdr:row>
          <xdr:rowOff>0</xdr:rowOff>
        </xdr:from>
        <xdr:to>
          <xdr:col>7</xdr:col>
          <xdr:colOff>95250</xdr:colOff>
          <xdr:row>52</xdr:row>
          <xdr:rowOff>95250</xdr:rowOff>
        </xdr:to>
        <xdr:sp macro="" textlink="">
          <xdr:nvSpPr>
            <xdr:cNvPr id="49344" name="Group Box 192" hidden="1">
              <a:extLst>
                <a:ext uri="{63B3BB69-23CF-44E3-9099-C40C66FF867C}">
                  <a14:compatExt spid="_x0000_s49344"/>
                </a:ext>
                <a:ext uri="{FF2B5EF4-FFF2-40B4-BE49-F238E27FC236}">
                  <a16:creationId xmlns:a16="http://schemas.microsoft.com/office/drawing/2014/main" id="{00000000-0008-0000-0100-0000C0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51</xdr:row>
          <xdr:rowOff>0</xdr:rowOff>
        </xdr:from>
        <xdr:to>
          <xdr:col>7</xdr:col>
          <xdr:colOff>104775</xdr:colOff>
          <xdr:row>52</xdr:row>
          <xdr:rowOff>95250</xdr:rowOff>
        </xdr:to>
        <xdr:sp macro="" textlink="">
          <xdr:nvSpPr>
            <xdr:cNvPr id="49345" name="Group Box 193" hidden="1">
              <a:extLst>
                <a:ext uri="{63B3BB69-23CF-44E3-9099-C40C66FF867C}">
                  <a14:compatExt spid="_x0000_s49345"/>
                </a:ext>
                <a:ext uri="{FF2B5EF4-FFF2-40B4-BE49-F238E27FC236}">
                  <a16:creationId xmlns:a16="http://schemas.microsoft.com/office/drawing/2014/main" id="{00000000-0008-0000-0100-0000C1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51</xdr:row>
          <xdr:rowOff>0</xdr:rowOff>
        </xdr:from>
        <xdr:to>
          <xdr:col>7</xdr:col>
          <xdr:colOff>57150</xdr:colOff>
          <xdr:row>52</xdr:row>
          <xdr:rowOff>95250</xdr:rowOff>
        </xdr:to>
        <xdr:sp macro="" textlink="">
          <xdr:nvSpPr>
            <xdr:cNvPr id="49346" name="Group Box 194" hidden="1">
              <a:extLst>
                <a:ext uri="{63B3BB69-23CF-44E3-9099-C40C66FF867C}">
                  <a14:compatExt spid="_x0000_s49346"/>
                </a:ext>
                <a:ext uri="{FF2B5EF4-FFF2-40B4-BE49-F238E27FC236}">
                  <a16:creationId xmlns:a16="http://schemas.microsoft.com/office/drawing/2014/main" id="{00000000-0008-0000-0100-0000C2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51</xdr:row>
          <xdr:rowOff>0</xdr:rowOff>
        </xdr:from>
        <xdr:to>
          <xdr:col>7</xdr:col>
          <xdr:colOff>104775</xdr:colOff>
          <xdr:row>52</xdr:row>
          <xdr:rowOff>95250</xdr:rowOff>
        </xdr:to>
        <xdr:sp macro="" textlink="">
          <xdr:nvSpPr>
            <xdr:cNvPr id="49347" name="Group Box 195" hidden="1">
              <a:extLst>
                <a:ext uri="{63B3BB69-23CF-44E3-9099-C40C66FF867C}">
                  <a14:compatExt spid="_x0000_s49347"/>
                </a:ext>
                <a:ext uri="{FF2B5EF4-FFF2-40B4-BE49-F238E27FC236}">
                  <a16:creationId xmlns:a16="http://schemas.microsoft.com/office/drawing/2014/main" id="{00000000-0008-0000-0100-0000C3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51</xdr:row>
          <xdr:rowOff>0</xdr:rowOff>
        </xdr:from>
        <xdr:to>
          <xdr:col>7</xdr:col>
          <xdr:colOff>133350</xdr:colOff>
          <xdr:row>52</xdr:row>
          <xdr:rowOff>95250</xdr:rowOff>
        </xdr:to>
        <xdr:sp macro="" textlink="">
          <xdr:nvSpPr>
            <xdr:cNvPr id="49348" name="Group Box 196" hidden="1">
              <a:extLst>
                <a:ext uri="{63B3BB69-23CF-44E3-9099-C40C66FF867C}">
                  <a14:compatExt spid="_x0000_s49348"/>
                </a:ext>
                <a:ext uri="{FF2B5EF4-FFF2-40B4-BE49-F238E27FC236}">
                  <a16:creationId xmlns:a16="http://schemas.microsoft.com/office/drawing/2014/main" id="{00000000-0008-0000-0100-0000C4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51</xdr:row>
          <xdr:rowOff>0</xdr:rowOff>
        </xdr:from>
        <xdr:to>
          <xdr:col>7</xdr:col>
          <xdr:colOff>0</xdr:colOff>
          <xdr:row>52</xdr:row>
          <xdr:rowOff>95250</xdr:rowOff>
        </xdr:to>
        <xdr:sp macro="" textlink="">
          <xdr:nvSpPr>
            <xdr:cNvPr id="49349" name="Group Box 197" hidden="1">
              <a:extLst>
                <a:ext uri="{63B3BB69-23CF-44E3-9099-C40C66FF867C}">
                  <a14:compatExt spid="_x0000_s49349"/>
                </a:ext>
                <a:ext uri="{FF2B5EF4-FFF2-40B4-BE49-F238E27FC236}">
                  <a16:creationId xmlns:a16="http://schemas.microsoft.com/office/drawing/2014/main" id="{00000000-0008-0000-0100-0000C5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51</xdr:row>
          <xdr:rowOff>0</xdr:rowOff>
        </xdr:from>
        <xdr:to>
          <xdr:col>7</xdr:col>
          <xdr:colOff>57150</xdr:colOff>
          <xdr:row>52</xdr:row>
          <xdr:rowOff>95250</xdr:rowOff>
        </xdr:to>
        <xdr:sp macro="" textlink="">
          <xdr:nvSpPr>
            <xdr:cNvPr id="49350" name="Group Box 198" hidden="1">
              <a:extLst>
                <a:ext uri="{63B3BB69-23CF-44E3-9099-C40C66FF867C}">
                  <a14:compatExt spid="_x0000_s49350"/>
                </a:ext>
                <a:ext uri="{FF2B5EF4-FFF2-40B4-BE49-F238E27FC236}">
                  <a16:creationId xmlns:a16="http://schemas.microsoft.com/office/drawing/2014/main" id="{00000000-0008-0000-0100-0000C6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51</xdr:row>
          <xdr:rowOff>0</xdr:rowOff>
        </xdr:from>
        <xdr:to>
          <xdr:col>7</xdr:col>
          <xdr:colOff>171450</xdr:colOff>
          <xdr:row>52</xdr:row>
          <xdr:rowOff>95250</xdr:rowOff>
        </xdr:to>
        <xdr:sp macro="" textlink="">
          <xdr:nvSpPr>
            <xdr:cNvPr id="49351" name="Group Box 199" hidden="1">
              <a:extLst>
                <a:ext uri="{63B3BB69-23CF-44E3-9099-C40C66FF867C}">
                  <a14:compatExt spid="_x0000_s49351"/>
                </a:ext>
                <a:ext uri="{FF2B5EF4-FFF2-40B4-BE49-F238E27FC236}">
                  <a16:creationId xmlns:a16="http://schemas.microsoft.com/office/drawing/2014/main" id="{00000000-0008-0000-0100-0000C7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51</xdr:row>
          <xdr:rowOff>0</xdr:rowOff>
        </xdr:from>
        <xdr:to>
          <xdr:col>6</xdr:col>
          <xdr:colOff>361950</xdr:colOff>
          <xdr:row>52</xdr:row>
          <xdr:rowOff>95250</xdr:rowOff>
        </xdr:to>
        <xdr:sp macro="" textlink="">
          <xdr:nvSpPr>
            <xdr:cNvPr id="49352" name="Group Box 200" hidden="1">
              <a:extLst>
                <a:ext uri="{63B3BB69-23CF-44E3-9099-C40C66FF867C}">
                  <a14:compatExt spid="_x0000_s49352"/>
                </a:ext>
                <a:ext uri="{FF2B5EF4-FFF2-40B4-BE49-F238E27FC236}">
                  <a16:creationId xmlns:a16="http://schemas.microsoft.com/office/drawing/2014/main" id="{00000000-0008-0000-0100-0000C8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51</xdr:row>
          <xdr:rowOff>0</xdr:rowOff>
        </xdr:from>
        <xdr:to>
          <xdr:col>7</xdr:col>
          <xdr:colOff>57150</xdr:colOff>
          <xdr:row>52</xdr:row>
          <xdr:rowOff>95250</xdr:rowOff>
        </xdr:to>
        <xdr:sp macro="" textlink="">
          <xdr:nvSpPr>
            <xdr:cNvPr id="49353" name="Group Box 201" hidden="1">
              <a:extLst>
                <a:ext uri="{63B3BB69-23CF-44E3-9099-C40C66FF867C}">
                  <a14:compatExt spid="_x0000_s49353"/>
                </a:ext>
                <a:ext uri="{FF2B5EF4-FFF2-40B4-BE49-F238E27FC236}">
                  <a16:creationId xmlns:a16="http://schemas.microsoft.com/office/drawing/2014/main" id="{00000000-0008-0000-0100-0000C9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51</xdr:row>
          <xdr:rowOff>0</xdr:rowOff>
        </xdr:from>
        <xdr:to>
          <xdr:col>7</xdr:col>
          <xdr:colOff>114300</xdr:colOff>
          <xdr:row>52</xdr:row>
          <xdr:rowOff>95250</xdr:rowOff>
        </xdr:to>
        <xdr:sp macro="" textlink="">
          <xdr:nvSpPr>
            <xdr:cNvPr id="49354" name="Group Box 202" hidden="1">
              <a:extLst>
                <a:ext uri="{63B3BB69-23CF-44E3-9099-C40C66FF867C}">
                  <a14:compatExt spid="_x0000_s49354"/>
                </a:ext>
                <a:ext uri="{FF2B5EF4-FFF2-40B4-BE49-F238E27FC236}">
                  <a16:creationId xmlns:a16="http://schemas.microsoft.com/office/drawing/2014/main" id="{00000000-0008-0000-0100-0000CA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51</xdr:row>
          <xdr:rowOff>0</xdr:rowOff>
        </xdr:from>
        <xdr:to>
          <xdr:col>7</xdr:col>
          <xdr:colOff>257175</xdr:colOff>
          <xdr:row>52</xdr:row>
          <xdr:rowOff>95250</xdr:rowOff>
        </xdr:to>
        <xdr:sp macro="" textlink="">
          <xdr:nvSpPr>
            <xdr:cNvPr id="49355" name="Group Box 203" hidden="1">
              <a:extLst>
                <a:ext uri="{63B3BB69-23CF-44E3-9099-C40C66FF867C}">
                  <a14:compatExt spid="_x0000_s49355"/>
                </a:ext>
                <a:ext uri="{FF2B5EF4-FFF2-40B4-BE49-F238E27FC236}">
                  <a16:creationId xmlns:a16="http://schemas.microsoft.com/office/drawing/2014/main" id="{00000000-0008-0000-0100-0000CB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51</xdr:row>
          <xdr:rowOff>0</xdr:rowOff>
        </xdr:from>
        <xdr:to>
          <xdr:col>7</xdr:col>
          <xdr:colOff>95250</xdr:colOff>
          <xdr:row>52</xdr:row>
          <xdr:rowOff>95250</xdr:rowOff>
        </xdr:to>
        <xdr:sp macro="" textlink="">
          <xdr:nvSpPr>
            <xdr:cNvPr id="49356" name="Group Box 204" hidden="1">
              <a:extLst>
                <a:ext uri="{63B3BB69-23CF-44E3-9099-C40C66FF867C}">
                  <a14:compatExt spid="_x0000_s49356"/>
                </a:ext>
                <a:ext uri="{FF2B5EF4-FFF2-40B4-BE49-F238E27FC236}">
                  <a16:creationId xmlns:a16="http://schemas.microsoft.com/office/drawing/2014/main" id="{00000000-0008-0000-0100-0000CC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51</xdr:row>
          <xdr:rowOff>0</xdr:rowOff>
        </xdr:from>
        <xdr:to>
          <xdr:col>7</xdr:col>
          <xdr:colOff>104775</xdr:colOff>
          <xdr:row>52</xdr:row>
          <xdr:rowOff>95250</xdr:rowOff>
        </xdr:to>
        <xdr:sp macro="" textlink="">
          <xdr:nvSpPr>
            <xdr:cNvPr id="49357" name="Group Box 205" hidden="1">
              <a:extLst>
                <a:ext uri="{63B3BB69-23CF-44E3-9099-C40C66FF867C}">
                  <a14:compatExt spid="_x0000_s49357"/>
                </a:ext>
                <a:ext uri="{FF2B5EF4-FFF2-40B4-BE49-F238E27FC236}">
                  <a16:creationId xmlns:a16="http://schemas.microsoft.com/office/drawing/2014/main" id="{00000000-0008-0000-0100-0000CD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51</xdr:row>
          <xdr:rowOff>0</xdr:rowOff>
        </xdr:from>
        <xdr:to>
          <xdr:col>6</xdr:col>
          <xdr:colOff>361950</xdr:colOff>
          <xdr:row>52</xdr:row>
          <xdr:rowOff>95250</xdr:rowOff>
        </xdr:to>
        <xdr:sp macro="" textlink="">
          <xdr:nvSpPr>
            <xdr:cNvPr id="49358" name="Group Box 206" hidden="1">
              <a:extLst>
                <a:ext uri="{63B3BB69-23CF-44E3-9099-C40C66FF867C}">
                  <a14:compatExt spid="_x0000_s49358"/>
                </a:ext>
                <a:ext uri="{FF2B5EF4-FFF2-40B4-BE49-F238E27FC236}">
                  <a16:creationId xmlns:a16="http://schemas.microsoft.com/office/drawing/2014/main" id="{00000000-0008-0000-0100-0000CE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51</xdr:row>
          <xdr:rowOff>0</xdr:rowOff>
        </xdr:from>
        <xdr:to>
          <xdr:col>7</xdr:col>
          <xdr:colOff>57150</xdr:colOff>
          <xdr:row>52</xdr:row>
          <xdr:rowOff>95250</xdr:rowOff>
        </xdr:to>
        <xdr:sp macro="" textlink="">
          <xdr:nvSpPr>
            <xdr:cNvPr id="49359" name="Group Box 207" hidden="1">
              <a:extLst>
                <a:ext uri="{63B3BB69-23CF-44E3-9099-C40C66FF867C}">
                  <a14:compatExt spid="_x0000_s49359"/>
                </a:ext>
                <a:ext uri="{FF2B5EF4-FFF2-40B4-BE49-F238E27FC236}">
                  <a16:creationId xmlns:a16="http://schemas.microsoft.com/office/drawing/2014/main" id="{00000000-0008-0000-0100-0000CF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51</xdr:row>
          <xdr:rowOff>0</xdr:rowOff>
        </xdr:from>
        <xdr:to>
          <xdr:col>7</xdr:col>
          <xdr:colOff>104775</xdr:colOff>
          <xdr:row>52</xdr:row>
          <xdr:rowOff>95250</xdr:rowOff>
        </xdr:to>
        <xdr:sp macro="" textlink="">
          <xdr:nvSpPr>
            <xdr:cNvPr id="49360" name="Group Box 208" hidden="1">
              <a:extLst>
                <a:ext uri="{63B3BB69-23CF-44E3-9099-C40C66FF867C}">
                  <a14:compatExt spid="_x0000_s49360"/>
                </a:ext>
                <a:ext uri="{FF2B5EF4-FFF2-40B4-BE49-F238E27FC236}">
                  <a16:creationId xmlns:a16="http://schemas.microsoft.com/office/drawing/2014/main" id="{00000000-0008-0000-0100-0000D0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51</xdr:row>
          <xdr:rowOff>0</xdr:rowOff>
        </xdr:from>
        <xdr:to>
          <xdr:col>7</xdr:col>
          <xdr:colOff>133350</xdr:colOff>
          <xdr:row>52</xdr:row>
          <xdr:rowOff>95250</xdr:rowOff>
        </xdr:to>
        <xdr:sp macro="" textlink="">
          <xdr:nvSpPr>
            <xdr:cNvPr id="49361" name="Group Box 209" hidden="1">
              <a:extLst>
                <a:ext uri="{63B3BB69-23CF-44E3-9099-C40C66FF867C}">
                  <a14:compatExt spid="_x0000_s49361"/>
                </a:ext>
                <a:ext uri="{FF2B5EF4-FFF2-40B4-BE49-F238E27FC236}">
                  <a16:creationId xmlns:a16="http://schemas.microsoft.com/office/drawing/2014/main" id="{00000000-0008-0000-0100-0000D1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51</xdr:row>
          <xdr:rowOff>0</xdr:rowOff>
        </xdr:from>
        <xdr:to>
          <xdr:col>7</xdr:col>
          <xdr:colOff>0</xdr:colOff>
          <xdr:row>52</xdr:row>
          <xdr:rowOff>95250</xdr:rowOff>
        </xdr:to>
        <xdr:sp macro="" textlink="">
          <xdr:nvSpPr>
            <xdr:cNvPr id="49362" name="Group Box 210" hidden="1">
              <a:extLst>
                <a:ext uri="{63B3BB69-23CF-44E3-9099-C40C66FF867C}">
                  <a14:compatExt spid="_x0000_s49362"/>
                </a:ext>
                <a:ext uri="{FF2B5EF4-FFF2-40B4-BE49-F238E27FC236}">
                  <a16:creationId xmlns:a16="http://schemas.microsoft.com/office/drawing/2014/main" id="{00000000-0008-0000-0100-0000D2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51</xdr:row>
          <xdr:rowOff>0</xdr:rowOff>
        </xdr:from>
        <xdr:to>
          <xdr:col>7</xdr:col>
          <xdr:colOff>57150</xdr:colOff>
          <xdr:row>52</xdr:row>
          <xdr:rowOff>95250</xdr:rowOff>
        </xdr:to>
        <xdr:sp macro="" textlink="">
          <xdr:nvSpPr>
            <xdr:cNvPr id="49363" name="Group Box 211" hidden="1">
              <a:extLst>
                <a:ext uri="{63B3BB69-23CF-44E3-9099-C40C66FF867C}">
                  <a14:compatExt spid="_x0000_s49363"/>
                </a:ext>
                <a:ext uri="{FF2B5EF4-FFF2-40B4-BE49-F238E27FC236}">
                  <a16:creationId xmlns:a16="http://schemas.microsoft.com/office/drawing/2014/main" id="{00000000-0008-0000-0100-0000D3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51</xdr:row>
          <xdr:rowOff>0</xdr:rowOff>
        </xdr:from>
        <xdr:to>
          <xdr:col>7</xdr:col>
          <xdr:colOff>171450</xdr:colOff>
          <xdr:row>52</xdr:row>
          <xdr:rowOff>95250</xdr:rowOff>
        </xdr:to>
        <xdr:sp macro="" textlink="">
          <xdr:nvSpPr>
            <xdr:cNvPr id="49364" name="Group Box 212" hidden="1">
              <a:extLst>
                <a:ext uri="{63B3BB69-23CF-44E3-9099-C40C66FF867C}">
                  <a14:compatExt spid="_x0000_s49364"/>
                </a:ext>
                <a:ext uri="{FF2B5EF4-FFF2-40B4-BE49-F238E27FC236}">
                  <a16:creationId xmlns:a16="http://schemas.microsoft.com/office/drawing/2014/main" id="{00000000-0008-0000-0100-0000D4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51</xdr:row>
          <xdr:rowOff>0</xdr:rowOff>
        </xdr:from>
        <xdr:to>
          <xdr:col>6</xdr:col>
          <xdr:colOff>361950</xdr:colOff>
          <xdr:row>52</xdr:row>
          <xdr:rowOff>95250</xdr:rowOff>
        </xdr:to>
        <xdr:sp macro="" textlink="">
          <xdr:nvSpPr>
            <xdr:cNvPr id="49365" name="Group Box 213" hidden="1">
              <a:extLst>
                <a:ext uri="{63B3BB69-23CF-44E3-9099-C40C66FF867C}">
                  <a14:compatExt spid="_x0000_s49365"/>
                </a:ext>
                <a:ext uri="{FF2B5EF4-FFF2-40B4-BE49-F238E27FC236}">
                  <a16:creationId xmlns:a16="http://schemas.microsoft.com/office/drawing/2014/main" id="{00000000-0008-0000-0100-0000D5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51</xdr:row>
          <xdr:rowOff>0</xdr:rowOff>
        </xdr:from>
        <xdr:to>
          <xdr:col>7</xdr:col>
          <xdr:colOff>57150</xdr:colOff>
          <xdr:row>52</xdr:row>
          <xdr:rowOff>95250</xdr:rowOff>
        </xdr:to>
        <xdr:sp macro="" textlink="">
          <xdr:nvSpPr>
            <xdr:cNvPr id="49366" name="Group Box 214" hidden="1">
              <a:extLst>
                <a:ext uri="{63B3BB69-23CF-44E3-9099-C40C66FF867C}">
                  <a14:compatExt spid="_x0000_s49366"/>
                </a:ext>
                <a:ext uri="{FF2B5EF4-FFF2-40B4-BE49-F238E27FC236}">
                  <a16:creationId xmlns:a16="http://schemas.microsoft.com/office/drawing/2014/main" id="{00000000-0008-0000-0100-0000D6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51</xdr:row>
          <xdr:rowOff>0</xdr:rowOff>
        </xdr:from>
        <xdr:to>
          <xdr:col>7</xdr:col>
          <xdr:colOff>114300</xdr:colOff>
          <xdr:row>52</xdr:row>
          <xdr:rowOff>95250</xdr:rowOff>
        </xdr:to>
        <xdr:sp macro="" textlink="">
          <xdr:nvSpPr>
            <xdr:cNvPr id="49367" name="Group Box 215" hidden="1">
              <a:extLst>
                <a:ext uri="{63B3BB69-23CF-44E3-9099-C40C66FF867C}">
                  <a14:compatExt spid="_x0000_s49367"/>
                </a:ext>
                <a:ext uri="{FF2B5EF4-FFF2-40B4-BE49-F238E27FC236}">
                  <a16:creationId xmlns:a16="http://schemas.microsoft.com/office/drawing/2014/main" id="{00000000-0008-0000-0100-0000D7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51</xdr:row>
          <xdr:rowOff>0</xdr:rowOff>
        </xdr:from>
        <xdr:to>
          <xdr:col>7</xdr:col>
          <xdr:colOff>257175</xdr:colOff>
          <xdr:row>52</xdr:row>
          <xdr:rowOff>95250</xdr:rowOff>
        </xdr:to>
        <xdr:sp macro="" textlink="">
          <xdr:nvSpPr>
            <xdr:cNvPr id="49368" name="Group Box 216" hidden="1">
              <a:extLst>
                <a:ext uri="{63B3BB69-23CF-44E3-9099-C40C66FF867C}">
                  <a14:compatExt spid="_x0000_s49368"/>
                </a:ext>
                <a:ext uri="{FF2B5EF4-FFF2-40B4-BE49-F238E27FC236}">
                  <a16:creationId xmlns:a16="http://schemas.microsoft.com/office/drawing/2014/main" id="{00000000-0008-0000-0100-0000D8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51</xdr:row>
          <xdr:rowOff>0</xdr:rowOff>
        </xdr:from>
        <xdr:to>
          <xdr:col>7</xdr:col>
          <xdr:colOff>95250</xdr:colOff>
          <xdr:row>52</xdr:row>
          <xdr:rowOff>95250</xdr:rowOff>
        </xdr:to>
        <xdr:sp macro="" textlink="">
          <xdr:nvSpPr>
            <xdr:cNvPr id="49369" name="Group Box 217" hidden="1">
              <a:extLst>
                <a:ext uri="{63B3BB69-23CF-44E3-9099-C40C66FF867C}">
                  <a14:compatExt spid="_x0000_s49369"/>
                </a:ext>
                <a:ext uri="{FF2B5EF4-FFF2-40B4-BE49-F238E27FC236}">
                  <a16:creationId xmlns:a16="http://schemas.microsoft.com/office/drawing/2014/main" id="{00000000-0008-0000-0100-0000D9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51</xdr:row>
          <xdr:rowOff>0</xdr:rowOff>
        </xdr:from>
        <xdr:to>
          <xdr:col>7</xdr:col>
          <xdr:colOff>104775</xdr:colOff>
          <xdr:row>52</xdr:row>
          <xdr:rowOff>95250</xdr:rowOff>
        </xdr:to>
        <xdr:sp macro="" textlink="">
          <xdr:nvSpPr>
            <xdr:cNvPr id="49370" name="Group Box 218" hidden="1">
              <a:extLst>
                <a:ext uri="{63B3BB69-23CF-44E3-9099-C40C66FF867C}">
                  <a14:compatExt spid="_x0000_s49370"/>
                </a:ext>
                <a:ext uri="{FF2B5EF4-FFF2-40B4-BE49-F238E27FC236}">
                  <a16:creationId xmlns:a16="http://schemas.microsoft.com/office/drawing/2014/main" id="{00000000-0008-0000-0100-0000DA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18</xdr:row>
          <xdr:rowOff>0</xdr:rowOff>
        </xdr:from>
        <xdr:to>
          <xdr:col>3</xdr:col>
          <xdr:colOff>304800</xdr:colOff>
          <xdr:row>19</xdr:row>
          <xdr:rowOff>9525</xdr:rowOff>
        </xdr:to>
        <xdr:sp macro="" textlink="">
          <xdr:nvSpPr>
            <xdr:cNvPr id="49371" name="Option Button 219" hidden="1">
              <a:extLst>
                <a:ext uri="{63B3BB69-23CF-44E3-9099-C40C66FF867C}">
                  <a14:compatExt spid="_x0000_s49371"/>
                </a:ext>
                <a:ext uri="{FF2B5EF4-FFF2-40B4-BE49-F238E27FC236}">
                  <a16:creationId xmlns:a16="http://schemas.microsoft.com/office/drawing/2014/main" id="{00000000-0008-0000-0100-0000D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18</xdr:row>
          <xdr:rowOff>0</xdr:rowOff>
        </xdr:from>
        <xdr:to>
          <xdr:col>4</xdr:col>
          <xdr:colOff>304800</xdr:colOff>
          <xdr:row>19</xdr:row>
          <xdr:rowOff>9525</xdr:rowOff>
        </xdr:to>
        <xdr:sp macro="" textlink="">
          <xdr:nvSpPr>
            <xdr:cNvPr id="49372" name="Option Button 220" hidden="1">
              <a:extLst>
                <a:ext uri="{63B3BB69-23CF-44E3-9099-C40C66FF867C}">
                  <a14:compatExt spid="_x0000_s49372"/>
                </a:ext>
                <a:ext uri="{FF2B5EF4-FFF2-40B4-BE49-F238E27FC236}">
                  <a16:creationId xmlns:a16="http://schemas.microsoft.com/office/drawing/2014/main" id="{00000000-0008-0000-0100-0000D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18</xdr:row>
          <xdr:rowOff>0</xdr:rowOff>
        </xdr:from>
        <xdr:to>
          <xdr:col>5</xdr:col>
          <xdr:colOff>304800</xdr:colOff>
          <xdr:row>19</xdr:row>
          <xdr:rowOff>9525</xdr:rowOff>
        </xdr:to>
        <xdr:sp macro="" textlink="">
          <xdr:nvSpPr>
            <xdr:cNvPr id="49373" name="Option Button 221" hidden="1">
              <a:extLst>
                <a:ext uri="{63B3BB69-23CF-44E3-9099-C40C66FF867C}">
                  <a14:compatExt spid="_x0000_s49373"/>
                </a:ext>
                <a:ext uri="{FF2B5EF4-FFF2-40B4-BE49-F238E27FC236}">
                  <a16:creationId xmlns:a16="http://schemas.microsoft.com/office/drawing/2014/main" id="{00000000-0008-0000-0100-0000D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18</xdr:row>
          <xdr:rowOff>0</xdr:rowOff>
        </xdr:from>
        <xdr:to>
          <xdr:col>6</xdr:col>
          <xdr:colOff>304800</xdr:colOff>
          <xdr:row>19</xdr:row>
          <xdr:rowOff>9525</xdr:rowOff>
        </xdr:to>
        <xdr:sp macro="" textlink="">
          <xdr:nvSpPr>
            <xdr:cNvPr id="49374" name="Option Button 222" hidden="1">
              <a:extLst>
                <a:ext uri="{63B3BB69-23CF-44E3-9099-C40C66FF867C}">
                  <a14:compatExt spid="_x0000_s49374"/>
                </a:ext>
                <a:ext uri="{FF2B5EF4-FFF2-40B4-BE49-F238E27FC236}">
                  <a16:creationId xmlns:a16="http://schemas.microsoft.com/office/drawing/2014/main" id="{00000000-0008-0000-0100-0000D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20</xdr:row>
          <xdr:rowOff>0</xdr:rowOff>
        </xdr:from>
        <xdr:to>
          <xdr:col>3</xdr:col>
          <xdr:colOff>323850</xdr:colOff>
          <xdr:row>20</xdr:row>
          <xdr:rowOff>180975</xdr:rowOff>
        </xdr:to>
        <xdr:sp macro="" textlink="">
          <xdr:nvSpPr>
            <xdr:cNvPr id="49375" name="Option Button 223" hidden="1">
              <a:extLst>
                <a:ext uri="{63B3BB69-23CF-44E3-9099-C40C66FF867C}">
                  <a14:compatExt spid="_x0000_s49375"/>
                </a:ext>
                <a:ext uri="{FF2B5EF4-FFF2-40B4-BE49-F238E27FC236}">
                  <a16:creationId xmlns:a16="http://schemas.microsoft.com/office/drawing/2014/main" id="{00000000-0008-0000-0100-0000D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20</xdr:row>
          <xdr:rowOff>0</xdr:rowOff>
        </xdr:from>
        <xdr:to>
          <xdr:col>4</xdr:col>
          <xdr:colOff>323850</xdr:colOff>
          <xdr:row>20</xdr:row>
          <xdr:rowOff>180975</xdr:rowOff>
        </xdr:to>
        <xdr:sp macro="" textlink="">
          <xdr:nvSpPr>
            <xdr:cNvPr id="49376" name="Option Button 224" hidden="1">
              <a:extLst>
                <a:ext uri="{63B3BB69-23CF-44E3-9099-C40C66FF867C}">
                  <a14:compatExt spid="_x0000_s49376"/>
                </a:ext>
                <a:ext uri="{FF2B5EF4-FFF2-40B4-BE49-F238E27FC236}">
                  <a16:creationId xmlns:a16="http://schemas.microsoft.com/office/drawing/2014/main" id="{00000000-0008-0000-0100-0000E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20</xdr:row>
          <xdr:rowOff>0</xdr:rowOff>
        </xdr:from>
        <xdr:to>
          <xdr:col>5</xdr:col>
          <xdr:colOff>323850</xdr:colOff>
          <xdr:row>20</xdr:row>
          <xdr:rowOff>180975</xdr:rowOff>
        </xdr:to>
        <xdr:sp macro="" textlink="">
          <xdr:nvSpPr>
            <xdr:cNvPr id="49377" name="Option Button 225" hidden="1">
              <a:extLst>
                <a:ext uri="{63B3BB69-23CF-44E3-9099-C40C66FF867C}">
                  <a14:compatExt spid="_x0000_s49377"/>
                </a:ext>
                <a:ext uri="{FF2B5EF4-FFF2-40B4-BE49-F238E27FC236}">
                  <a16:creationId xmlns:a16="http://schemas.microsoft.com/office/drawing/2014/main" id="{00000000-0008-0000-0100-0000E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20</xdr:row>
          <xdr:rowOff>0</xdr:rowOff>
        </xdr:from>
        <xdr:to>
          <xdr:col>6</xdr:col>
          <xdr:colOff>323850</xdr:colOff>
          <xdr:row>20</xdr:row>
          <xdr:rowOff>180975</xdr:rowOff>
        </xdr:to>
        <xdr:sp macro="" textlink="">
          <xdr:nvSpPr>
            <xdr:cNvPr id="49378" name="Option Button 226" hidden="1">
              <a:extLst>
                <a:ext uri="{63B3BB69-23CF-44E3-9099-C40C66FF867C}">
                  <a14:compatExt spid="_x0000_s49378"/>
                </a:ext>
                <a:ext uri="{FF2B5EF4-FFF2-40B4-BE49-F238E27FC236}">
                  <a16:creationId xmlns:a16="http://schemas.microsoft.com/office/drawing/2014/main" id="{00000000-0008-0000-0100-0000E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22</xdr:row>
          <xdr:rowOff>0</xdr:rowOff>
        </xdr:from>
        <xdr:to>
          <xdr:col>3</xdr:col>
          <xdr:colOff>323850</xdr:colOff>
          <xdr:row>22</xdr:row>
          <xdr:rowOff>180975</xdr:rowOff>
        </xdr:to>
        <xdr:sp macro="" textlink="">
          <xdr:nvSpPr>
            <xdr:cNvPr id="49379" name="Option Button 227" hidden="1">
              <a:extLst>
                <a:ext uri="{63B3BB69-23CF-44E3-9099-C40C66FF867C}">
                  <a14:compatExt spid="_x0000_s49379"/>
                </a:ext>
                <a:ext uri="{FF2B5EF4-FFF2-40B4-BE49-F238E27FC236}">
                  <a16:creationId xmlns:a16="http://schemas.microsoft.com/office/drawing/2014/main" id="{00000000-0008-0000-0100-0000E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22</xdr:row>
          <xdr:rowOff>0</xdr:rowOff>
        </xdr:from>
        <xdr:to>
          <xdr:col>4</xdr:col>
          <xdr:colOff>323850</xdr:colOff>
          <xdr:row>22</xdr:row>
          <xdr:rowOff>180975</xdr:rowOff>
        </xdr:to>
        <xdr:sp macro="" textlink="">
          <xdr:nvSpPr>
            <xdr:cNvPr id="49380" name="Option Button 228" hidden="1">
              <a:extLst>
                <a:ext uri="{63B3BB69-23CF-44E3-9099-C40C66FF867C}">
                  <a14:compatExt spid="_x0000_s49380"/>
                </a:ext>
                <a:ext uri="{FF2B5EF4-FFF2-40B4-BE49-F238E27FC236}">
                  <a16:creationId xmlns:a16="http://schemas.microsoft.com/office/drawing/2014/main" id="{00000000-0008-0000-0100-0000E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22</xdr:row>
          <xdr:rowOff>0</xdr:rowOff>
        </xdr:from>
        <xdr:to>
          <xdr:col>5</xdr:col>
          <xdr:colOff>323850</xdr:colOff>
          <xdr:row>22</xdr:row>
          <xdr:rowOff>180975</xdr:rowOff>
        </xdr:to>
        <xdr:sp macro="" textlink="">
          <xdr:nvSpPr>
            <xdr:cNvPr id="49381" name="Option Button 229" hidden="1">
              <a:extLst>
                <a:ext uri="{63B3BB69-23CF-44E3-9099-C40C66FF867C}">
                  <a14:compatExt spid="_x0000_s49381"/>
                </a:ext>
                <a:ext uri="{FF2B5EF4-FFF2-40B4-BE49-F238E27FC236}">
                  <a16:creationId xmlns:a16="http://schemas.microsoft.com/office/drawing/2014/main" id="{00000000-0008-0000-0100-0000E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22</xdr:row>
          <xdr:rowOff>0</xdr:rowOff>
        </xdr:from>
        <xdr:to>
          <xdr:col>6</xdr:col>
          <xdr:colOff>323850</xdr:colOff>
          <xdr:row>22</xdr:row>
          <xdr:rowOff>180975</xdr:rowOff>
        </xdr:to>
        <xdr:sp macro="" textlink="">
          <xdr:nvSpPr>
            <xdr:cNvPr id="49382" name="Option Button 230" hidden="1">
              <a:extLst>
                <a:ext uri="{63B3BB69-23CF-44E3-9099-C40C66FF867C}">
                  <a14:compatExt spid="_x0000_s49382"/>
                </a:ext>
                <a:ext uri="{FF2B5EF4-FFF2-40B4-BE49-F238E27FC236}">
                  <a16:creationId xmlns:a16="http://schemas.microsoft.com/office/drawing/2014/main" id="{00000000-0008-0000-0100-0000E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17</xdr:row>
          <xdr:rowOff>171450</xdr:rowOff>
        </xdr:from>
        <xdr:to>
          <xdr:col>7</xdr:col>
          <xdr:colOff>257175</xdr:colOff>
          <xdr:row>19</xdr:row>
          <xdr:rowOff>85725</xdr:rowOff>
        </xdr:to>
        <xdr:sp macro="" textlink="">
          <xdr:nvSpPr>
            <xdr:cNvPr id="49383" name="Group Box 231" hidden="1">
              <a:extLst>
                <a:ext uri="{63B3BB69-23CF-44E3-9099-C40C66FF867C}">
                  <a14:compatExt spid="_x0000_s49383"/>
                </a:ext>
                <a:ext uri="{FF2B5EF4-FFF2-40B4-BE49-F238E27FC236}">
                  <a16:creationId xmlns:a16="http://schemas.microsoft.com/office/drawing/2014/main" id="{00000000-0008-0000-0100-0000E7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19</xdr:row>
          <xdr:rowOff>171450</xdr:rowOff>
        </xdr:from>
        <xdr:to>
          <xdr:col>7</xdr:col>
          <xdr:colOff>219075</xdr:colOff>
          <xdr:row>21</xdr:row>
          <xdr:rowOff>95250</xdr:rowOff>
        </xdr:to>
        <xdr:sp macro="" textlink="">
          <xdr:nvSpPr>
            <xdr:cNvPr id="49384" name="Group Box 232" hidden="1">
              <a:extLst>
                <a:ext uri="{63B3BB69-23CF-44E3-9099-C40C66FF867C}">
                  <a14:compatExt spid="_x0000_s49384"/>
                </a:ext>
                <a:ext uri="{FF2B5EF4-FFF2-40B4-BE49-F238E27FC236}">
                  <a16:creationId xmlns:a16="http://schemas.microsoft.com/office/drawing/2014/main" id="{00000000-0008-0000-0100-0000E8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21</xdr:row>
          <xdr:rowOff>171450</xdr:rowOff>
        </xdr:from>
        <xdr:to>
          <xdr:col>7</xdr:col>
          <xdr:colOff>285750</xdr:colOff>
          <xdr:row>23</xdr:row>
          <xdr:rowOff>114300</xdr:rowOff>
        </xdr:to>
        <xdr:sp macro="" textlink="">
          <xdr:nvSpPr>
            <xdr:cNvPr id="49385" name="Group Box 233" hidden="1">
              <a:extLst>
                <a:ext uri="{63B3BB69-23CF-44E3-9099-C40C66FF867C}">
                  <a14:compatExt spid="_x0000_s49385"/>
                </a:ext>
                <a:ext uri="{FF2B5EF4-FFF2-40B4-BE49-F238E27FC236}">
                  <a16:creationId xmlns:a16="http://schemas.microsoft.com/office/drawing/2014/main" id="{00000000-0008-0000-0100-0000E9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35</xdr:row>
          <xdr:rowOff>0</xdr:rowOff>
        </xdr:from>
        <xdr:to>
          <xdr:col>3</xdr:col>
          <xdr:colOff>323850</xdr:colOff>
          <xdr:row>35</xdr:row>
          <xdr:rowOff>180975</xdr:rowOff>
        </xdr:to>
        <xdr:sp macro="" textlink="">
          <xdr:nvSpPr>
            <xdr:cNvPr id="49390" name="Option Button 238" hidden="1">
              <a:extLst>
                <a:ext uri="{63B3BB69-23CF-44E3-9099-C40C66FF867C}">
                  <a14:compatExt spid="_x0000_s49390"/>
                </a:ext>
                <a:ext uri="{FF2B5EF4-FFF2-40B4-BE49-F238E27FC236}">
                  <a16:creationId xmlns:a16="http://schemas.microsoft.com/office/drawing/2014/main" id="{00000000-0008-0000-0100-0000E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35</xdr:row>
          <xdr:rowOff>0</xdr:rowOff>
        </xdr:from>
        <xdr:to>
          <xdr:col>4</xdr:col>
          <xdr:colOff>323850</xdr:colOff>
          <xdr:row>35</xdr:row>
          <xdr:rowOff>180975</xdr:rowOff>
        </xdr:to>
        <xdr:sp macro="" textlink="">
          <xdr:nvSpPr>
            <xdr:cNvPr id="49391" name="Option Button 239" hidden="1">
              <a:extLst>
                <a:ext uri="{63B3BB69-23CF-44E3-9099-C40C66FF867C}">
                  <a14:compatExt spid="_x0000_s49391"/>
                </a:ext>
                <a:ext uri="{FF2B5EF4-FFF2-40B4-BE49-F238E27FC236}">
                  <a16:creationId xmlns:a16="http://schemas.microsoft.com/office/drawing/2014/main" id="{00000000-0008-0000-0100-0000E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35</xdr:row>
          <xdr:rowOff>0</xdr:rowOff>
        </xdr:from>
        <xdr:to>
          <xdr:col>5</xdr:col>
          <xdr:colOff>323850</xdr:colOff>
          <xdr:row>35</xdr:row>
          <xdr:rowOff>180975</xdr:rowOff>
        </xdr:to>
        <xdr:sp macro="" textlink="">
          <xdr:nvSpPr>
            <xdr:cNvPr id="49392" name="Option Button 240" hidden="1">
              <a:extLst>
                <a:ext uri="{63B3BB69-23CF-44E3-9099-C40C66FF867C}">
                  <a14:compatExt spid="_x0000_s49392"/>
                </a:ext>
                <a:ext uri="{FF2B5EF4-FFF2-40B4-BE49-F238E27FC236}">
                  <a16:creationId xmlns:a16="http://schemas.microsoft.com/office/drawing/2014/main" id="{00000000-0008-0000-0100-0000F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35</xdr:row>
          <xdr:rowOff>0</xdr:rowOff>
        </xdr:from>
        <xdr:to>
          <xdr:col>6</xdr:col>
          <xdr:colOff>323850</xdr:colOff>
          <xdr:row>35</xdr:row>
          <xdr:rowOff>180975</xdr:rowOff>
        </xdr:to>
        <xdr:sp macro="" textlink="">
          <xdr:nvSpPr>
            <xdr:cNvPr id="49393" name="Option Button 241" hidden="1">
              <a:extLst>
                <a:ext uri="{63B3BB69-23CF-44E3-9099-C40C66FF867C}">
                  <a14:compatExt spid="_x0000_s49393"/>
                </a:ext>
                <a:ext uri="{FF2B5EF4-FFF2-40B4-BE49-F238E27FC236}">
                  <a16:creationId xmlns:a16="http://schemas.microsoft.com/office/drawing/2014/main" id="{00000000-0008-0000-0100-0000F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39</xdr:row>
          <xdr:rowOff>0</xdr:rowOff>
        </xdr:from>
        <xdr:to>
          <xdr:col>3</xdr:col>
          <xdr:colOff>323850</xdr:colOff>
          <xdr:row>39</xdr:row>
          <xdr:rowOff>180975</xdr:rowOff>
        </xdr:to>
        <xdr:sp macro="" textlink="">
          <xdr:nvSpPr>
            <xdr:cNvPr id="49394" name="Option Button 242" hidden="1">
              <a:extLst>
                <a:ext uri="{63B3BB69-23CF-44E3-9099-C40C66FF867C}">
                  <a14:compatExt spid="_x0000_s49394"/>
                </a:ext>
                <a:ext uri="{FF2B5EF4-FFF2-40B4-BE49-F238E27FC236}">
                  <a16:creationId xmlns:a16="http://schemas.microsoft.com/office/drawing/2014/main" id="{00000000-0008-0000-0100-0000F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39</xdr:row>
          <xdr:rowOff>0</xdr:rowOff>
        </xdr:from>
        <xdr:to>
          <xdr:col>4</xdr:col>
          <xdr:colOff>323850</xdr:colOff>
          <xdr:row>39</xdr:row>
          <xdr:rowOff>180975</xdr:rowOff>
        </xdr:to>
        <xdr:sp macro="" textlink="">
          <xdr:nvSpPr>
            <xdr:cNvPr id="49395" name="Option Button 243" hidden="1">
              <a:extLst>
                <a:ext uri="{63B3BB69-23CF-44E3-9099-C40C66FF867C}">
                  <a14:compatExt spid="_x0000_s49395"/>
                </a:ext>
                <a:ext uri="{FF2B5EF4-FFF2-40B4-BE49-F238E27FC236}">
                  <a16:creationId xmlns:a16="http://schemas.microsoft.com/office/drawing/2014/main" id="{00000000-0008-0000-0100-0000F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39</xdr:row>
          <xdr:rowOff>0</xdr:rowOff>
        </xdr:from>
        <xdr:to>
          <xdr:col>5</xdr:col>
          <xdr:colOff>323850</xdr:colOff>
          <xdr:row>39</xdr:row>
          <xdr:rowOff>180975</xdr:rowOff>
        </xdr:to>
        <xdr:sp macro="" textlink="">
          <xdr:nvSpPr>
            <xdr:cNvPr id="49396" name="Option Button 244" hidden="1">
              <a:extLst>
                <a:ext uri="{63B3BB69-23CF-44E3-9099-C40C66FF867C}">
                  <a14:compatExt spid="_x0000_s49396"/>
                </a:ext>
                <a:ext uri="{FF2B5EF4-FFF2-40B4-BE49-F238E27FC236}">
                  <a16:creationId xmlns:a16="http://schemas.microsoft.com/office/drawing/2014/main" id="{00000000-0008-0000-0100-0000F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39</xdr:row>
          <xdr:rowOff>0</xdr:rowOff>
        </xdr:from>
        <xdr:to>
          <xdr:col>6</xdr:col>
          <xdr:colOff>323850</xdr:colOff>
          <xdr:row>39</xdr:row>
          <xdr:rowOff>180975</xdr:rowOff>
        </xdr:to>
        <xdr:sp macro="" textlink="">
          <xdr:nvSpPr>
            <xdr:cNvPr id="49397" name="Option Button 245" hidden="1">
              <a:extLst>
                <a:ext uri="{63B3BB69-23CF-44E3-9099-C40C66FF867C}">
                  <a14:compatExt spid="_x0000_s49397"/>
                </a:ext>
                <a:ext uri="{FF2B5EF4-FFF2-40B4-BE49-F238E27FC236}">
                  <a16:creationId xmlns:a16="http://schemas.microsoft.com/office/drawing/2014/main" id="{00000000-0008-0000-0100-0000F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23</xdr:row>
          <xdr:rowOff>0</xdr:rowOff>
        </xdr:from>
        <xdr:to>
          <xdr:col>7</xdr:col>
          <xdr:colOff>247650</xdr:colOff>
          <xdr:row>24</xdr:row>
          <xdr:rowOff>95250</xdr:rowOff>
        </xdr:to>
        <xdr:sp macro="" textlink="">
          <xdr:nvSpPr>
            <xdr:cNvPr id="49398" name="Group Box 246" hidden="1">
              <a:extLst>
                <a:ext uri="{63B3BB69-23CF-44E3-9099-C40C66FF867C}">
                  <a14:compatExt spid="_x0000_s49398"/>
                </a:ext>
                <a:ext uri="{FF2B5EF4-FFF2-40B4-BE49-F238E27FC236}">
                  <a16:creationId xmlns:a16="http://schemas.microsoft.com/office/drawing/2014/main" id="{00000000-0008-0000-0100-0000F6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26</xdr:row>
          <xdr:rowOff>0</xdr:rowOff>
        </xdr:from>
        <xdr:to>
          <xdr:col>6</xdr:col>
          <xdr:colOff>371475</xdr:colOff>
          <xdr:row>28</xdr:row>
          <xdr:rowOff>38100</xdr:rowOff>
        </xdr:to>
        <xdr:sp macro="" textlink="">
          <xdr:nvSpPr>
            <xdr:cNvPr id="49399" name="Group Box 247" hidden="1">
              <a:extLst>
                <a:ext uri="{63B3BB69-23CF-44E3-9099-C40C66FF867C}">
                  <a14:compatExt spid="_x0000_s49399"/>
                </a:ext>
                <a:ext uri="{FF2B5EF4-FFF2-40B4-BE49-F238E27FC236}">
                  <a16:creationId xmlns:a16="http://schemas.microsoft.com/office/drawing/2014/main" id="{00000000-0008-0000-0100-0000F7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27</xdr:row>
          <xdr:rowOff>0</xdr:rowOff>
        </xdr:from>
        <xdr:to>
          <xdr:col>7</xdr:col>
          <xdr:colOff>95250</xdr:colOff>
          <xdr:row>28</xdr:row>
          <xdr:rowOff>95250</xdr:rowOff>
        </xdr:to>
        <xdr:sp macro="" textlink="">
          <xdr:nvSpPr>
            <xdr:cNvPr id="49400" name="Group Box 248" hidden="1">
              <a:extLst>
                <a:ext uri="{63B3BB69-23CF-44E3-9099-C40C66FF867C}">
                  <a14:compatExt spid="_x0000_s49400"/>
                </a:ext>
                <a:ext uri="{FF2B5EF4-FFF2-40B4-BE49-F238E27FC236}">
                  <a16:creationId xmlns:a16="http://schemas.microsoft.com/office/drawing/2014/main" id="{00000000-0008-0000-0100-0000F8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30</xdr:row>
          <xdr:rowOff>0</xdr:rowOff>
        </xdr:from>
        <xdr:to>
          <xdr:col>7</xdr:col>
          <xdr:colOff>114300</xdr:colOff>
          <xdr:row>32</xdr:row>
          <xdr:rowOff>19050</xdr:rowOff>
        </xdr:to>
        <xdr:sp macro="" textlink="">
          <xdr:nvSpPr>
            <xdr:cNvPr id="49401" name="Group Box 249" hidden="1">
              <a:extLst>
                <a:ext uri="{63B3BB69-23CF-44E3-9099-C40C66FF867C}">
                  <a14:compatExt spid="_x0000_s49401"/>
                </a:ext>
                <a:ext uri="{FF2B5EF4-FFF2-40B4-BE49-F238E27FC236}">
                  <a16:creationId xmlns:a16="http://schemas.microsoft.com/office/drawing/2014/main" id="{00000000-0008-0000-0100-0000F9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3781425</xdr:colOff>
          <xdr:row>34</xdr:row>
          <xdr:rowOff>114300</xdr:rowOff>
        </xdr:from>
        <xdr:to>
          <xdr:col>7</xdr:col>
          <xdr:colOff>200025</xdr:colOff>
          <xdr:row>36</xdr:row>
          <xdr:rowOff>47625</xdr:rowOff>
        </xdr:to>
        <xdr:sp macro="" textlink="">
          <xdr:nvSpPr>
            <xdr:cNvPr id="49402" name="Group Box 250" hidden="1">
              <a:extLst>
                <a:ext uri="{63B3BB69-23CF-44E3-9099-C40C66FF867C}">
                  <a14:compatExt spid="_x0000_s49402"/>
                </a:ext>
                <a:ext uri="{FF2B5EF4-FFF2-40B4-BE49-F238E27FC236}">
                  <a16:creationId xmlns:a16="http://schemas.microsoft.com/office/drawing/2014/main" id="{00000000-0008-0000-0100-0000FA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0</xdr:rowOff>
        </xdr:from>
        <xdr:to>
          <xdr:col>7</xdr:col>
          <xdr:colOff>247650</xdr:colOff>
          <xdr:row>39</xdr:row>
          <xdr:rowOff>9525</xdr:rowOff>
        </xdr:to>
        <xdr:sp macro="" textlink="">
          <xdr:nvSpPr>
            <xdr:cNvPr id="49403" name="Group Box 251" hidden="1">
              <a:extLst>
                <a:ext uri="{63B3BB69-23CF-44E3-9099-C40C66FF867C}">
                  <a14:compatExt spid="_x0000_s49403"/>
                </a:ext>
                <a:ext uri="{FF2B5EF4-FFF2-40B4-BE49-F238E27FC236}">
                  <a16:creationId xmlns:a16="http://schemas.microsoft.com/office/drawing/2014/main" id="{00000000-0008-0000-0100-0000FB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37</xdr:row>
          <xdr:rowOff>0</xdr:rowOff>
        </xdr:from>
        <xdr:to>
          <xdr:col>7</xdr:col>
          <xdr:colOff>38100</xdr:colOff>
          <xdr:row>39</xdr:row>
          <xdr:rowOff>9525</xdr:rowOff>
        </xdr:to>
        <xdr:sp macro="" textlink="">
          <xdr:nvSpPr>
            <xdr:cNvPr id="49404" name="Group Box 252" hidden="1">
              <a:extLst>
                <a:ext uri="{63B3BB69-23CF-44E3-9099-C40C66FF867C}">
                  <a14:compatExt spid="_x0000_s49404"/>
                </a:ext>
                <a:ext uri="{FF2B5EF4-FFF2-40B4-BE49-F238E27FC236}">
                  <a16:creationId xmlns:a16="http://schemas.microsoft.com/office/drawing/2014/main" id="{00000000-0008-0000-0100-0000FC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38</xdr:row>
          <xdr:rowOff>133350</xdr:rowOff>
        </xdr:from>
        <xdr:to>
          <xdr:col>7</xdr:col>
          <xdr:colOff>76200</xdr:colOff>
          <xdr:row>40</xdr:row>
          <xdr:rowOff>38100</xdr:rowOff>
        </xdr:to>
        <xdr:sp macro="" textlink="">
          <xdr:nvSpPr>
            <xdr:cNvPr id="49405" name="Group Box 253" hidden="1">
              <a:extLst>
                <a:ext uri="{63B3BB69-23CF-44E3-9099-C40C66FF867C}">
                  <a14:compatExt spid="_x0000_s49405"/>
                </a:ext>
                <a:ext uri="{FF2B5EF4-FFF2-40B4-BE49-F238E27FC236}">
                  <a16:creationId xmlns:a16="http://schemas.microsoft.com/office/drawing/2014/main" id="{00000000-0008-0000-0100-0000FD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43</xdr:row>
          <xdr:rowOff>0</xdr:rowOff>
        </xdr:from>
        <xdr:to>
          <xdr:col>3</xdr:col>
          <xdr:colOff>323850</xdr:colOff>
          <xdr:row>44</xdr:row>
          <xdr:rowOff>9525</xdr:rowOff>
        </xdr:to>
        <xdr:sp macro="" textlink="">
          <xdr:nvSpPr>
            <xdr:cNvPr id="49406" name="Option Button 254" hidden="1">
              <a:extLst>
                <a:ext uri="{63B3BB69-23CF-44E3-9099-C40C66FF867C}">
                  <a14:compatExt spid="_x0000_s49406"/>
                </a:ext>
                <a:ext uri="{FF2B5EF4-FFF2-40B4-BE49-F238E27FC236}">
                  <a16:creationId xmlns:a16="http://schemas.microsoft.com/office/drawing/2014/main" id="{00000000-0008-0000-0100-0000F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43</xdr:row>
          <xdr:rowOff>0</xdr:rowOff>
        </xdr:from>
        <xdr:to>
          <xdr:col>4</xdr:col>
          <xdr:colOff>323850</xdr:colOff>
          <xdr:row>44</xdr:row>
          <xdr:rowOff>9525</xdr:rowOff>
        </xdr:to>
        <xdr:sp macro="" textlink="">
          <xdr:nvSpPr>
            <xdr:cNvPr id="49407" name="Option Button 255" hidden="1">
              <a:extLst>
                <a:ext uri="{63B3BB69-23CF-44E3-9099-C40C66FF867C}">
                  <a14:compatExt spid="_x0000_s49407"/>
                </a:ext>
                <a:ext uri="{FF2B5EF4-FFF2-40B4-BE49-F238E27FC236}">
                  <a16:creationId xmlns:a16="http://schemas.microsoft.com/office/drawing/2014/main" id="{00000000-0008-0000-0100-0000F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43</xdr:row>
          <xdr:rowOff>0</xdr:rowOff>
        </xdr:from>
        <xdr:to>
          <xdr:col>5</xdr:col>
          <xdr:colOff>323850</xdr:colOff>
          <xdr:row>44</xdr:row>
          <xdr:rowOff>9525</xdr:rowOff>
        </xdr:to>
        <xdr:sp macro="" textlink="">
          <xdr:nvSpPr>
            <xdr:cNvPr id="49408" name="Option Button 256" hidden="1">
              <a:extLst>
                <a:ext uri="{63B3BB69-23CF-44E3-9099-C40C66FF867C}">
                  <a14:compatExt spid="_x0000_s49408"/>
                </a:ext>
                <a:ext uri="{FF2B5EF4-FFF2-40B4-BE49-F238E27FC236}">
                  <a16:creationId xmlns:a16="http://schemas.microsoft.com/office/drawing/2014/main" id="{00000000-0008-0000-0100-000000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43</xdr:row>
          <xdr:rowOff>0</xdr:rowOff>
        </xdr:from>
        <xdr:to>
          <xdr:col>6</xdr:col>
          <xdr:colOff>323850</xdr:colOff>
          <xdr:row>44</xdr:row>
          <xdr:rowOff>9525</xdr:rowOff>
        </xdr:to>
        <xdr:sp macro="" textlink="">
          <xdr:nvSpPr>
            <xdr:cNvPr id="49409" name="Option Button 257" hidden="1">
              <a:extLst>
                <a:ext uri="{63B3BB69-23CF-44E3-9099-C40C66FF867C}">
                  <a14:compatExt spid="_x0000_s49409"/>
                </a:ext>
                <a:ext uri="{FF2B5EF4-FFF2-40B4-BE49-F238E27FC236}">
                  <a16:creationId xmlns:a16="http://schemas.microsoft.com/office/drawing/2014/main" id="{00000000-0008-0000-0100-000001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49</xdr:row>
          <xdr:rowOff>209550</xdr:rowOff>
        </xdr:from>
        <xdr:to>
          <xdr:col>7</xdr:col>
          <xdr:colOff>0</xdr:colOff>
          <xdr:row>51</xdr:row>
          <xdr:rowOff>95250</xdr:rowOff>
        </xdr:to>
        <xdr:sp macro="" textlink="">
          <xdr:nvSpPr>
            <xdr:cNvPr id="49410" name="Group Box 258" hidden="1">
              <a:extLst>
                <a:ext uri="{63B3BB69-23CF-44E3-9099-C40C66FF867C}">
                  <a14:compatExt spid="_x0000_s49410"/>
                </a:ext>
                <a:ext uri="{FF2B5EF4-FFF2-40B4-BE49-F238E27FC236}">
                  <a16:creationId xmlns:a16="http://schemas.microsoft.com/office/drawing/2014/main" id="{00000000-0008-0000-0100-000002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50</xdr:row>
          <xdr:rowOff>0</xdr:rowOff>
        </xdr:from>
        <xdr:to>
          <xdr:col>7</xdr:col>
          <xdr:colOff>0</xdr:colOff>
          <xdr:row>51</xdr:row>
          <xdr:rowOff>95250</xdr:rowOff>
        </xdr:to>
        <xdr:sp macro="" textlink="">
          <xdr:nvSpPr>
            <xdr:cNvPr id="49411" name="Group Box 259" hidden="1">
              <a:extLst>
                <a:ext uri="{63B3BB69-23CF-44E3-9099-C40C66FF867C}">
                  <a14:compatExt spid="_x0000_s49411"/>
                </a:ext>
                <a:ext uri="{FF2B5EF4-FFF2-40B4-BE49-F238E27FC236}">
                  <a16:creationId xmlns:a16="http://schemas.microsoft.com/office/drawing/2014/main" id="{00000000-0008-0000-0100-000003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50</xdr:row>
          <xdr:rowOff>0</xdr:rowOff>
        </xdr:from>
        <xdr:to>
          <xdr:col>7</xdr:col>
          <xdr:colOff>0</xdr:colOff>
          <xdr:row>51</xdr:row>
          <xdr:rowOff>95250</xdr:rowOff>
        </xdr:to>
        <xdr:sp macro="" textlink="">
          <xdr:nvSpPr>
            <xdr:cNvPr id="49412" name="Group Box 260" hidden="1">
              <a:extLst>
                <a:ext uri="{63B3BB69-23CF-44E3-9099-C40C66FF867C}">
                  <a14:compatExt spid="_x0000_s49412"/>
                </a:ext>
                <a:ext uri="{FF2B5EF4-FFF2-40B4-BE49-F238E27FC236}">
                  <a16:creationId xmlns:a16="http://schemas.microsoft.com/office/drawing/2014/main" id="{00000000-0008-0000-0100-000004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51</xdr:row>
          <xdr:rowOff>0</xdr:rowOff>
        </xdr:from>
        <xdr:to>
          <xdr:col>7</xdr:col>
          <xdr:colOff>57150</xdr:colOff>
          <xdr:row>52</xdr:row>
          <xdr:rowOff>95250</xdr:rowOff>
        </xdr:to>
        <xdr:sp macro="" textlink="">
          <xdr:nvSpPr>
            <xdr:cNvPr id="49413" name="Group Box 261" hidden="1">
              <a:extLst>
                <a:ext uri="{63B3BB69-23CF-44E3-9099-C40C66FF867C}">
                  <a14:compatExt spid="_x0000_s49413"/>
                </a:ext>
                <a:ext uri="{FF2B5EF4-FFF2-40B4-BE49-F238E27FC236}">
                  <a16:creationId xmlns:a16="http://schemas.microsoft.com/office/drawing/2014/main" id="{00000000-0008-0000-0100-000005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51</xdr:row>
          <xdr:rowOff>0</xdr:rowOff>
        </xdr:from>
        <xdr:to>
          <xdr:col>7</xdr:col>
          <xdr:colOff>0</xdr:colOff>
          <xdr:row>52</xdr:row>
          <xdr:rowOff>95250</xdr:rowOff>
        </xdr:to>
        <xdr:sp macro="" textlink="">
          <xdr:nvSpPr>
            <xdr:cNvPr id="49414" name="Group Box 262" hidden="1">
              <a:extLst>
                <a:ext uri="{63B3BB69-23CF-44E3-9099-C40C66FF867C}">
                  <a14:compatExt spid="_x0000_s49414"/>
                </a:ext>
                <a:ext uri="{FF2B5EF4-FFF2-40B4-BE49-F238E27FC236}">
                  <a16:creationId xmlns:a16="http://schemas.microsoft.com/office/drawing/2014/main" id="{00000000-0008-0000-0100-000006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51</xdr:row>
          <xdr:rowOff>0</xdr:rowOff>
        </xdr:from>
        <xdr:to>
          <xdr:col>7</xdr:col>
          <xdr:colOff>57150</xdr:colOff>
          <xdr:row>52</xdr:row>
          <xdr:rowOff>95250</xdr:rowOff>
        </xdr:to>
        <xdr:sp macro="" textlink="">
          <xdr:nvSpPr>
            <xdr:cNvPr id="49415" name="Group Box 263" hidden="1">
              <a:extLst>
                <a:ext uri="{63B3BB69-23CF-44E3-9099-C40C66FF867C}">
                  <a14:compatExt spid="_x0000_s49415"/>
                </a:ext>
                <a:ext uri="{FF2B5EF4-FFF2-40B4-BE49-F238E27FC236}">
                  <a16:creationId xmlns:a16="http://schemas.microsoft.com/office/drawing/2014/main" id="{00000000-0008-0000-0100-000007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51</xdr:row>
          <xdr:rowOff>0</xdr:rowOff>
        </xdr:from>
        <xdr:to>
          <xdr:col>7</xdr:col>
          <xdr:colOff>0</xdr:colOff>
          <xdr:row>52</xdr:row>
          <xdr:rowOff>95250</xdr:rowOff>
        </xdr:to>
        <xdr:sp macro="" textlink="">
          <xdr:nvSpPr>
            <xdr:cNvPr id="49416" name="Group Box 264" hidden="1">
              <a:extLst>
                <a:ext uri="{63B3BB69-23CF-44E3-9099-C40C66FF867C}">
                  <a14:compatExt spid="_x0000_s49416"/>
                </a:ext>
                <a:ext uri="{FF2B5EF4-FFF2-40B4-BE49-F238E27FC236}">
                  <a16:creationId xmlns:a16="http://schemas.microsoft.com/office/drawing/2014/main" id="{00000000-0008-0000-0100-000008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51</xdr:row>
          <xdr:rowOff>0</xdr:rowOff>
        </xdr:from>
        <xdr:to>
          <xdr:col>7</xdr:col>
          <xdr:colOff>0</xdr:colOff>
          <xdr:row>52</xdr:row>
          <xdr:rowOff>95250</xdr:rowOff>
        </xdr:to>
        <xdr:sp macro="" textlink="">
          <xdr:nvSpPr>
            <xdr:cNvPr id="49417" name="Group Box 265" hidden="1">
              <a:extLst>
                <a:ext uri="{63B3BB69-23CF-44E3-9099-C40C66FF867C}">
                  <a14:compatExt spid="_x0000_s49417"/>
                </a:ext>
                <a:ext uri="{FF2B5EF4-FFF2-40B4-BE49-F238E27FC236}">
                  <a16:creationId xmlns:a16="http://schemas.microsoft.com/office/drawing/2014/main" id="{00000000-0008-0000-0100-000009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51</xdr:row>
          <xdr:rowOff>0</xdr:rowOff>
        </xdr:from>
        <xdr:to>
          <xdr:col>7</xdr:col>
          <xdr:colOff>57150</xdr:colOff>
          <xdr:row>52</xdr:row>
          <xdr:rowOff>95250</xdr:rowOff>
        </xdr:to>
        <xdr:sp macro="" textlink="">
          <xdr:nvSpPr>
            <xdr:cNvPr id="49418" name="Group Box 266" hidden="1">
              <a:extLst>
                <a:ext uri="{63B3BB69-23CF-44E3-9099-C40C66FF867C}">
                  <a14:compatExt spid="_x0000_s49418"/>
                </a:ext>
                <a:ext uri="{FF2B5EF4-FFF2-40B4-BE49-F238E27FC236}">
                  <a16:creationId xmlns:a16="http://schemas.microsoft.com/office/drawing/2014/main" id="{00000000-0008-0000-0100-00000A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51</xdr:row>
          <xdr:rowOff>0</xdr:rowOff>
        </xdr:from>
        <xdr:to>
          <xdr:col>7</xdr:col>
          <xdr:colOff>0</xdr:colOff>
          <xdr:row>52</xdr:row>
          <xdr:rowOff>95250</xdr:rowOff>
        </xdr:to>
        <xdr:sp macro="" textlink="">
          <xdr:nvSpPr>
            <xdr:cNvPr id="49419" name="Group Box 267" hidden="1">
              <a:extLst>
                <a:ext uri="{63B3BB69-23CF-44E3-9099-C40C66FF867C}">
                  <a14:compatExt spid="_x0000_s49419"/>
                </a:ext>
                <a:ext uri="{FF2B5EF4-FFF2-40B4-BE49-F238E27FC236}">
                  <a16:creationId xmlns:a16="http://schemas.microsoft.com/office/drawing/2014/main" id="{00000000-0008-0000-0100-00000B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51</xdr:row>
          <xdr:rowOff>0</xdr:rowOff>
        </xdr:from>
        <xdr:to>
          <xdr:col>7</xdr:col>
          <xdr:colOff>0</xdr:colOff>
          <xdr:row>52</xdr:row>
          <xdr:rowOff>95250</xdr:rowOff>
        </xdr:to>
        <xdr:sp macro="" textlink="">
          <xdr:nvSpPr>
            <xdr:cNvPr id="49420" name="Group Box 268" hidden="1">
              <a:extLst>
                <a:ext uri="{63B3BB69-23CF-44E3-9099-C40C66FF867C}">
                  <a14:compatExt spid="_x0000_s49420"/>
                </a:ext>
                <a:ext uri="{FF2B5EF4-FFF2-40B4-BE49-F238E27FC236}">
                  <a16:creationId xmlns:a16="http://schemas.microsoft.com/office/drawing/2014/main" id="{00000000-0008-0000-0100-00000C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51</xdr:row>
          <xdr:rowOff>0</xdr:rowOff>
        </xdr:from>
        <xdr:to>
          <xdr:col>7</xdr:col>
          <xdr:colOff>57150</xdr:colOff>
          <xdr:row>52</xdr:row>
          <xdr:rowOff>95250</xdr:rowOff>
        </xdr:to>
        <xdr:sp macro="" textlink="">
          <xdr:nvSpPr>
            <xdr:cNvPr id="49421" name="Group Box 269" hidden="1">
              <a:extLst>
                <a:ext uri="{63B3BB69-23CF-44E3-9099-C40C66FF867C}">
                  <a14:compatExt spid="_x0000_s49421"/>
                </a:ext>
                <a:ext uri="{FF2B5EF4-FFF2-40B4-BE49-F238E27FC236}">
                  <a16:creationId xmlns:a16="http://schemas.microsoft.com/office/drawing/2014/main" id="{00000000-0008-0000-0100-00000D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51</xdr:row>
          <xdr:rowOff>0</xdr:rowOff>
        </xdr:from>
        <xdr:to>
          <xdr:col>7</xdr:col>
          <xdr:colOff>0</xdr:colOff>
          <xdr:row>52</xdr:row>
          <xdr:rowOff>95250</xdr:rowOff>
        </xdr:to>
        <xdr:sp macro="" textlink="">
          <xdr:nvSpPr>
            <xdr:cNvPr id="49422" name="Group Box 270" hidden="1">
              <a:extLst>
                <a:ext uri="{63B3BB69-23CF-44E3-9099-C40C66FF867C}">
                  <a14:compatExt spid="_x0000_s49422"/>
                </a:ext>
                <a:ext uri="{FF2B5EF4-FFF2-40B4-BE49-F238E27FC236}">
                  <a16:creationId xmlns:a16="http://schemas.microsoft.com/office/drawing/2014/main" id="{00000000-0008-0000-0100-00000E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51</xdr:row>
          <xdr:rowOff>0</xdr:rowOff>
        </xdr:from>
        <xdr:to>
          <xdr:col>7</xdr:col>
          <xdr:colOff>0</xdr:colOff>
          <xdr:row>52</xdr:row>
          <xdr:rowOff>95250</xdr:rowOff>
        </xdr:to>
        <xdr:sp macro="" textlink="">
          <xdr:nvSpPr>
            <xdr:cNvPr id="49423" name="Group Box 271" hidden="1">
              <a:extLst>
                <a:ext uri="{63B3BB69-23CF-44E3-9099-C40C66FF867C}">
                  <a14:compatExt spid="_x0000_s49423"/>
                </a:ext>
                <a:ext uri="{FF2B5EF4-FFF2-40B4-BE49-F238E27FC236}">
                  <a16:creationId xmlns:a16="http://schemas.microsoft.com/office/drawing/2014/main" id="{00000000-0008-0000-0100-00000F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47</xdr:row>
          <xdr:rowOff>0</xdr:rowOff>
        </xdr:from>
        <xdr:to>
          <xdr:col>6</xdr:col>
          <xdr:colOff>371475</xdr:colOff>
          <xdr:row>48</xdr:row>
          <xdr:rowOff>95250</xdr:rowOff>
        </xdr:to>
        <xdr:sp macro="" textlink="">
          <xdr:nvSpPr>
            <xdr:cNvPr id="49424" name="Group Box 272" hidden="1">
              <a:extLst>
                <a:ext uri="{63B3BB69-23CF-44E3-9099-C40C66FF867C}">
                  <a14:compatExt spid="_x0000_s49424"/>
                </a:ext>
                <a:ext uri="{FF2B5EF4-FFF2-40B4-BE49-F238E27FC236}">
                  <a16:creationId xmlns:a16="http://schemas.microsoft.com/office/drawing/2014/main" id="{00000000-0008-0000-0100-000010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1069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3848100</xdr:colOff>
          <xdr:row>49</xdr:row>
          <xdr:rowOff>0</xdr:rowOff>
        </xdr:from>
        <xdr:to>
          <xdr:col>7</xdr:col>
          <xdr:colOff>95250</xdr:colOff>
          <xdr:row>50</xdr:row>
          <xdr:rowOff>95250</xdr:rowOff>
        </xdr:to>
        <xdr:sp macro="" textlink="">
          <xdr:nvSpPr>
            <xdr:cNvPr id="49425" name="Group Box 273" hidden="1">
              <a:extLst>
                <a:ext uri="{63B3BB69-23CF-44E3-9099-C40C66FF867C}">
                  <a14:compatExt spid="_x0000_s49425"/>
                </a:ext>
                <a:ext uri="{FF2B5EF4-FFF2-40B4-BE49-F238E27FC236}">
                  <a16:creationId xmlns:a16="http://schemas.microsoft.com/office/drawing/2014/main" id="{00000000-0008-0000-0100-000011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49</xdr:row>
          <xdr:rowOff>0</xdr:rowOff>
        </xdr:from>
        <xdr:to>
          <xdr:col>7</xdr:col>
          <xdr:colOff>123825</xdr:colOff>
          <xdr:row>50</xdr:row>
          <xdr:rowOff>123825</xdr:rowOff>
        </xdr:to>
        <xdr:sp macro="" textlink="">
          <xdr:nvSpPr>
            <xdr:cNvPr id="49426" name="Group Box 274" hidden="1">
              <a:extLst>
                <a:ext uri="{63B3BB69-23CF-44E3-9099-C40C66FF867C}">
                  <a14:compatExt spid="_x0000_s49426"/>
                </a:ext>
                <a:ext uri="{FF2B5EF4-FFF2-40B4-BE49-F238E27FC236}">
                  <a16:creationId xmlns:a16="http://schemas.microsoft.com/office/drawing/2014/main" id="{00000000-0008-0000-0100-000012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3609975</xdr:colOff>
          <xdr:row>50</xdr:row>
          <xdr:rowOff>0</xdr:rowOff>
        </xdr:from>
        <xdr:to>
          <xdr:col>7</xdr:col>
          <xdr:colOff>19050</xdr:colOff>
          <xdr:row>51</xdr:row>
          <xdr:rowOff>142875</xdr:rowOff>
        </xdr:to>
        <xdr:sp macro="" textlink="">
          <xdr:nvSpPr>
            <xdr:cNvPr id="49427" name="Group Box 275" hidden="1">
              <a:extLst>
                <a:ext uri="{63B3BB69-23CF-44E3-9099-C40C66FF867C}">
                  <a14:compatExt spid="_x0000_s49427"/>
                </a:ext>
                <a:ext uri="{FF2B5EF4-FFF2-40B4-BE49-F238E27FC236}">
                  <a16:creationId xmlns:a16="http://schemas.microsoft.com/office/drawing/2014/main" id="{00000000-0008-0000-0100-000013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3400425</xdr:colOff>
          <xdr:row>50</xdr:row>
          <xdr:rowOff>133350</xdr:rowOff>
        </xdr:from>
        <xdr:to>
          <xdr:col>7</xdr:col>
          <xdr:colOff>466725</xdr:colOff>
          <xdr:row>52</xdr:row>
          <xdr:rowOff>38100</xdr:rowOff>
        </xdr:to>
        <xdr:sp macro="" textlink="">
          <xdr:nvSpPr>
            <xdr:cNvPr id="49428" name="Group Box 276" hidden="1">
              <a:extLst>
                <a:ext uri="{63B3BB69-23CF-44E3-9099-C40C66FF867C}">
                  <a14:compatExt spid="_x0000_s49428"/>
                </a:ext>
                <a:ext uri="{FF2B5EF4-FFF2-40B4-BE49-F238E27FC236}">
                  <a16:creationId xmlns:a16="http://schemas.microsoft.com/office/drawing/2014/main" id="{00000000-0008-0000-0100-000014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51</xdr:row>
          <xdr:rowOff>0</xdr:rowOff>
        </xdr:from>
        <xdr:to>
          <xdr:col>7</xdr:col>
          <xdr:colOff>133350</xdr:colOff>
          <xdr:row>52</xdr:row>
          <xdr:rowOff>95250</xdr:rowOff>
        </xdr:to>
        <xdr:sp macro="" textlink="">
          <xdr:nvSpPr>
            <xdr:cNvPr id="49429" name="Group Box 277" hidden="1">
              <a:extLst>
                <a:ext uri="{63B3BB69-23CF-44E3-9099-C40C66FF867C}">
                  <a14:compatExt spid="_x0000_s49429"/>
                </a:ext>
                <a:ext uri="{FF2B5EF4-FFF2-40B4-BE49-F238E27FC236}">
                  <a16:creationId xmlns:a16="http://schemas.microsoft.com/office/drawing/2014/main" id="{00000000-0008-0000-0100-000015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51</xdr:row>
          <xdr:rowOff>0</xdr:rowOff>
        </xdr:from>
        <xdr:to>
          <xdr:col>7</xdr:col>
          <xdr:colOff>57150</xdr:colOff>
          <xdr:row>52</xdr:row>
          <xdr:rowOff>95250</xdr:rowOff>
        </xdr:to>
        <xdr:sp macro="" textlink="">
          <xdr:nvSpPr>
            <xdr:cNvPr id="49430" name="Group Box 278" hidden="1">
              <a:extLst>
                <a:ext uri="{63B3BB69-23CF-44E3-9099-C40C66FF867C}">
                  <a14:compatExt spid="_x0000_s49430"/>
                </a:ext>
                <a:ext uri="{FF2B5EF4-FFF2-40B4-BE49-F238E27FC236}">
                  <a16:creationId xmlns:a16="http://schemas.microsoft.com/office/drawing/2014/main" id="{00000000-0008-0000-0100-000016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51</xdr:row>
          <xdr:rowOff>0</xdr:rowOff>
        </xdr:from>
        <xdr:to>
          <xdr:col>7</xdr:col>
          <xdr:colOff>57150</xdr:colOff>
          <xdr:row>52</xdr:row>
          <xdr:rowOff>95250</xdr:rowOff>
        </xdr:to>
        <xdr:sp macro="" textlink="">
          <xdr:nvSpPr>
            <xdr:cNvPr id="49431" name="Group Box 279" hidden="1">
              <a:extLst>
                <a:ext uri="{63B3BB69-23CF-44E3-9099-C40C66FF867C}">
                  <a14:compatExt spid="_x0000_s49431"/>
                </a:ext>
                <a:ext uri="{FF2B5EF4-FFF2-40B4-BE49-F238E27FC236}">
                  <a16:creationId xmlns:a16="http://schemas.microsoft.com/office/drawing/2014/main" id="{00000000-0008-0000-0100-000017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51</xdr:row>
          <xdr:rowOff>0</xdr:rowOff>
        </xdr:from>
        <xdr:to>
          <xdr:col>7</xdr:col>
          <xdr:colOff>0</xdr:colOff>
          <xdr:row>52</xdr:row>
          <xdr:rowOff>95250</xdr:rowOff>
        </xdr:to>
        <xdr:sp macro="" textlink="">
          <xdr:nvSpPr>
            <xdr:cNvPr id="49432" name="Group Box 280" hidden="1">
              <a:extLst>
                <a:ext uri="{63B3BB69-23CF-44E3-9099-C40C66FF867C}">
                  <a14:compatExt spid="_x0000_s49432"/>
                </a:ext>
                <a:ext uri="{FF2B5EF4-FFF2-40B4-BE49-F238E27FC236}">
                  <a16:creationId xmlns:a16="http://schemas.microsoft.com/office/drawing/2014/main" id="{00000000-0008-0000-0100-000018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51</xdr:row>
          <xdr:rowOff>0</xdr:rowOff>
        </xdr:from>
        <xdr:to>
          <xdr:col>7</xdr:col>
          <xdr:colOff>0</xdr:colOff>
          <xdr:row>52</xdr:row>
          <xdr:rowOff>95250</xdr:rowOff>
        </xdr:to>
        <xdr:sp macro="" textlink="">
          <xdr:nvSpPr>
            <xdr:cNvPr id="49433" name="Group Box 281" hidden="1">
              <a:extLst>
                <a:ext uri="{63B3BB69-23CF-44E3-9099-C40C66FF867C}">
                  <a14:compatExt spid="_x0000_s49433"/>
                </a:ext>
                <a:ext uri="{FF2B5EF4-FFF2-40B4-BE49-F238E27FC236}">
                  <a16:creationId xmlns:a16="http://schemas.microsoft.com/office/drawing/2014/main" id="{00000000-0008-0000-0100-000019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3800475</xdr:colOff>
          <xdr:row>51</xdr:row>
          <xdr:rowOff>0</xdr:rowOff>
        </xdr:from>
        <xdr:to>
          <xdr:col>7</xdr:col>
          <xdr:colOff>9525</xdr:colOff>
          <xdr:row>52</xdr:row>
          <xdr:rowOff>95250</xdr:rowOff>
        </xdr:to>
        <xdr:sp macro="" textlink="">
          <xdr:nvSpPr>
            <xdr:cNvPr id="49434" name="Group Box 282" hidden="1">
              <a:extLst>
                <a:ext uri="{63B3BB69-23CF-44E3-9099-C40C66FF867C}">
                  <a14:compatExt spid="_x0000_s49434"/>
                </a:ext>
                <a:ext uri="{FF2B5EF4-FFF2-40B4-BE49-F238E27FC236}">
                  <a16:creationId xmlns:a16="http://schemas.microsoft.com/office/drawing/2014/main" id="{00000000-0008-0000-0100-00001A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51</xdr:row>
          <xdr:rowOff>0</xdr:rowOff>
        </xdr:from>
        <xdr:to>
          <xdr:col>7</xdr:col>
          <xdr:colOff>171450</xdr:colOff>
          <xdr:row>52</xdr:row>
          <xdr:rowOff>152400</xdr:rowOff>
        </xdr:to>
        <xdr:sp macro="" textlink="">
          <xdr:nvSpPr>
            <xdr:cNvPr id="49435" name="Group Box 283" hidden="1">
              <a:extLst>
                <a:ext uri="{63B3BB69-23CF-44E3-9099-C40C66FF867C}">
                  <a14:compatExt spid="_x0000_s49435"/>
                </a:ext>
                <a:ext uri="{FF2B5EF4-FFF2-40B4-BE49-F238E27FC236}">
                  <a16:creationId xmlns:a16="http://schemas.microsoft.com/office/drawing/2014/main" id="{00000000-0008-0000-0100-00001B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51</xdr:row>
          <xdr:rowOff>0</xdr:rowOff>
        </xdr:from>
        <xdr:to>
          <xdr:col>7</xdr:col>
          <xdr:colOff>123825</xdr:colOff>
          <xdr:row>52</xdr:row>
          <xdr:rowOff>95250</xdr:rowOff>
        </xdr:to>
        <xdr:sp macro="" textlink="">
          <xdr:nvSpPr>
            <xdr:cNvPr id="49436" name="Group Box 284" hidden="1">
              <a:extLst>
                <a:ext uri="{63B3BB69-23CF-44E3-9099-C40C66FF867C}">
                  <a14:compatExt spid="_x0000_s49436"/>
                </a:ext>
                <a:ext uri="{FF2B5EF4-FFF2-40B4-BE49-F238E27FC236}">
                  <a16:creationId xmlns:a16="http://schemas.microsoft.com/office/drawing/2014/main" id="{00000000-0008-0000-0100-00001C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51</xdr:row>
          <xdr:rowOff>0</xdr:rowOff>
        </xdr:from>
        <xdr:to>
          <xdr:col>7</xdr:col>
          <xdr:colOff>95250</xdr:colOff>
          <xdr:row>53</xdr:row>
          <xdr:rowOff>19050</xdr:rowOff>
        </xdr:to>
        <xdr:sp macro="" textlink="">
          <xdr:nvSpPr>
            <xdr:cNvPr id="49437" name="Group Box 285" hidden="1">
              <a:extLst>
                <a:ext uri="{63B3BB69-23CF-44E3-9099-C40C66FF867C}">
                  <a14:compatExt spid="_x0000_s49437"/>
                </a:ext>
                <a:ext uri="{FF2B5EF4-FFF2-40B4-BE49-F238E27FC236}">
                  <a16:creationId xmlns:a16="http://schemas.microsoft.com/office/drawing/2014/main" id="{00000000-0008-0000-0100-00001D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51</xdr:row>
          <xdr:rowOff>0</xdr:rowOff>
        </xdr:from>
        <xdr:to>
          <xdr:col>7</xdr:col>
          <xdr:colOff>219075</xdr:colOff>
          <xdr:row>52</xdr:row>
          <xdr:rowOff>95250</xdr:rowOff>
        </xdr:to>
        <xdr:sp macro="" textlink="">
          <xdr:nvSpPr>
            <xdr:cNvPr id="49438" name="Group Box 286" hidden="1">
              <a:extLst>
                <a:ext uri="{63B3BB69-23CF-44E3-9099-C40C66FF867C}">
                  <a14:compatExt spid="_x0000_s49438"/>
                </a:ext>
                <a:ext uri="{FF2B5EF4-FFF2-40B4-BE49-F238E27FC236}">
                  <a16:creationId xmlns:a16="http://schemas.microsoft.com/office/drawing/2014/main" id="{00000000-0008-0000-0100-00001E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51</xdr:row>
          <xdr:rowOff>0</xdr:rowOff>
        </xdr:from>
        <xdr:to>
          <xdr:col>7</xdr:col>
          <xdr:colOff>666750</xdr:colOff>
          <xdr:row>52</xdr:row>
          <xdr:rowOff>114300</xdr:rowOff>
        </xdr:to>
        <xdr:sp macro="" textlink="">
          <xdr:nvSpPr>
            <xdr:cNvPr id="49439" name="Group Box 287" hidden="1">
              <a:extLst>
                <a:ext uri="{63B3BB69-23CF-44E3-9099-C40C66FF867C}">
                  <a14:compatExt spid="_x0000_s49439"/>
                </a:ext>
                <a:ext uri="{FF2B5EF4-FFF2-40B4-BE49-F238E27FC236}">
                  <a16:creationId xmlns:a16="http://schemas.microsoft.com/office/drawing/2014/main" id="{00000000-0008-0000-0100-00001F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51</xdr:row>
          <xdr:rowOff>0</xdr:rowOff>
        </xdr:from>
        <xdr:to>
          <xdr:col>7</xdr:col>
          <xdr:colOff>95250</xdr:colOff>
          <xdr:row>52</xdr:row>
          <xdr:rowOff>95250</xdr:rowOff>
        </xdr:to>
        <xdr:sp macro="" textlink="">
          <xdr:nvSpPr>
            <xdr:cNvPr id="49440" name="Group Box 288" hidden="1">
              <a:extLst>
                <a:ext uri="{63B3BB69-23CF-44E3-9099-C40C66FF867C}">
                  <a14:compatExt spid="_x0000_s49440"/>
                </a:ext>
                <a:ext uri="{FF2B5EF4-FFF2-40B4-BE49-F238E27FC236}">
                  <a16:creationId xmlns:a16="http://schemas.microsoft.com/office/drawing/2014/main" id="{00000000-0008-0000-0100-000020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41</xdr:row>
          <xdr:rowOff>0</xdr:rowOff>
        </xdr:from>
        <xdr:to>
          <xdr:col>7</xdr:col>
          <xdr:colOff>47625</xdr:colOff>
          <xdr:row>42</xdr:row>
          <xdr:rowOff>123825</xdr:rowOff>
        </xdr:to>
        <xdr:sp macro="" textlink="">
          <xdr:nvSpPr>
            <xdr:cNvPr id="49441" name="Group Box 289" hidden="1">
              <a:extLst>
                <a:ext uri="{63B3BB69-23CF-44E3-9099-C40C66FF867C}">
                  <a14:compatExt spid="_x0000_s49441"/>
                </a:ext>
                <a:ext uri="{FF2B5EF4-FFF2-40B4-BE49-F238E27FC236}">
                  <a16:creationId xmlns:a16="http://schemas.microsoft.com/office/drawing/2014/main" id="{00000000-0008-0000-0100-000021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42</xdr:row>
          <xdr:rowOff>161925</xdr:rowOff>
        </xdr:from>
        <xdr:to>
          <xdr:col>7</xdr:col>
          <xdr:colOff>247650</xdr:colOff>
          <xdr:row>44</xdr:row>
          <xdr:rowOff>66675</xdr:rowOff>
        </xdr:to>
        <xdr:sp macro="" textlink="">
          <xdr:nvSpPr>
            <xdr:cNvPr id="49442" name="Group Box 290" hidden="1">
              <a:extLst>
                <a:ext uri="{63B3BB69-23CF-44E3-9099-C40C66FF867C}">
                  <a14:compatExt spid="_x0000_s49442"/>
                </a:ext>
                <a:ext uri="{FF2B5EF4-FFF2-40B4-BE49-F238E27FC236}">
                  <a16:creationId xmlns:a16="http://schemas.microsoft.com/office/drawing/2014/main" id="{00000000-0008-0000-0100-000022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45</xdr:row>
          <xdr:rowOff>0</xdr:rowOff>
        </xdr:from>
        <xdr:to>
          <xdr:col>7</xdr:col>
          <xdr:colOff>619125</xdr:colOff>
          <xdr:row>46</xdr:row>
          <xdr:rowOff>114300</xdr:rowOff>
        </xdr:to>
        <xdr:sp macro="" textlink="">
          <xdr:nvSpPr>
            <xdr:cNvPr id="49443" name="Group Box 291" hidden="1">
              <a:extLst>
                <a:ext uri="{63B3BB69-23CF-44E3-9099-C40C66FF867C}">
                  <a14:compatExt spid="_x0000_s49443"/>
                </a:ext>
                <a:ext uri="{FF2B5EF4-FFF2-40B4-BE49-F238E27FC236}">
                  <a16:creationId xmlns:a16="http://schemas.microsoft.com/office/drawing/2014/main" id="{00000000-0008-0000-0100-000023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46</xdr:row>
          <xdr:rowOff>0</xdr:rowOff>
        </xdr:from>
        <xdr:to>
          <xdr:col>7</xdr:col>
          <xdr:colOff>381000</xdr:colOff>
          <xdr:row>47</xdr:row>
          <xdr:rowOff>95250</xdr:rowOff>
        </xdr:to>
        <xdr:sp macro="" textlink="">
          <xdr:nvSpPr>
            <xdr:cNvPr id="49444" name="Group Box 292" hidden="1">
              <a:extLst>
                <a:ext uri="{63B3BB69-23CF-44E3-9099-C40C66FF867C}">
                  <a14:compatExt spid="_x0000_s49444"/>
                </a:ext>
                <a:ext uri="{FF2B5EF4-FFF2-40B4-BE49-F238E27FC236}">
                  <a16:creationId xmlns:a16="http://schemas.microsoft.com/office/drawing/2014/main" id="{00000000-0008-0000-0100-000024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46</xdr:row>
          <xdr:rowOff>0</xdr:rowOff>
        </xdr:from>
        <xdr:to>
          <xdr:col>7</xdr:col>
          <xdr:colOff>171450</xdr:colOff>
          <xdr:row>47</xdr:row>
          <xdr:rowOff>142875</xdr:rowOff>
        </xdr:to>
        <xdr:sp macro="" textlink="">
          <xdr:nvSpPr>
            <xdr:cNvPr id="49445" name="Group Box 293" hidden="1">
              <a:extLst>
                <a:ext uri="{63B3BB69-23CF-44E3-9099-C40C66FF867C}">
                  <a14:compatExt spid="_x0000_s49445"/>
                </a:ext>
                <a:ext uri="{FF2B5EF4-FFF2-40B4-BE49-F238E27FC236}">
                  <a16:creationId xmlns:a16="http://schemas.microsoft.com/office/drawing/2014/main" id="{00000000-0008-0000-0100-000025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17</xdr:row>
          <xdr:rowOff>0</xdr:rowOff>
        </xdr:from>
        <xdr:to>
          <xdr:col>7</xdr:col>
          <xdr:colOff>9525</xdr:colOff>
          <xdr:row>19</xdr:row>
          <xdr:rowOff>57150</xdr:rowOff>
        </xdr:to>
        <xdr:sp macro="" textlink="">
          <xdr:nvSpPr>
            <xdr:cNvPr id="49446" name="Group Box 294" hidden="1">
              <a:extLst>
                <a:ext uri="{63B3BB69-23CF-44E3-9099-C40C66FF867C}">
                  <a14:compatExt spid="_x0000_s49446"/>
                </a:ext>
                <a:ext uri="{FF2B5EF4-FFF2-40B4-BE49-F238E27FC236}">
                  <a16:creationId xmlns:a16="http://schemas.microsoft.com/office/drawing/2014/main" id="{00000000-0008-0000-0100-000026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3705225</xdr:colOff>
          <xdr:row>51</xdr:row>
          <xdr:rowOff>0</xdr:rowOff>
        </xdr:from>
        <xdr:to>
          <xdr:col>7</xdr:col>
          <xdr:colOff>47625</xdr:colOff>
          <xdr:row>52</xdr:row>
          <xdr:rowOff>95250</xdr:rowOff>
        </xdr:to>
        <xdr:sp macro="" textlink="">
          <xdr:nvSpPr>
            <xdr:cNvPr id="49447" name="Group Box 295" hidden="1">
              <a:extLst>
                <a:ext uri="{63B3BB69-23CF-44E3-9099-C40C66FF867C}">
                  <a14:compatExt spid="_x0000_s49447"/>
                </a:ext>
                <a:ext uri="{FF2B5EF4-FFF2-40B4-BE49-F238E27FC236}">
                  <a16:creationId xmlns:a16="http://schemas.microsoft.com/office/drawing/2014/main" id="{00000000-0008-0000-0100-000027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7</xdr:col>
          <xdr:colOff>180975</xdr:colOff>
          <xdr:row>29</xdr:row>
          <xdr:rowOff>95250</xdr:rowOff>
        </xdr:to>
        <xdr:sp macro="" textlink="">
          <xdr:nvSpPr>
            <xdr:cNvPr id="49448" name="Group Box 296" hidden="1">
              <a:extLst>
                <a:ext uri="{63B3BB69-23CF-44E3-9099-C40C66FF867C}">
                  <a14:compatExt spid="_x0000_s49448"/>
                </a:ext>
                <a:ext uri="{FF2B5EF4-FFF2-40B4-BE49-F238E27FC236}">
                  <a16:creationId xmlns:a16="http://schemas.microsoft.com/office/drawing/2014/main" id="{00000000-0008-0000-0100-000028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14</xdr:row>
          <xdr:rowOff>171450</xdr:rowOff>
        </xdr:from>
        <xdr:to>
          <xdr:col>7</xdr:col>
          <xdr:colOff>209550</xdr:colOff>
          <xdr:row>16</xdr:row>
          <xdr:rowOff>76200</xdr:rowOff>
        </xdr:to>
        <xdr:sp macro="" textlink="">
          <xdr:nvSpPr>
            <xdr:cNvPr id="49449" name="Group Box 297" hidden="1">
              <a:extLst>
                <a:ext uri="{63B3BB69-23CF-44E3-9099-C40C66FF867C}">
                  <a14:compatExt spid="_x0000_s49449"/>
                </a:ext>
                <a:ext uri="{FF2B5EF4-FFF2-40B4-BE49-F238E27FC236}">
                  <a16:creationId xmlns:a16="http://schemas.microsoft.com/office/drawing/2014/main" id="{00000000-0008-0000-0100-000029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25</xdr:row>
          <xdr:rowOff>0</xdr:rowOff>
        </xdr:from>
        <xdr:to>
          <xdr:col>7</xdr:col>
          <xdr:colOff>114300</xdr:colOff>
          <xdr:row>26</xdr:row>
          <xdr:rowOff>95250</xdr:rowOff>
        </xdr:to>
        <xdr:sp macro="" textlink="">
          <xdr:nvSpPr>
            <xdr:cNvPr id="49450" name="Group Box 298" hidden="1">
              <a:extLst>
                <a:ext uri="{63B3BB69-23CF-44E3-9099-C40C66FF867C}">
                  <a14:compatExt spid="_x0000_s49450"/>
                </a:ext>
                <a:ext uri="{FF2B5EF4-FFF2-40B4-BE49-F238E27FC236}">
                  <a16:creationId xmlns:a16="http://schemas.microsoft.com/office/drawing/2014/main" id="{00000000-0008-0000-0100-00002A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25</xdr:row>
          <xdr:rowOff>0</xdr:rowOff>
        </xdr:from>
        <xdr:to>
          <xdr:col>7</xdr:col>
          <xdr:colOff>28575</xdr:colOff>
          <xdr:row>26</xdr:row>
          <xdr:rowOff>95250</xdr:rowOff>
        </xdr:to>
        <xdr:sp macro="" textlink="">
          <xdr:nvSpPr>
            <xdr:cNvPr id="49451" name="Group Box 299" hidden="1">
              <a:extLst>
                <a:ext uri="{63B3BB69-23CF-44E3-9099-C40C66FF867C}">
                  <a14:compatExt spid="_x0000_s49451"/>
                </a:ext>
                <a:ext uri="{FF2B5EF4-FFF2-40B4-BE49-F238E27FC236}">
                  <a16:creationId xmlns:a16="http://schemas.microsoft.com/office/drawing/2014/main" id="{00000000-0008-0000-0100-00002B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25</xdr:row>
          <xdr:rowOff>0</xdr:rowOff>
        </xdr:from>
        <xdr:to>
          <xdr:col>7</xdr:col>
          <xdr:colOff>209550</xdr:colOff>
          <xdr:row>26</xdr:row>
          <xdr:rowOff>95250</xdr:rowOff>
        </xdr:to>
        <xdr:sp macro="" textlink="">
          <xdr:nvSpPr>
            <xdr:cNvPr id="49452" name="Group Box 300" hidden="1">
              <a:extLst>
                <a:ext uri="{63B3BB69-23CF-44E3-9099-C40C66FF867C}">
                  <a14:compatExt spid="_x0000_s49452"/>
                </a:ext>
                <a:ext uri="{FF2B5EF4-FFF2-40B4-BE49-F238E27FC236}">
                  <a16:creationId xmlns:a16="http://schemas.microsoft.com/office/drawing/2014/main" id="{00000000-0008-0000-0100-00002C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25</xdr:row>
          <xdr:rowOff>0</xdr:rowOff>
        </xdr:from>
        <xdr:to>
          <xdr:col>7</xdr:col>
          <xdr:colOff>209550</xdr:colOff>
          <xdr:row>26</xdr:row>
          <xdr:rowOff>95250</xdr:rowOff>
        </xdr:to>
        <xdr:sp macro="" textlink="">
          <xdr:nvSpPr>
            <xdr:cNvPr id="49453" name="Group Box 301" hidden="1">
              <a:extLst>
                <a:ext uri="{63B3BB69-23CF-44E3-9099-C40C66FF867C}">
                  <a14:compatExt spid="_x0000_s49453"/>
                </a:ext>
                <a:ext uri="{FF2B5EF4-FFF2-40B4-BE49-F238E27FC236}">
                  <a16:creationId xmlns:a16="http://schemas.microsoft.com/office/drawing/2014/main" id="{00000000-0008-0000-0100-00002D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30</xdr:row>
          <xdr:rowOff>0</xdr:rowOff>
        </xdr:from>
        <xdr:to>
          <xdr:col>7</xdr:col>
          <xdr:colOff>114300</xdr:colOff>
          <xdr:row>31</xdr:row>
          <xdr:rowOff>95250</xdr:rowOff>
        </xdr:to>
        <xdr:sp macro="" textlink="">
          <xdr:nvSpPr>
            <xdr:cNvPr id="49454" name="Group Box 302" hidden="1">
              <a:extLst>
                <a:ext uri="{63B3BB69-23CF-44E3-9099-C40C66FF867C}">
                  <a14:compatExt spid="_x0000_s49454"/>
                </a:ext>
                <a:ext uri="{FF2B5EF4-FFF2-40B4-BE49-F238E27FC236}">
                  <a16:creationId xmlns:a16="http://schemas.microsoft.com/office/drawing/2014/main" id="{00000000-0008-0000-0100-00002E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13</xdr:row>
          <xdr:rowOff>1257300</xdr:rowOff>
        </xdr:from>
        <xdr:to>
          <xdr:col>6</xdr:col>
          <xdr:colOff>361950</xdr:colOff>
          <xdr:row>15</xdr:row>
          <xdr:rowOff>28575</xdr:rowOff>
        </xdr:to>
        <xdr:sp macro="" textlink="">
          <xdr:nvSpPr>
            <xdr:cNvPr id="49455" name="Check Box 303" hidden="1">
              <a:extLst>
                <a:ext uri="{63B3BB69-23CF-44E3-9099-C40C66FF867C}">
                  <a14:compatExt spid="_x0000_s49455"/>
                </a:ext>
                <a:ext uri="{FF2B5EF4-FFF2-40B4-BE49-F238E27FC236}">
                  <a16:creationId xmlns:a16="http://schemas.microsoft.com/office/drawing/2014/main" id="{00000000-0008-0000-0100-00002F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16</xdr:row>
          <xdr:rowOff>171450</xdr:rowOff>
        </xdr:from>
        <xdr:to>
          <xdr:col>3</xdr:col>
          <xdr:colOff>323850</xdr:colOff>
          <xdr:row>18</xdr:row>
          <xdr:rowOff>28575</xdr:rowOff>
        </xdr:to>
        <xdr:sp macro="" textlink="">
          <xdr:nvSpPr>
            <xdr:cNvPr id="49456" name="Option Button 304" hidden="1">
              <a:extLst>
                <a:ext uri="{63B3BB69-23CF-44E3-9099-C40C66FF867C}">
                  <a14:compatExt spid="_x0000_s49456"/>
                </a:ext>
                <a:ext uri="{FF2B5EF4-FFF2-40B4-BE49-F238E27FC236}">
                  <a16:creationId xmlns:a16="http://schemas.microsoft.com/office/drawing/2014/main" id="{00000000-0008-0000-0100-000030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16</xdr:row>
          <xdr:rowOff>171450</xdr:rowOff>
        </xdr:from>
        <xdr:to>
          <xdr:col>4</xdr:col>
          <xdr:colOff>323850</xdr:colOff>
          <xdr:row>18</xdr:row>
          <xdr:rowOff>28575</xdr:rowOff>
        </xdr:to>
        <xdr:sp macro="" textlink="">
          <xdr:nvSpPr>
            <xdr:cNvPr id="49457" name="Option Button 305" hidden="1">
              <a:extLst>
                <a:ext uri="{63B3BB69-23CF-44E3-9099-C40C66FF867C}">
                  <a14:compatExt spid="_x0000_s49457"/>
                </a:ext>
                <a:ext uri="{FF2B5EF4-FFF2-40B4-BE49-F238E27FC236}">
                  <a16:creationId xmlns:a16="http://schemas.microsoft.com/office/drawing/2014/main" id="{00000000-0008-0000-0100-000031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16</xdr:row>
          <xdr:rowOff>171450</xdr:rowOff>
        </xdr:from>
        <xdr:to>
          <xdr:col>5</xdr:col>
          <xdr:colOff>323850</xdr:colOff>
          <xdr:row>18</xdr:row>
          <xdr:rowOff>28575</xdr:rowOff>
        </xdr:to>
        <xdr:sp macro="" textlink="">
          <xdr:nvSpPr>
            <xdr:cNvPr id="49458" name="Option Button 306" hidden="1">
              <a:extLst>
                <a:ext uri="{63B3BB69-23CF-44E3-9099-C40C66FF867C}">
                  <a14:compatExt spid="_x0000_s49458"/>
                </a:ext>
                <a:ext uri="{FF2B5EF4-FFF2-40B4-BE49-F238E27FC236}">
                  <a16:creationId xmlns:a16="http://schemas.microsoft.com/office/drawing/2014/main" id="{00000000-0008-0000-0100-000032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16</xdr:row>
          <xdr:rowOff>171450</xdr:rowOff>
        </xdr:from>
        <xdr:to>
          <xdr:col>6</xdr:col>
          <xdr:colOff>323850</xdr:colOff>
          <xdr:row>18</xdr:row>
          <xdr:rowOff>28575</xdr:rowOff>
        </xdr:to>
        <xdr:sp macro="" textlink="">
          <xdr:nvSpPr>
            <xdr:cNvPr id="49459" name="Option Button 307" hidden="1">
              <a:extLst>
                <a:ext uri="{63B3BB69-23CF-44E3-9099-C40C66FF867C}">
                  <a14:compatExt spid="_x0000_s49459"/>
                </a:ext>
                <a:ext uri="{FF2B5EF4-FFF2-40B4-BE49-F238E27FC236}">
                  <a16:creationId xmlns:a16="http://schemas.microsoft.com/office/drawing/2014/main" id="{00000000-0008-0000-0100-000033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7</xdr:col>
          <xdr:colOff>104775</xdr:colOff>
          <xdr:row>17</xdr:row>
          <xdr:rowOff>95250</xdr:rowOff>
        </xdr:to>
        <xdr:sp macro="" textlink="">
          <xdr:nvSpPr>
            <xdr:cNvPr id="49460" name="Group Box 308" hidden="1">
              <a:extLst>
                <a:ext uri="{63B3BB69-23CF-44E3-9099-C40C66FF867C}">
                  <a14:compatExt spid="_x0000_s49460"/>
                </a:ext>
                <a:ext uri="{FF2B5EF4-FFF2-40B4-BE49-F238E27FC236}">
                  <a16:creationId xmlns:a16="http://schemas.microsoft.com/office/drawing/2014/main" id="{00000000-0008-0000-0100-000034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16</xdr:row>
          <xdr:rowOff>133350</xdr:rowOff>
        </xdr:from>
        <xdr:to>
          <xdr:col>7</xdr:col>
          <xdr:colOff>247650</xdr:colOff>
          <xdr:row>18</xdr:row>
          <xdr:rowOff>57150</xdr:rowOff>
        </xdr:to>
        <xdr:sp macro="" textlink="">
          <xdr:nvSpPr>
            <xdr:cNvPr id="49461" name="Group Box 309" hidden="1">
              <a:extLst>
                <a:ext uri="{63B3BB69-23CF-44E3-9099-C40C66FF867C}">
                  <a14:compatExt spid="_x0000_s49461"/>
                </a:ext>
                <a:ext uri="{FF2B5EF4-FFF2-40B4-BE49-F238E27FC236}">
                  <a16:creationId xmlns:a16="http://schemas.microsoft.com/office/drawing/2014/main" id="{00000000-0008-0000-0100-000035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27</xdr:row>
          <xdr:rowOff>0</xdr:rowOff>
        </xdr:from>
        <xdr:to>
          <xdr:col>7</xdr:col>
          <xdr:colOff>209550</xdr:colOff>
          <xdr:row>28</xdr:row>
          <xdr:rowOff>95250</xdr:rowOff>
        </xdr:to>
        <xdr:sp macro="" textlink="">
          <xdr:nvSpPr>
            <xdr:cNvPr id="49462" name="Group Box 310" hidden="1">
              <a:extLst>
                <a:ext uri="{63B3BB69-23CF-44E3-9099-C40C66FF867C}">
                  <a14:compatExt spid="_x0000_s49462"/>
                </a:ext>
                <a:ext uri="{FF2B5EF4-FFF2-40B4-BE49-F238E27FC236}">
                  <a16:creationId xmlns:a16="http://schemas.microsoft.com/office/drawing/2014/main" id="{00000000-0008-0000-0100-000036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27</xdr:row>
          <xdr:rowOff>0</xdr:rowOff>
        </xdr:from>
        <xdr:to>
          <xdr:col>7</xdr:col>
          <xdr:colOff>95250</xdr:colOff>
          <xdr:row>28</xdr:row>
          <xdr:rowOff>123825</xdr:rowOff>
        </xdr:to>
        <xdr:sp macro="" textlink="">
          <xdr:nvSpPr>
            <xdr:cNvPr id="49463" name="Group Box 311" hidden="1">
              <a:extLst>
                <a:ext uri="{63B3BB69-23CF-44E3-9099-C40C66FF867C}">
                  <a14:compatExt spid="_x0000_s49463"/>
                </a:ext>
                <a:ext uri="{FF2B5EF4-FFF2-40B4-BE49-F238E27FC236}">
                  <a16:creationId xmlns:a16="http://schemas.microsoft.com/office/drawing/2014/main" id="{00000000-0008-0000-0100-000037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27</xdr:row>
          <xdr:rowOff>0</xdr:rowOff>
        </xdr:from>
        <xdr:to>
          <xdr:col>7</xdr:col>
          <xdr:colOff>114300</xdr:colOff>
          <xdr:row>28</xdr:row>
          <xdr:rowOff>95250</xdr:rowOff>
        </xdr:to>
        <xdr:sp macro="" textlink="">
          <xdr:nvSpPr>
            <xdr:cNvPr id="49464" name="Group Box 312" hidden="1">
              <a:extLst>
                <a:ext uri="{63B3BB69-23CF-44E3-9099-C40C66FF867C}">
                  <a14:compatExt spid="_x0000_s49464"/>
                </a:ext>
                <a:ext uri="{FF2B5EF4-FFF2-40B4-BE49-F238E27FC236}">
                  <a16:creationId xmlns:a16="http://schemas.microsoft.com/office/drawing/2014/main" id="{00000000-0008-0000-0100-000038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26</xdr:row>
          <xdr:rowOff>171450</xdr:rowOff>
        </xdr:from>
        <xdr:to>
          <xdr:col>3</xdr:col>
          <xdr:colOff>333375</xdr:colOff>
          <xdr:row>28</xdr:row>
          <xdr:rowOff>28575</xdr:rowOff>
        </xdr:to>
        <xdr:sp macro="" textlink="">
          <xdr:nvSpPr>
            <xdr:cNvPr id="49465" name="Option Button 313" hidden="1">
              <a:extLst>
                <a:ext uri="{63B3BB69-23CF-44E3-9099-C40C66FF867C}">
                  <a14:compatExt spid="_x0000_s49465"/>
                </a:ext>
                <a:ext uri="{FF2B5EF4-FFF2-40B4-BE49-F238E27FC236}">
                  <a16:creationId xmlns:a16="http://schemas.microsoft.com/office/drawing/2014/main" id="{00000000-0008-0000-0100-000039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26</xdr:row>
          <xdr:rowOff>171450</xdr:rowOff>
        </xdr:from>
        <xdr:to>
          <xdr:col>4</xdr:col>
          <xdr:colOff>333375</xdr:colOff>
          <xdr:row>28</xdr:row>
          <xdr:rowOff>28575</xdr:rowOff>
        </xdr:to>
        <xdr:sp macro="" textlink="">
          <xdr:nvSpPr>
            <xdr:cNvPr id="49466" name="Option Button 314" hidden="1">
              <a:extLst>
                <a:ext uri="{63B3BB69-23CF-44E3-9099-C40C66FF867C}">
                  <a14:compatExt spid="_x0000_s49466"/>
                </a:ext>
                <a:ext uri="{FF2B5EF4-FFF2-40B4-BE49-F238E27FC236}">
                  <a16:creationId xmlns:a16="http://schemas.microsoft.com/office/drawing/2014/main" id="{00000000-0008-0000-0100-00003A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26</xdr:row>
          <xdr:rowOff>171450</xdr:rowOff>
        </xdr:from>
        <xdr:to>
          <xdr:col>5</xdr:col>
          <xdr:colOff>333375</xdr:colOff>
          <xdr:row>28</xdr:row>
          <xdr:rowOff>28575</xdr:rowOff>
        </xdr:to>
        <xdr:sp macro="" textlink="">
          <xdr:nvSpPr>
            <xdr:cNvPr id="49467" name="Option Button 315" hidden="1">
              <a:extLst>
                <a:ext uri="{63B3BB69-23CF-44E3-9099-C40C66FF867C}">
                  <a14:compatExt spid="_x0000_s49467"/>
                </a:ext>
                <a:ext uri="{FF2B5EF4-FFF2-40B4-BE49-F238E27FC236}">
                  <a16:creationId xmlns:a16="http://schemas.microsoft.com/office/drawing/2014/main" id="{00000000-0008-0000-0100-00003B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26</xdr:row>
          <xdr:rowOff>171450</xdr:rowOff>
        </xdr:from>
        <xdr:to>
          <xdr:col>6</xdr:col>
          <xdr:colOff>333375</xdr:colOff>
          <xdr:row>28</xdr:row>
          <xdr:rowOff>28575</xdr:rowOff>
        </xdr:to>
        <xdr:sp macro="" textlink="">
          <xdr:nvSpPr>
            <xdr:cNvPr id="49468" name="Option Button 316" hidden="1">
              <a:extLst>
                <a:ext uri="{63B3BB69-23CF-44E3-9099-C40C66FF867C}">
                  <a14:compatExt spid="_x0000_s49468"/>
                </a:ext>
                <a:ext uri="{FF2B5EF4-FFF2-40B4-BE49-F238E27FC236}">
                  <a16:creationId xmlns:a16="http://schemas.microsoft.com/office/drawing/2014/main" id="{00000000-0008-0000-0100-00003C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28</xdr:row>
          <xdr:rowOff>0</xdr:rowOff>
        </xdr:from>
        <xdr:to>
          <xdr:col>7</xdr:col>
          <xdr:colOff>209550</xdr:colOff>
          <xdr:row>29</xdr:row>
          <xdr:rowOff>95250</xdr:rowOff>
        </xdr:to>
        <xdr:sp macro="" textlink="">
          <xdr:nvSpPr>
            <xdr:cNvPr id="49469" name="Group Box 317" hidden="1">
              <a:extLst>
                <a:ext uri="{63B3BB69-23CF-44E3-9099-C40C66FF867C}">
                  <a14:compatExt spid="_x0000_s49469"/>
                </a:ext>
                <a:ext uri="{FF2B5EF4-FFF2-40B4-BE49-F238E27FC236}">
                  <a16:creationId xmlns:a16="http://schemas.microsoft.com/office/drawing/2014/main" id="{00000000-0008-0000-0100-00003D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28</xdr:row>
          <xdr:rowOff>0</xdr:rowOff>
        </xdr:from>
        <xdr:to>
          <xdr:col>7</xdr:col>
          <xdr:colOff>95250</xdr:colOff>
          <xdr:row>29</xdr:row>
          <xdr:rowOff>123825</xdr:rowOff>
        </xdr:to>
        <xdr:sp macro="" textlink="">
          <xdr:nvSpPr>
            <xdr:cNvPr id="49470" name="Group Box 318" hidden="1">
              <a:extLst>
                <a:ext uri="{63B3BB69-23CF-44E3-9099-C40C66FF867C}">
                  <a14:compatExt spid="_x0000_s49470"/>
                </a:ext>
                <a:ext uri="{FF2B5EF4-FFF2-40B4-BE49-F238E27FC236}">
                  <a16:creationId xmlns:a16="http://schemas.microsoft.com/office/drawing/2014/main" id="{00000000-0008-0000-0100-00003E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28</xdr:row>
          <xdr:rowOff>0</xdr:rowOff>
        </xdr:from>
        <xdr:to>
          <xdr:col>7</xdr:col>
          <xdr:colOff>114300</xdr:colOff>
          <xdr:row>29</xdr:row>
          <xdr:rowOff>95250</xdr:rowOff>
        </xdr:to>
        <xdr:sp macro="" textlink="">
          <xdr:nvSpPr>
            <xdr:cNvPr id="49471" name="Group Box 319" hidden="1">
              <a:extLst>
                <a:ext uri="{63B3BB69-23CF-44E3-9099-C40C66FF867C}">
                  <a14:compatExt spid="_x0000_s49471"/>
                </a:ext>
                <a:ext uri="{FF2B5EF4-FFF2-40B4-BE49-F238E27FC236}">
                  <a16:creationId xmlns:a16="http://schemas.microsoft.com/office/drawing/2014/main" id="{00000000-0008-0000-0100-00003F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27</xdr:row>
          <xdr:rowOff>171450</xdr:rowOff>
        </xdr:from>
        <xdr:to>
          <xdr:col>3</xdr:col>
          <xdr:colOff>333375</xdr:colOff>
          <xdr:row>29</xdr:row>
          <xdr:rowOff>28575</xdr:rowOff>
        </xdr:to>
        <xdr:sp macro="" textlink="">
          <xdr:nvSpPr>
            <xdr:cNvPr id="49472" name="Option Button 320" hidden="1">
              <a:extLst>
                <a:ext uri="{63B3BB69-23CF-44E3-9099-C40C66FF867C}">
                  <a14:compatExt spid="_x0000_s49472"/>
                </a:ext>
                <a:ext uri="{FF2B5EF4-FFF2-40B4-BE49-F238E27FC236}">
                  <a16:creationId xmlns:a16="http://schemas.microsoft.com/office/drawing/2014/main" id="{00000000-0008-0000-0100-000040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27</xdr:row>
          <xdr:rowOff>171450</xdr:rowOff>
        </xdr:from>
        <xdr:to>
          <xdr:col>4</xdr:col>
          <xdr:colOff>333375</xdr:colOff>
          <xdr:row>29</xdr:row>
          <xdr:rowOff>28575</xdr:rowOff>
        </xdr:to>
        <xdr:sp macro="" textlink="">
          <xdr:nvSpPr>
            <xdr:cNvPr id="49473" name="Option Button 321" hidden="1">
              <a:extLst>
                <a:ext uri="{63B3BB69-23CF-44E3-9099-C40C66FF867C}">
                  <a14:compatExt spid="_x0000_s49473"/>
                </a:ext>
                <a:ext uri="{FF2B5EF4-FFF2-40B4-BE49-F238E27FC236}">
                  <a16:creationId xmlns:a16="http://schemas.microsoft.com/office/drawing/2014/main" id="{00000000-0008-0000-0100-000041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27</xdr:row>
          <xdr:rowOff>171450</xdr:rowOff>
        </xdr:from>
        <xdr:to>
          <xdr:col>5</xdr:col>
          <xdr:colOff>333375</xdr:colOff>
          <xdr:row>29</xdr:row>
          <xdr:rowOff>28575</xdr:rowOff>
        </xdr:to>
        <xdr:sp macro="" textlink="">
          <xdr:nvSpPr>
            <xdr:cNvPr id="49474" name="Option Button 322" hidden="1">
              <a:extLst>
                <a:ext uri="{63B3BB69-23CF-44E3-9099-C40C66FF867C}">
                  <a14:compatExt spid="_x0000_s49474"/>
                </a:ext>
                <a:ext uri="{FF2B5EF4-FFF2-40B4-BE49-F238E27FC236}">
                  <a16:creationId xmlns:a16="http://schemas.microsoft.com/office/drawing/2014/main" id="{00000000-0008-0000-0100-000042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27</xdr:row>
          <xdr:rowOff>171450</xdr:rowOff>
        </xdr:from>
        <xdr:to>
          <xdr:col>6</xdr:col>
          <xdr:colOff>333375</xdr:colOff>
          <xdr:row>29</xdr:row>
          <xdr:rowOff>28575</xdr:rowOff>
        </xdr:to>
        <xdr:sp macro="" textlink="">
          <xdr:nvSpPr>
            <xdr:cNvPr id="49475" name="Option Button 323" hidden="1">
              <a:extLst>
                <a:ext uri="{63B3BB69-23CF-44E3-9099-C40C66FF867C}">
                  <a14:compatExt spid="_x0000_s49475"/>
                </a:ext>
                <a:ext uri="{FF2B5EF4-FFF2-40B4-BE49-F238E27FC236}">
                  <a16:creationId xmlns:a16="http://schemas.microsoft.com/office/drawing/2014/main" id="{00000000-0008-0000-0100-000043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29</xdr:row>
          <xdr:rowOff>0</xdr:rowOff>
        </xdr:from>
        <xdr:to>
          <xdr:col>7</xdr:col>
          <xdr:colOff>209550</xdr:colOff>
          <xdr:row>30</xdr:row>
          <xdr:rowOff>95250</xdr:rowOff>
        </xdr:to>
        <xdr:sp macro="" textlink="">
          <xdr:nvSpPr>
            <xdr:cNvPr id="49476" name="Group Box 324" hidden="1">
              <a:extLst>
                <a:ext uri="{63B3BB69-23CF-44E3-9099-C40C66FF867C}">
                  <a14:compatExt spid="_x0000_s49476"/>
                </a:ext>
                <a:ext uri="{FF2B5EF4-FFF2-40B4-BE49-F238E27FC236}">
                  <a16:creationId xmlns:a16="http://schemas.microsoft.com/office/drawing/2014/main" id="{00000000-0008-0000-0100-000044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29</xdr:row>
          <xdr:rowOff>0</xdr:rowOff>
        </xdr:from>
        <xdr:to>
          <xdr:col>7</xdr:col>
          <xdr:colOff>95250</xdr:colOff>
          <xdr:row>30</xdr:row>
          <xdr:rowOff>123825</xdr:rowOff>
        </xdr:to>
        <xdr:sp macro="" textlink="">
          <xdr:nvSpPr>
            <xdr:cNvPr id="49477" name="Group Box 325" hidden="1">
              <a:extLst>
                <a:ext uri="{63B3BB69-23CF-44E3-9099-C40C66FF867C}">
                  <a14:compatExt spid="_x0000_s49477"/>
                </a:ext>
                <a:ext uri="{FF2B5EF4-FFF2-40B4-BE49-F238E27FC236}">
                  <a16:creationId xmlns:a16="http://schemas.microsoft.com/office/drawing/2014/main" id="{00000000-0008-0000-0100-000045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29</xdr:row>
          <xdr:rowOff>0</xdr:rowOff>
        </xdr:from>
        <xdr:to>
          <xdr:col>7</xdr:col>
          <xdr:colOff>114300</xdr:colOff>
          <xdr:row>30</xdr:row>
          <xdr:rowOff>95250</xdr:rowOff>
        </xdr:to>
        <xdr:sp macro="" textlink="">
          <xdr:nvSpPr>
            <xdr:cNvPr id="49478" name="Group Box 326" hidden="1">
              <a:extLst>
                <a:ext uri="{63B3BB69-23CF-44E3-9099-C40C66FF867C}">
                  <a14:compatExt spid="_x0000_s49478"/>
                </a:ext>
                <a:ext uri="{FF2B5EF4-FFF2-40B4-BE49-F238E27FC236}">
                  <a16:creationId xmlns:a16="http://schemas.microsoft.com/office/drawing/2014/main" id="{00000000-0008-0000-0100-000046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28</xdr:row>
          <xdr:rowOff>171450</xdr:rowOff>
        </xdr:from>
        <xdr:to>
          <xdr:col>3</xdr:col>
          <xdr:colOff>333375</xdr:colOff>
          <xdr:row>30</xdr:row>
          <xdr:rowOff>28575</xdr:rowOff>
        </xdr:to>
        <xdr:sp macro="" textlink="">
          <xdr:nvSpPr>
            <xdr:cNvPr id="49479" name="Option Button 327" hidden="1">
              <a:extLst>
                <a:ext uri="{63B3BB69-23CF-44E3-9099-C40C66FF867C}">
                  <a14:compatExt spid="_x0000_s49479"/>
                </a:ext>
                <a:ext uri="{FF2B5EF4-FFF2-40B4-BE49-F238E27FC236}">
                  <a16:creationId xmlns:a16="http://schemas.microsoft.com/office/drawing/2014/main" id="{00000000-0008-0000-0100-000047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28</xdr:row>
          <xdr:rowOff>171450</xdr:rowOff>
        </xdr:from>
        <xdr:to>
          <xdr:col>4</xdr:col>
          <xdr:colOff>333375</xdr:colOff>
          <xdr:row>30</xdr:row>
          <xdr:rowOff>28575</xdr:rowOff>
        </xdr:to>
        <xdr:sp macro="" textlink="">
          <xdr:nvSpPr>
            <xdr:cNvPr id="49480" name="Option Button 328" hidden="1">
              <a:extLst>
                <a:ext uri="{63B3BB69-23CF-44E3-9099-C40C66FF867C}">
                  <a14:compatExt spid="_x0000_s49480"/>
                </a:ext>
                <a:ext uri="{FF2B5EF4-FFF2-40B4-BE49-F238E27FC236}">
                  <a16:creationId xmlns:a16="http://schemas.microsoft.com/office/drawing/2014/main" id="{00000000-0008-0000-0100-000048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28</xdr:row>
          <xdr:rowOff>171450</xdr:rowOff>
        </xdr:from>
        <xdr:to>
          <xdr:col>5</xdr:col>
          <xdr:colOff>333375</xdr:colOff>
          <xdr:row>30</xdr:row>
          <xdr:rowOff>28575</xdr:rowOff>
        </xdr:to>
        <xdr:sp macro="" textlink="">
          <xdr:nvSpPr>
            <xdr:cNvPr id="49481" name="Option Button 329" hidden="1">
              <a:extLst>
                <a:ext uri="{63B3BB69-23CF-44E3-9099-C40C66FF867C}">
                  <a14:compatExt spid="_x0000_s49481"/>
                </a:ext>
                <a:ext uri="{FF2B5EF4-FFF2-40B4-BE49-F238E27FC236}">
                  <a16:creationId xmlns:a16="http://schemas.microsoft.com/office/drawing/2014/main" id="{00000000-0008-0000-0100-000049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28</xdr:row>
          <xdr:rowOff>171450</xdr:rowOff>
        </xdr:from>
        <xdr:to>
          <xdr:col>6</xdr:col>
          <xdr:colOff>333375</xdr:colOff>
          <xdr:row>30</xdr:row>
          <xdr:rowOff>28575</xdr:rowOff>
        </xdr:to>
        <xdr:sp macro="" textlink="">
          <xdr:nvSpPr>
            <xdr:cNvPr id="49482" name="Option Button 330" hidden="1">
              <a:extLst>
                <a:ext uri="{63B3BB69-23CF-44E3-9099-C40C66FF867C}">
                  <a14:compatExt spid="_x0000_s49482"/>
                </a:ext>
                <a:ext uri="{FF2B5EF4-FFF2-40B4-BE49-F238E27FC236}">
                  <a16:creationId xmlns:a16="http://schemas.microsoft.com/office/drawing/2014/main" id="{00000000-0008-0000-0100-00004A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26</xdr:row>
          <xdr:rowOff>104775</xdr:rowOff>
        </xdr:from>
        <xdr:to>
          <xdr:col>7</xdr:col>
          <xdr:colOff>123825</xdr:colOff>
          <xdr:row>28</xdr:row>
          <xdr:rowOff>38100</xdr:rowOff>
        </xdr:to>
        <xdr:sp macro="" textlink="">
          <xdr:nvSpPr>
            <xdr:cNvPr id="49483" name="Group Box 331" hidden="1">
              <a:extLst>
                <a:ext uri="{63B3BB69-23CF-44E3-9099-C40C66FF867C}">
                  <a14:compatExt spid="_x0000_s49483"/>
                </a:ext>
                <a:ext uri="{FF2B5EF4-FFF2-40B4-BE49-F238E27FC236}">
                  <a16:creationId xmlns:a16="http://schemas.microsoft.com/office/drawing/2014/main" id="{00000000-0008-0000-0100-00004B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3429000</xdr:colOff>
          <xdr:row>27</xdr:row>
          <xdr:rowOff>123825</xdr:rowOff>
        </xdr:from>
        <xdr:to>
          <xdr:col>7</xdr:col>
          <xdr:colOff>28575</xdr:colOff>
          <xdr:row>29</xdr:row>
          <xdr:rowOff>28575</xdr:rowOff>
        </xdr:to>
        <xdr:sp macro="" textlink="">
          <xdr:nvSpPr>
            <xdr:cNvPr id="49484" name="Group Box 332" hidden="1">
              <a:extLst>
                <a:ext uri="{63B3BB69-23CF-44E3-9099-C40C66FF867C}">
                  <a14:compatExt spid="_x0000_s49484"/>
                </a:ext>
                <a:ext uri="{FF2B5EF4-FFF2-40B4-BE49-F238E27FC236}">
                  <a16:creationId xmlns:a16="http://schemas.microsoft.com/office/drawing/2014/main" id="{00000000-0008-0000-0100-00004C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28</xdr:row>
          <xdr:rowOff>85725</xdr:rowOff>
        </xdr:from>
        <xdr:to>
          <xdr:col>7</xdr:col>
          <xdr:colOff>276225</xdr:colOff>
          <xdr:row>29</xdr:row>
          <xdr:rowOff>180975</xdr:rowOff>
        </xdr:to>
        <xdr:sp macro="" textlink="">
          <xdr:nvSpPr>
            <xdr:cNvPr id="49485" name="Group Box 333" hidden="1">
              <a:extLst>
                <a:ext uri="{63B3BB69-23CF-44E3-9099-C40C66FF867C}">
                  <a14:compatExt spid="_x0000_s49485"/>
                </a:ext>
                <a:ext uri="{FF2B5EF4-FFF2-40B4-BE49-F238E27FC236}">
                  <a16:creationId xmlns:a16="http://schemas.microsoft.com/office/drawing/2014/main" id="{00000000-0008-0000-0100-00004D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15</xdr:row>
          <xdr:rowOff>161925</xdr:rowOff>
        </xdr:from>
        <xdr:to>
          <xdr:col>3</xdr:col>
          <xdr:colOff>323850</xdr:colOff>
          <xdr:row>17</xdr:row>
          <xdr:rowOff>19050</xdr:rowOff>
        </xdr:to>
        <xdr:sp macro="" textlink="">
          <xdr:nvSpPr>
            <xdr:cNvPr id="49486" name="Option Button 334" hidden="1">
              <a:extLst>
                <a:ext uri="{63B3BB69-23CF-44E3-9099-C40C66FF867C}">
                  <a14:compatExt spid="_x0000_s49486"/>
                </a:ext>
                <a:ext uri="{FF2B5EF4-FFF2-40B4-BE49-F238E27FC236}">
                  <a16:creationId xmlns:a16="http://schemas.microsoft.com/office/drawing/2014/main" id="{00000000-0008-0000-0100-00004E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15</xdr:row>
          <xdr:rowOff>161925</xdr:rowOff>
        </xdr:from>
        <xdr:to>
          <xdr:col>4</xdr:col>
          <xdr:colOff>323850</xdr:colOff>
          <xdr:row>17</xdr:row>
          <xdr:rowOff>19050</xdr:rowOff>
        </xdr:to>
        <xdr:sp macro="" textlink="">
          <xdr:nvSpPr>
            <xdr:cNvPr id="49487" name="Option Button 335" hidden="1">
              <a:extLst>
                <a:ext uri="{63B3BB69-23CF-44E3-9099-C40C66FF867C}">
                  <a14:compatExt spid="_x0000_s49487"/>
                </a:ext>
                <a:ext uri="{FF2B5EF4-FFF2-40B4-BE49-F238E27FC236}">
                  <a16:creationId xmlns:a16="http://schemas.microsoft.com/office/drawing/2014/main" id="{00000000-0008-0000-0100-00004F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15</xdr:row>
          <xdr:rowOff>161925</xdr:rowOff>
        </xdr:from>
        <xdr:to>
          <xdr:col>5</xdr:col>
          <xdr:colOff>323850</xdr:colOff>
          <xdr:row>17</xdr:row>
          <xdr:rowOff>19050</xdr:rowOff>
        </xdr:to>
        <xdr:sp macro="" textlink="">
          <xdr:nvSpPr>
            <xdr:cNvPr id="49488" name="Option Button 336" hidden="1">
              <a:extLst>
                <a:ext uri="{63B3BB69-23CF-44E3-9099-C40C66FF867C}">
                  <a14:compatExt spid="_x0000_s49488"/>
                </a:ext>
                <a:ext uri="{FF2B5EF4-FFF2-40B4-BE49-F238E27FC236}">
                  <a16:creationId xmlns:a16="http://schemas.microsoft.com/office/drawing/2014/main" id="{00000000-0008-0000-0100-000050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15</xdr:row>
          <xdr:rowOff>161925</xdr:rowOff>
        </xdr:from>
        <xdr:to>
          <xdr:col>6</xdr:col>
          <xdr:colOff>323850</xdr:colOff>
          <xdr:row>17</xdr:row>
          <xdr:rowOff>19050</xdr:rowOff>
        </xdr:to>
        <xdr:sp macro="" textlink="">
          <xdr:nvSpPr>
            <xdr:cNvPr id="49489" name="Option Button 337" hidden="1">
              <a:extLst>
                <a:ext uri="{63B3BB69-23CF-44E3-9099-C40C66FF867C}">
                  <a14:compatExt spid="_x0000_s49489"/>
                </a:ext>
                <a:ext uri="{FF2B5EF4-FFF2-40B4-BE49-F238E27FC236}">
                  <a16:creationId xmlns:a16="http://schemas.microsoft.com/office/drawing/2014/main" id="{00000000-0008-0000-0100-000051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15</xdr:row>
          <xdr:rowOff>57150</xdr:rowOff>
        </xdr:from>
        <xdr:to>
          <xdr:col>7</xdr:col>
          <xdr:colOff>171450</xdr:colOff>
          <xdr:row>17</xdr:row>
          <xdr:rowOff>28575</xdr:rowOff>
        </xdr:to>
        <xdr:sp macro="" textlink="">
          <xdr:nvSpPr>
            <xdr:cNvPr id="49490" name="Group Box 338" hidden="1">
              <a:extLst>
                <a:ext uri="{63B3BB69-23CF-44E3-9099-C40C66FF867C}">
                  <a14:compatExt spid="_x0000_s49490"/>
                </a:ext>
                <a:ext uri="{FF2B5EF4-FFF2-40B4-BE49-F238E27FC236}">
                  <a16:creationId xmlns:a16="http://schemas.microsoft.com/office/drawing/2014/main" id="{00000000-0008-0000-0100-000052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25</xdr:row>
          <xdr:rowOff>161925</xdr:rowOff>
        </xdr:from>
        <xdr:to>
          <xdr:col>3</xdr:col>
          <xdr:colOff>333375</xdr:colOff>
          <xdr:row>27</xdr:row>
          <xdr:rowOff>19050</xdr:rowOff>
        </xdr:to>
        <xdr:sp macro="" textlink="">
          <xdr:nvSpPr>
            <xdr:cNvPr id="49491" name="Option Button 339" hidden="1">
              <a:extLst>
                <a:ext uri="{63B3BB69-23CF-44E3-9099-C40C66FF867C}">
                  <a14:compatExt spid="_x0000_s49491"/>
                </a:ext>
                <a:ext uri="{FF2B5EF4-FFF2-40B4-BE49-F238E27FC236}">
                  <a16:creationId xmlns:a16="http://schemas.microsoft.com/office/drawing/2014/main" id="{00000000-0008-0000-0100-000053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25</xdr:row>
          <xdr:rowOff>161925</xdr:rowOff>
        </xdr:from>
        <xdr:to>
          <xdr:col>4</xdr:col>
          <xdr:colOff>333375</xdr:colOff>
          <xdr:row>27</xdr:row>
          <xdr:rowOff>19050</xdr:rowOff>
        </xdr:to>
        <xdr:sp macro="" textlink="">
          <xdr:nvSpPr>
            <xdr:cNvPr id="49492" name="Option Button 340" hidden="1">
              <a:extLst>
                <a:ext uri="{63B3BB69-23CF-44E3-9099-C40C66FF867C}">
                  <a14:compatExt spid="_x0000_s49492"/>
                </a:ext>
                <a:ext uri="{FF2B5EF4-FFF2-40B4-BE49-F238E27FC236}">
                  <a16:creationId xmlns:a16="http://schemas.microsoft.com/office/drawing/2014/main" id="{00000000-0008-0000-0100-000054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25</xdr:row>
          <xdr:rowOff>161925</xdr:rowOff>
        </xdr:from>
        <xdr:to>
          <xdr:col>5</xdr:col>
          <xdr:colOff>333375</xdr:colOff>
          <xdr:row>27</xdr:row>
          <xdr:rowOff>19050</xdr:rowOff>
        </xdr:to>
        <xdr:sp macro="" textlink="">
          <xdr:nvSpPr>
            <xdr:cNvPr id="49493" name="Option Button 341" hidden="1">
              <a:extLst>
                <a:ext uri="{63B3BB69-23CF-44E3-9099-C40C66FF867C}">
                  <a14:compatExt spid="_x0000_s49493"/>
                </a:ext>
                <a:ext uri="{FF2B5EF4-FFF2-40B4-BE49-F238E27FC236}">
                  <a16:creationId xmlns:a16="http://schemas.microsoft.com/office/drawing/2014/main" id="{00000000-0008-0000-0100-000055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25</xdr:row>
          <xdr:rowOff>161925</xdr:rowOff>
        </xdr:from>
        <xdr:to>
          <xdr:col>6</xdr:col>
          <xdr:colOff>333375</xdr:colOff>
          <xdr:row>27</xdr:row>
          <xdr:rowOff>19050</xdr:rowOff>
        </xdr:to>
        <xdr:sp macro="" textlink="">
          <xdr:nvSpPr>
            <xdr:cNvPr id="49494" name="Option Button 342" hidden="1">
              <a:extLst>
                <a:ext uri="{63B3BB69-23CF-44E3-9099-C40C66FF867C}">
                  <a14:compatExt spid="_x0000_s49494"/>
                </a:ext>
                <a:ext uri="{FF2B5EF4-FFF2-40B4-BE49-F238E27FC236}">
                  <a16:creationId xmlns:a16="http://schemas.microsoft.com/office/drawing/2014/main" id="{00000000-0008-0000-0100-000056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3848100</xdr:colOff>
          <xdr:row>25</xdr:row>
          <xdr:rowOff>171450</xdr:rowOff>
        </xdr:from>
        <xdr:to>
          <xdr:col>7</xdr:col>
          <xdr:colOff>209550</xdr:colOff>
          <xdr:row>27</xdr:row>
          <xdr:rowOff>76200</xdr:rowOff>
        </xdr:to>
        <xdr:sp macro="" textlink="">
          <xdr:nvSpPr>
            <xdr:cNvPr id="49495" name="Group Box 343" hidden="1">
              <a:extLst>
                <a:ext uri="{63B3BB69-23CF-44E3-9099-C40C66FF867C}">
                  <a14:compatExt spid="_x0000_s49495"/>
                </a:ext>
                <a:ext uri="{FF2B5EF4-FFF2-40B4-BE49-F238E27FC236}">
                  <a16:creationId xmlns:a16="http://schemas.microsoft.com/office/drawing/2014/main" id="{00000000-0008-0000-0100-000057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31</xdr:row>
          <xdr:rowOff>171450</xdr:rowOff>
        </xdr:from>
        <xdr:to>
          <xdr:col>3</xdr:col>
          <xdr:colOff>333375</xdr:colOff>
          <xdr:row>33</xdr:row>
          <xdr:rowOff>28575</xdr:rowOff>
        </xdr:to>
        <xdr:sp macro="" textlink="">
          <xdr:nvSpPr>
            <xdr:cNvPr id="49496" name="Option Button 344" hidden="1">
              <a:extLst>
                <a:ext uri="{63B3BB69-23CF-44E3-9099-C40C66FF867C}">
                  <a14:compatExt spid="_x0000_s49496"/>
                </a:ext>
                <a:ext uri="{FF2B5EF4-FFF2-40B4-BE49-F238E27FC236}">
                  <a16:creationId xmlns:a16="http://schemas.microsoft.com/office/drawing/2014/main" id="{00000000-0008-0000-0100-000058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31</xdr:row>
          <xdr:rowOff>171450</xdr:rowOff>
        </xdr:from>
        <xdr:to>
          <xdr:col>4</xdr:col>
          <xdr:colOff>333375</xdr:colOff>
          <xdr:row>33</xdr:row>
          <xdr:rowOff>28575</xdr:rowOff>
        </xdr:to>
        <xdr:sp macro="" textlink="">
          <xdr:nvSpPr>
            <xdr:cNvPr id="49497" name="Option Button 345" hidden="1">
              <a:extLst>
                <a:ext uri="{63B3BB69-23CF-44E3-9099-C40C66FF867C}">
                  <a14:compatExt spid="_x0000_s49497"/>
                </a:ext>
                <a:ext uri="{FF2B5EF4-FFF2-40B4-BE49-F238E27FC236}">
                  <a16:creationId xmlns:a16="http://schemas.microsoft.com/office/drawing/2014/main" id="{00000000-0008-0000-0100-000059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31</xdr:row>
          <xdr:rowOff>171450</xdr:rowOff>
        </xdr:from>
        <xdr:to>
          <xdr:col>5</xdr:col>
          <xdr:colOff>333375</xdr:colOff>
          <xdr:row>33</xdr:row>
          <xdr:rowOff>28575</xdr:rowOff>
        </xdr:to>
        <xdr:sp macro="" textlink="">
          <xdr:nvSpPr>
            <xdr:cNvPr id="49498" name="Option Button 346" hidden="1">
              <a:extLst>
                <a:ext uri="{63B3BB69-23CF-44E3-9099-C40C66FF867C}">
                  <a14:compatExt spid="_x0000_s49498"/>
                </a:ext>
                <a:ext uri="{FF2B5EF4-FFF2-40B4-BE49-F238E27FC236}">
                  <a16:creationId xmlns:a16="http://schemas.microsoft.com/office/drawing/2014/main" id="{00000000-0008-0000-0100-00005A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31</xdr:row>
          <xdr:rowOff>171450</xdr:rowOff>
        </xdr:from>
        <xdr:to>
          <xdr:col>6</xdr:col>
          <xdr:colOff>333375</xdr:colOff>
          <xdr:row>33</xdr:row>
          <xdr:rowOff>28575</xdr:rowOff>
        </xdr:to>
        <xdr:sp macro="" textlink="">
          <xdr:nvSpPr>
            <xdr:cNvPr id="49499" name="Option Button 347" hidden="1">
              <a:extLst>
                <a:ext uri="{63B3BB69-23CF-44E3-9099-C40C66FF867C}">
                  <a14:compatExt spid="_x0000_s49499"/>
                </a:ext>
                <a:ext uri="{FF2B5EF4-FFF2-40B4-BE49-F238E27FC236}">
                  <a16:creationId xmlns:a16="http://schemas.microsoft.com/office/drawing/2014/main" id="{00000000-0008-0000-0100-00005B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31</xdr:row>
          <xdr:rowOff>142875</xdr:rowOff>
        </xdr:from>
        <xdr:to>
          <xdr:col>7</xdr:col>
          <xdr:colOff>57150</xdr:colOff>
          <xdr:row>33</xdr:row>
          <xdr:rowOff>57150</xdr:rowOff>
        </xdr:to>
        <xdr:sp macro="" textlink="">
          <xdr:nvSpPr>
            <xdr:cNvPr id="49500" name="Group Box 348" hidden="1">
              <a:extLst>
                <a:ext uri="{63B3BB69-23CF-44E3-9099-C40C66FF867C}">
                  <a14:compatExt spid="_x0000_s49500"/>
                </a:ext>
                <a:ext uri="{FF2B5EF4-FFF2-40B4-BE49-F238E27FC236}">
                  <a16:creationId xmlns:a16="http://schemas.microsoft.com/office/drawing/2014/main" id="{00000000-0008-0000-0100-00005C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37</xdr:row>
          <xdr:rowOff>0</xdr:rowOff>
        </xdr:from>
        <xdr:to>
          <xdr:col>7</xdr:col>
          <xdr:colOff>219075</xdr:colOff>
          <xdr:row>38</xdr:row>
          <xdr:rowOff>95250</xdr:rowOff>
        </xdr:to>
        <xdr:sp macro="" textlink="">
          <xdr:nvSpPr>
            <xdr:cNvPr id="49501" name="Group Box 349" hidden="1">
              <a:extLst>
                <a:ext uri="{63B3BB69-23CF-44E3-9099-C40C66FF867C}">
                  <a14:compatExt spid="_x0000_s49501"/>
                </a:ext>
                <a:ext uri="{FF2B5EF4-FFF2-40B4-BE49-F238E27FC236}">
                  <a16:creationId xmlns:a16="http://schemas.microsoft.com/office/drawing/2014/main" id="{00000000-0008-0000-0100-00005D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40</xdr:row>
          <xdr:rowOff>171450</xdr:rowOff>
        </xdr:from>
        <xdr:to>
          <xdr:col>3</xdr:col>
          <xdr:colOff>323850</xdr:colOff>
          <xdr:row>42</xdr:row>
          <xdr:rowOff>28575</xdr:rowOff>
        </xdr:to>
        <xdr:sp macro="" textlink="">
          <xdr:nvSpPr>
            <xdr:cNvPr id="49502" name="Option Button 350" hidden="1">
              <a:extLst>
                <a:ext uri="{63B3BB69-23CF-44E3-9099-C40C66FF867C}">
                  <a14:compatExt spid="_x0000_s49502"/>
                </a:ext>
                <a:ext uri="{FF2B5EF4-FFF2-40B4-BE49-F238E27FC236}">
                  <a16:creationId xmlns:a16="http://schemas.microsoft.com/office/drawing/2014/main" id="{00000000-0008-0000-0100-00005E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40</xdr:row>
          <xdr:rowOff>171450</xdr:rowOff>
        </xdr:from>
        <xdr:to>
          <xdr:col>4</xdr:col>
          <xdr:colOff>323850</xdr:colOff>
          <xdr:row>42</xdr:row>
          <xdr:rowOff>28575</xdr:rowOff>
        </xdr:to>
        <xdr:sp macro="" textlink="">
          <xdr:nvSpPr>
            <xdr:cNvPr id="49503" name="Option Button 351" hidden="1">
              <a:extLst>
                <a:ext uri="{63B3BB69-23CF-44E3-9099-C40C66FF867C}">
                  <a14:compatExt spid="_x0000_s49503"/>
                </a:ext>
                <a:ext uri="{FF2B5EF4-FFF2-40B4-BE49-F238E27FC236}">
                  <a16:creationId xmlns:a16="http://schemas.microsoft.com/office/drawing/2014/main" id="{00000000-0008-0000-0100-00005F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40</xdr:row>
          <xdr:rowOff>171450</xdr:rowOff>
        </xdr:from>
        <xdr:to>
          <xdr:col>5</xdr:col>
          <xdr:colOff>323850</xdr:colOff>
          <xdr:row>42</xdr:row>
          <xdr:rowOff>28575</xdr:rowOff>
        </xdr:to>
        <xdr:sp macro="" textlink="">
          <xdr:nvSpPr>
            <xdr:cNvPr id="49504" name="Option Button 352" hidden="1">
              <a:extLst>
                <a:ext uri="{63B3BB69-23CF-44E3-9099-C40C66FF867C}">
                  <a14:compatExt spid="_x0000_s49504"/>
                </a:ext>
                <a:ext uri="{FF2B5EF4-FFF2-40B4-BE49-F238E27FC236}">
                  <a16:creationId xmlns:a16="http://schemas.microsoft.com/office/drawing/2014/main" id="{00000000-0008-0000-0100-000060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40</xdr:row>
          <xdr:rowOff>171450</xdr:rowOff>
        </xdr:from>
        <xdr:to>
          <xdr:col>6</xdr:col>
          <xdr:colOff>323850</xdr:colOff>
          <xdr:row>42</xdr:row>
          <xdr:rowOff>28575</xdr:rowOff>
        </xdr:to>
        <xdr:sp macro="" textlink="">
          <xdr:nvSpPr>
            <xdr:cNvPr id="49505" name="Option Button 353" hidden="1">
              <a:extLst>
                <a:ext uri="{63B3BB69-23CF-44E3-9099-C40C66FF867C}">
                  <a14:compatExt spid="_x0000_s49505"/>
                </a:ext>
                <a:ext uri="{FF2B5EF4-FFF2-40B4-BE49-F238E27FC236}">
                  <a16:creationId xmlns:a16="http://schemas.microsoft.com/office/drawing/2014/main" id="{00000000-0008-0000-0100-000061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3705225</xdr:colOff>
          <xdr:row>40</xdr:row>
          <xdr:rowOff>133350</xdr:rowOff>
        </xdr:from>
        <xdr:to>
          <xdr:col>7</xdr:col>
          <xdr:colOff>228600</xdr:colOff>
          <xdr:row>42</xdr:row>
          <xdr:rowOff>123825</xdr:rowOff>
        </xdr:to>
        <xdr:sp macro="" textlink="">
          <xdr:nvSpPr>
            <xdr:cNvPr id="49506" name="Group Box 354" hidden="1">
              <a:extLst>
                <a:ext uri="{63B3BB69-23CF-44E3-9099-C40C66FF867C}">
                  <a14:compatExt spid="_x0000_s49506"/>
                </a:ext>
                <a:ext uri="{FF2B5EF4-FFF2-40B4-BE49-F238E27FC236}">
                  <a16:creationId xmlns:a16="http://schemas.microsoft.com/office/drawing/2014/main" id="{00000000-0008-0000-0100-000062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46</xdr:row>
          <xdr:rowOff>0</xdr:rowOff>
        </xdr:from>
        <xdr:to>
          <xdr:col>7</xdr:col>
          <xdr:colOff>171450</xdr:colOff>
          <xdr:row>47</xdr:row>
          <xdr:rowOff>95250</xdr:rowOff>
        </xdr:to>
        <xdr:sp macro="" textlink="">
          <xdr:nvSpPr>
            <xdr:cNvPr id="49507" name="Group Box 355" hidden="1">
              <a:extLst>
                <a:ext uri="{63B3BB69-23CF-44E3-9099-C40C66FF867C}">
                  <a14:compatExt spid="_x0000_s49507"/>
                </a:ext>
                <a:ext uri="{FF2B5EF4-FFF2-40B4-BE49-F238E27FC236}">
                  <a16:creationId xmlns:a16="http://schemas.microsoft.com/office/drawing/2014/main" id="{00000000-0008-0000-0100-000063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47</xdr:row>
          <xdr:rowOff>0</xdr:rowOff>
        </xdr:from>
        <xdr:to>
          <xdr:col>7</xdr:col>
          <xdr:colOff>85725</xdr:colOff>
          <xdr:row>48</xdr:row>
          <xdr:rowOff>171450</xdr:rowOff>
        </xdr:to>
        <xdr:sp macro="" textlink="">
          <xdr:nvSpPr>
            <xdr:cNvPr id="49508" name="Group Box 356" hidden="1">
              <a:extLst>
                <a:ext uri="{63B3BB69-23CF-44E3-9099-C40C66FF867C}">
                  <a14:compatExt spid="_x0000_s49508"/>
                </a:ext>
                <a:ext uri="{FF2B5EF4-FFF2-40B4-BE49-F238E27FC236}">
                  <a16:creationId xmlns:a16="http://schemas.microsoft.com/office/drawing/2014/main" id="{00000000-0008-0000-0100-000064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48</xdr:row>
          <xdr:rowOff>161925</xdr:rowOff>
        </xdr:from>
        <xdr:to>
          <xdr:col>3</xdr:col>
          <xdr:colOff>323850</xdr:colOff>
          <xdr:row>50</xdr:row>
          <xdr:rowOff>19050</xdr:rowOff>
        </xdr:to>
        <xdr:sp macro="" textlink="">
          <xdr:nvSpPr>
            <xdr:cNvPr id="49509" name="Option Button 357" hidden="1">
              <a:extLst>
                <a:ext uri="{63B3BB69-23CF-44E3-9099-C40C66FF867C}">
                  <a14:compatExt spid="_x0000_s49509"/>
                </a:ext>
                <a:ext uri="{FF2B5EF4-FFF2-40B4-BE49-F238E27FC236}">
                  <a16:creationId xmlns:a16="http://schemas.microsoft.com/office/drawing/2014/main" id="{00000000-0008-0000-0100-000065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48</xdr:row>
          <xdr:rowOff>161925</xdr:rowOff>
        </xdr:from>
        <xdr:to>
          <xdr:col>4</xdr:col>
          <xdr:colOff>323850</xdr:colOff>
          <xdr:row>50</xdr:row>
          <xdr:rowOff>19050</xdr:rowOff>
        </xdr:to>
        <xdr:sp macro="" textlink="">
          <xdr:nvSpPr>
            <xdr:cNvPr id="49510" name="Option Button 358" hidden="1">
              <a:extLst>
                <a:ext uri="{63B3BB69-23CF-44E3-9099-C40C66FF867C}">
                  <a14:compatExt spid="_x0000_s49510"/>
                </a:ext>
                <a:ext uri="{FF2B5EF4-FFF2-40B4-BE49-F238E27FC236}">
                  <a16:creationId xmlns:a16="http://schemas.microsoft.com/office/drawing/2014/main" id="{00000000-0008-0000-0100-000066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48</xdr:row>
          <xdr:rowOff>161925</xdr:rowOff>
        </xdr:from>
        <xdr:to>
          <xdr:col>5</xdr:col>
          <xdr:colOff>323850</xdr:colOff>
          <xdr:row>50</xdr:row>
          <xdr:rowOff>19050</xdr:rowOff>
        </xdr:to>
        <xdr:sp macro="" textlink="">
          <xdr:nvSpPr>
            <xdr:cNvPr id="49511" name="Option Button 359" hidden="1">
              <a:extLst>
                <a:ext uri="{63B3BB69-23CF-44E3-9099-C40C66FF867C}">
                  <a14:compatExt spid="_x0000_s49511"/>
                </a:ext>
                <a:ext uri="{FF2B5EF4-FFF2-40B4-BE49-F238E27FC236}">
                  <a16:creationId xmlns:a16="http://schemas.microsoft.com/office/drawing/2014/main" id="{00000000-0008-0000-0100-000067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48</xdr:row>
          <xdr:rowOff>161925</xdr:rowOff>
        </xdr:from>
        <xdr:to>
          <xdr:col>6</xdr:col>
          <xdr:colOff>323850</xdr:colOff>
          <xdr:row>50</xdr:row>
          <xdr:rowOff>19050</xdr:rowOff>
        </xdr:to>
        <xdr:sp macro="" textlink="">
          <xdr:nvSpPr>
            <xdr:cNvPr id="49512" name="Option Button 360" hidden="1">
              <a:extLst>
                <a:ext uri="{63B3BB69-23CF-44E3-9099-C40C66FF867C}">
                  <a14:compatExt spid="_x0000_s49512"/>
                </a:ext>
                <a:ext uri="{FF2B5EF4-FFF2-40B4-BE49-F238E27FC236}">
                  <a16:creationId xmlns:a16="http://schemas.microsoft.com/office/drawing/2014/main" id="{00000000-0008-0000-0100-000068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48</xdr:row>
          <xdr:rowOff>180975</xdr:rowOff>
        </xdr:from>
        <xdr:to>
          <xdr:col>7</xdr:col>
          <xdr:colOff>0</xdr:colOff>
          <xdr:row>50</xdr:row>
          <xdr:rowOff>95250</xdr:rowOff>
        </xdr:to>
        <xdr:sp macro="" textlink="">
          <xdr:nvSpPr>
            <xdr:cNvPr id="49513" name="Group Box 361" hidden="1">
              <a:extLst>
                <a:ext uri="{63B3BB69-23CF-44E3-9099-C40C66FF867C}">
                  <a14:compatExt spid="_x0000_s49513"/>
                </a:ext>
                <a:ext uri="{FF2B5EF4-FFF2-40B4-BE49-F238E27FC236}">
                  <a16:creationId xmlns:a16="http://schemas.microsoft.com/office/drawing/2014/main" id="{00000000-0008-0000-0100-000069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3571875</xdr:colOff>
          <xdr:row>51</xdr:row>
          <xdr:rowOff>0</xdr:rowOff>
        </xdr:from>
        <xdr:to>
          <xdr:col>7</xdr:col>
          <xdr:colOff>85725</xdr:colOff>
          <xdr:row>52</xdr:row>
          <xdr:rowOff>142875</xdr:rowOff>
        </xdr:to>
        <xdr:sp macro="" textlink="">
          <xdr:nvSpPr>
            <xdr:cNvPr id="49514" name="Group Box 362" hidden="1">
              <a:extLst>
                <a:ext uri="{63B3BB69-23CF-44E3-9099-C40C66FF867C}">
                  <a14:compatExt spid="_x0000_s49514"/>
                </a:ext>
                <a:ext uri="{FF2B5EF4-FFF2-40B4-BE49-F238E27FC236}">
                  <a16:creationId xmlns:a16="http://schemas.microsoft.com/office/drawing/2014/main" id="{00000000-0008-0000-0100-00006A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152400</xdr:rowOff>
        </xdr:from>
        <xdr:to>
          <xdr:col>7</xdr:col>
          <xdr:colOff>276225</xdr:colOff>
          <xdr:row>38</xdr:row>
          <xdr:rowOff>57150</xdr:rowOff>
        </xdr:to>
        <xdr:sp macro="" textlink="">
          <xdr:nvSpPr>
            <xdr:cNvPr id="49515" name="Group Box 363" hidden="1">
              <a:extLst>
                <a:ext uri="{63B3BB69-23CF-44E3-9099-C40C66FF867C}">
                  <a14:compatExt spid="_x0000_s49515"/>
                </a:ext>
                <a:ext uri="{FF2B5EF4-FFF2-40B4-BE49-F238E27FC236}">
                  <a16:creationId xmlns:a16="http://schemas.microsoft.com/office/drawing/2014/main" id="{00000000-0008-0000-0100-00006B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50</xdr:row>
          <xdr:rowOff>104775</xdr:rowOff>
        </xdr:from>
        <xdr:to>
          <xdr:col>7</xdr:col>
          <xdr:colOff>57150</xdr:colOff>
          <xdr:row>52</xdr:row>
          <xdr:rowOff>19050</xdr:rowOff>
        </xdr:to>
        <xdr:sp macro="" textlink="">
          <xdr:nvSpPr>
            <xdr:cNvPr id="49516" name="Group Box 364" hidden="1">
              <a:extLst>
                <a:ext uri="{63B3BB69-23CF-44E3-9099-C40C66FF867C}">
                  <a14:compatExt spid="_x0000_s49516"/>
                </a:ext>
                <a:ext uri="{FF2B5EF4-FFF2-40B4-BE49-F238E27FC236}">
                  <a16:creationId xmlns:a16="http://schemas.microsoft.com/office/drawing/2014/main" id="{00000000-0008-0000-0100-00006C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3800475</xdr:colOff>
          <xdr:row>50</xdr:row>
          <xdr:rowOff>0</xdr:rowOff>
        </xdr:from>
        <xdr:to>
          <xdr:col>7</xdr:col>
          <xdr:colOff>38100</xdr:colOff>
          <xdr:row>51</xdr:row>
          <xdr:rowOff>95250</xdr:rowOff>
        </xdr:to>
        <xdr:sp macro="" textlink="">
          <xdr:nvSpPr>
            <xdr:cNvPr id="49521" name="Group Box 369" hidden="1">
              <a:extLst>
                <a:ext uri="{63B3BB69-23CF-44E3-9099-C40C66FF867C}">
                  <a14:compatExt spid="_x0000_s49521"/>
                </a:ext>
                <a:ext uri="{FF2B5EF4-FFF2-40B4-BE49-F238E27FC236}">
                  <a16:creationId xmlns:a16="http://schemas.microsoft.com/office/drawing/2014/main" id="{00000000-0008-0000-0100-000071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35</xdr:row>
          <xdr:rowOff>161925</xdr:rowOff>
        </xdr:from>
        <xdr:to>
          <xdr:col>3</xdr:col>
          <xdr:colOff>323850</xdr:colOff>
          <xdr:row>37</xdr:row>
          <xdr:rowOff>19050</xdr:rowOff>
        </xdr:to>
        <xdr:sp macro="" textlink="">
          <xdr:nvSpPr>
            <xdr:cNvPr id="49522" name="Option Button 370" hidden="1">
              <a:extLst>
                <a:ext uri="{63B3BB69-23CF-44E3-9099-C40C66FF867C}">
                  <a14:compatExt spid="_x0000_s49522"/>
                </a:ext>
                <a:ext uri="{FF2B5EF4-FFF2-40B4-BE49-F238E27FC236}">
                  <a16:creationId xmlns:a16="http://schemas.microsoft.com/office/drawing/2014/main" id="{00000000-0008-0000-0100-000072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35</xdr:row>
          <xdr:rowOff>161925</xdr:rowOff>
        </xdr:from>
        <xdr:to>
          <xdr:col>4</xdr:col>
          <xdr:colOff>323850</xdr:colOff>
          <xdr:row>37</xdr:row>
          <xdr:rowOff>19050</xdr:rowOff>
        </xdr:to>
        <xdr:sp macro="" textlink="">
          <xdr:nvSpPr>
            <xdr:cNvPr id="49523" name="Option Button 371" hidden="1">
              <a:extLst>
                <a:ext uri="{63B3BB69-23CF-44E3-9099-C40C66FF867C}">
                  <a14:compatExt spid="_x0000_s49523"/>
                </a:ext>
                <a:ext uri="{FF2B5EF4-FFF2-40B4-BE49-F238E27FC236}">
                  <a16:creationId xmlns:a16="http://schemas.microsoft.com/office/drawing/2014/main" id="{00000000-0008-0000-0100-000073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35</xdr:row>
          <xdr:rowOff>161925</xdr:rowOff>
        </xdr:from>
        <xdr:to>
          <xdr:col>5</xdr:col>
          <xdr:colOff>323850</xdr:colOff>
          <xdr:row>37</xdr:row>
          <xdr:rowOff>19050</xdr:rowOff>
        </xdr:to>
        <xdr:sp macro="" textlink="">
          <xdr:nvSpPr>
            <xdr:cNvPr id="49524" name="Option Button 372" hidden="1">
              <a:extLst>
                <a:ext uri="{63B3BB69-23CF-44E3-9099-C40C66FF867C}">
                  <a14:compatExt spid="_x0000_s49524"/>
                </a:ext>
                <a:ext uri="{FF2B5EF4-FFF2-40B4-BE49-F238E27FC236}">
                  <a16:creationId xmlns:a16="http://schemas.microsoft.com/office/drawing/2014/main" id="{00000000-0008-0000-0100-000074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35</xdr:row>
          <xdr:rowOff>161925</xdr:rowOff>
        </xdr:from>
        <xdr:to>
          <xdr:col>6</xdr:col>
          <xdr:colOff>323850</xdr:colOff>
          <xdr:row>37</xdr:row>
          <xdr:rowOff>19050</xdr:rowOff>
        </xdr:to>
        <xdr:sp macro="" textlink="">
          <xdr:nvSpPr>
            <xdr:cNvPr id="49525" name="Option Button 373" hidden="1">
              <a:extLst>
                <a:ext uri="{63B3BB69-23CF-44E3-9099-C40C66FF867C}">
                  <a14:compatExt spid="_x0000_s49525"/>
                </a:ext>
                <a:ext uri="{FF2B5EF4-FFF2-40B4-BE49-F238E27FC236}">
                  <a16:creationId xmlns:a16="http://schemas.microsoft.com/office/drawing/2014/main" id="{00000000-0008-0000-0100-000075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35</xdr:row>
          <xdr:rowOff>114300</xdr:rowOff>
        </xdr:from>
        <xdr:to>
          <xdr:col>7</xdr:col>
          <xdr:colOff>409575</xdr:colOff>
          <xdr:row>37</xdr:row>
          <xdr:rowOff>85725</xdr:rowOff>
        </xdr:to>
        <xdr:sp macro="" textlink="">
          <xdr:nvSpPr>
            <xdr:cNvPr id="49526" name="Group Box 374" hidden="1">
              <a:extLst>
                <a:ext uri="{63B3BB69-23CF-44E3-9099-C40C66FF867C}">
                  <a14:compatExt spid="_x0000_s49526"/>
                </a:ext>
                <a:ext uri="{FF2B5EF4-FFF2-40B4-BE49-F238E27FC236}">
                  <a16:creationId xmlns:a16="http://schemas.microsoft.com/office/drawing/2014/main" id="{00000000-0008-0000-0100-000076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47</xdr:row>
          <xdr:rowOff>161925</xdr:rowOff>
        </xdr:from>
        <xdr:to>
          <xdr:col>3</xdr:col>
          <xdr:colOff>323850</xdr:colOff>
          <xdr:row>49</xdr:row>
          <xdr:rowOff>19050</xdr:rowOff>
        </xdr:to>
        <xdr:sp macro="" textlink="">
          <xdr:nvSpPr>
            <xdr:cNvPr id="49527" name="Option Button 375" hidden="1">
              <a:extLst>
                <a:ext uri="{63B3BB69-23CF-44E3-9099-C40C66FF867C}">
                  <a14:compatExt spid="_x0000_s49527"/>
                </a:ext>
                <a:ext uri="{FF2B5EF4-FFF2-40B4-BE49-F238E27FC236}">
                  <a16:creationId xmlns:a16="http://schemas.microsoft.com/office/drawing/2014/main" id="{00000000-0008-0000-0100-000077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47</xdr:row>
          <xdr:rowOff>161925</xdr:rowOff>
        </xdr:from>
        <xdr:to>
          <xdr:col>4</xdr:col>
          <xdr:colOff>323850</xdr:colOff>
          <xdr:row>49</xdr:row>
          <xdr:rowOff>19050</xdr:rowOff>
        </xdr:to>
        <xdr:sp macro="" textlink="">
          <xdr:nvSpPr>
            <xdr:cNvPr id="49528" name="Option Button 376" hidden="1">
              <a:extLst>
                <a:ext uri="{63B3BB69-23CF-44E3-9099-C40C66FF867C}">
                  <a14:compatExt spid="_x0000_s49528"/>
                </a:ext>
                <a:ext uri="{FF2B5EF4-FFF2-40B4-BE49-F238E27FC236}">
                  <a16:creationId xmlns:a16="http://schemas.microsoft.com/office/drawing/2014/main" id="{00000000-0008-0000-0100-000078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47</xdr:row>
          <xdr:rowOff>161925</xdr:rowOff>
        </xdr:from>
        <xdr:to>
          <xdr:col>5</xdr:col>
          <xdr:colOff>323850</xdr:colOff>
          <xdr:row>49</xdr:row>
          <xdr:rowOff>19050</xdr:rowOff>
        </xdr:to>
        <xdr:sp macro="" textlink="">
          <xdr:nvSpPr>
            <xdr:cNvPr id="49529" name="Option Button 377" hidden="1">
              <a:extLst>
                <a:ext uri="{63B3BB69-23CF-44E3-9099-C40C66FF867C}">
                  <a14:compatExt spid="_x0000_s49529"/>
                </a:ext>
                <a:ext uri="{FF2B5EF4-FFF2-40B4-BE49-F238E27FC236}">
                  <a16:creationId xmlns:a16="http://schemas.microsoft.com/office/drawing/2014/main" id="{00000000-0008-0000-0100-000079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47</xdr:row>
          <xdr:rowOff>161925</xdr:rowOff>
        </xdr:from>
        <xdr:to>
          <xdr:col>6</xdr:col>
          <xdr:colOff>323850</xdr:colOff>
          <xdr:row>49</xdr:row>
          <xdr:rowOff>19050</xdr:rowOff>
        </xdr:to>
        <xdr:sp macro="" textlink="">
          <xdr:nvSpPr>
            <xdr:cNvPr id="49530" name="Option Button 378" hidden="1">
              <a:extLst>
                <a:ext uri="{63B3BB69-23CF-44E3-9099-C40C66FF867C}">
                  <a14:compatExt spid="_x0000_s49530"/>
                </a:ext>
                <a:ext uri="{FF2B5EF4-FFF2-40B4-BE49-F238E27FC236}">
                  <a16:creationId xmlns:a16="http://schemas.microsoft.com/office/drawing/2014/main" id="{00000000-0008-0000-0100-00007A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47</xdr:row>
          <xdr:rowOff>104775</xdr:rowOff>
        </xdr:from>
        <xdr:to>
          <xdr:col>7</xdr:col>
          <xdr:colOff>209550</xdr:colOff>
          <xdr:row>49</xdr:row>
          <xdr:rowOff>95250</xdr:rowOff>
        </xdr:to>
        <xdr:sp macro="" textlink="">
          <xdr:nvSpPr>
            <xdr:cNvPr id="49531" name="Group Box 379" hidden="1">
              <a:extLst>
                <a:ext uri="{63B3BB69-23CF-44E3-9099-C40C66FF867C}">
                  <a14:compatExt spid="_x0000_s49531"/>
                </a:ext>
                <a:ext uri="{FF2B5EF4-FFF2-40B4-BE49-F238E27FC236}">
                  <a16:creationId xmlns:a16="http://schemas.microsoft.com/office/drawing/2014/main" id="{00000000-0008-0000-0100-00007B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1264</a:t>
              </a:r>
            </a:p>
          </xdr:txBody>
        </xdr:sp>
        <xdr:clientData/>
      </xdr:twoCellAnchor>
    </mc:Choice>
    <mc:Fallback/>
  </mc:AlternateContent>
  <xdr:twoCellAnchor>
    <xdr:from>
      <xdr:col>2</xdr:col>
      <xdr:colOff>320040</xdr:colOff>
      <xdr:row>7</xdr:row>
      <xdr:rowOff>198120</xdr:rowOff>
    </xdr:from>
    <xdr:to>
      <xdr:col>2</xdr:col>
      <xdr:colOff>3741420</xdr:colOff>
      <xdr:row>12</xdr:row>
      <xdr:rowOff>0</xdr:rowOff>
    </xdr:to>
    <xdr:sp macro="" textlink="">
      <xdr:nvSpPr>
        <xdr:cNvPr id="3" name="正方形/長方形 2">
          <a:extLst>
            <a:ext uri="{FF2B5EF4-FFF2-40B4-BE49-F238E27FC236}">
              <a16:creationId xmlns:a16="http://schemas.microsoft.com/office/drawing/2014/main" id="{C1C9EB60-2EE5-4788-BFE1-2D9D5AE1D507}"/>
            </a:ext>
          </a:extLst>
        </xdr:cNvPr>
        <xdr:cNvSpPr/>
      </xdr:nvSpPr>
      <xdr:spPr>
        <a:xfrm>
          <a:off x="769620" y="1714500"/>
          <a:ext cx="3421380" cy="762000"/>
        </a:xfrm>
        <a:prstGeom prst="rect">
          <a:avLst/>
        </a:prstGeom>
        <a:no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1935480</xdr:colOff>
      <xdr:row>55</xdr:row>
      <xdr:rowOff>76200</xdr:rowOff>
    </xdr:from>
    <xdr:to>
      <xdr:col>2</xdr:col>
      <xdr:colOff>3726180</xdr:colOff>
      <xdr:row>59</xdr:row>
      <xdr:rowOff>0</xdr:rowOff>
    </xdr:to>
    <xdr:sp macro="" textlink="">
      <xdr:nvSpPr>
        <xdr:cNvPr id="4" name="四角形: 角を丸くする 3">
          <a:hlinkClick xmlns:r="http://schemas.openxmlformats.org/officeDocument/2006/relationships" r:id="rId1"/>
          <a:extLst>
            <a:ext uri="{FF2B5EF4-FFF2-40B4-BE49-F238E27FC236}">
              <a16:creationId xmlns:a16="http://schemas.microsoft.com/office/drawing/2014/main" id="{F27403AB-A051-4966-9D2B-6EBB41B2CDA4}"/>
            </a:ext>
          </a:extLst>
        </xdr:cNvPr>
        <xdr:cNvSpPr/>
      </xdr:nvSpPr>
      <xdr:spPr>
        <a:xfrm>
          <a:off x="2385060" y="11833860"/>
          <a:ext cx="1790700" cy="685800"/>
        </a:xfrm>
        <a:prstGeom prst="roundRect">
          <a:avLst/>
        </a:prstGeom>
        <a:solidFill>
          <a:schemeClr val="accent5">
            <a:lumMod val="40000"/>
            <a:lumOff val="6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游明朝 Demibold" panose="02020600000000000000" pitchFamily="18" charset="-128"/>
              <a:ea typeface="游明朝 Demibold" panose="02020600000000000000" pitchFamily="18" charset="-128"/>
            </a:rPr>
            <a:t>チェック結果は</a:t>
          </a:r>
          <a:endParaRPr kumimoji="1" lang="en-US" altLang="ja-JP" sz="1100">
            <a:solidFill>
              <a:sysClr val="windowText" lastClr="000000"/>
            </a:solidFill>
            <a:latin typeface="游明朝 Demibold" panose="02020600000000000000" pitchFamily="18" charset="-128"/>
            <a:ea typeface="游明朝 Demibold" panose="02020600000000000000" pitchFamily="18" charset="-128"/>
          </a:endParaRPr>
        </a:p>
        <a:p>
          <a:pPr algn="ctr"/>
          <a:r>
            <a:rPr kumimoji="1" lang="ja-JP" altLang="en-US" sz="1100">
              <a:solidFill>
                <a:sysClr val="windowText" lastClr="000000"/>
              </a:solidFill>
              <a:latin typeface="游明朝 Demibold" panose="02020600000000000000" pitchFamily="18" charset="-128"/>
              <a:ea typeface="游明朝 Demibold" panose="02020600000000000000" pitchFamily="18" charset="-128"/>
            </a:rPr>
            <a:t>こちらをクリック</a:t>
          </a:r>
        </a:p>
      </xdr:txBody>
    </xdr:sp>
    <xdr:clientData/>
  </xdr:twoCellAnchor>
  <mc:AlternateContent xmlns:mc="http://schemas.openxmlformats.org/markup-compatibility/2006">
    <mc:Choice xmlns:a14="http://schemas.microsoft.com/office/drawing/2010/main" Requires="a14">
      <xdr:twoCellAnchor editAs="oneCell">
        <xdr:from>
          <xdr:col>3</xdr:col>
          <xdr:colOff>85725</xdr:colOff>
          <xdr:row>44</xdr:row>
          <xdr:rowOff>152400</xdr:rowOff>
        </xdr:from>
        <xdr:to>
          <xdr:col>3</xdr:col>
          <xdr:colOff>323850</xdr:colOff>
          <xdr:row>46</xdr:row>
          <xdr:rowOff>38100</xdr:rowOff>
        </xdr:to>
        <xdr:sp macro="" textlink="">
          <xdr:nvSpPr>
            <xdr:cNvPr id="49532" name="Option Button 380" hidden="1">
              <a:extLst>
                <a:ext uri="{63B3BB69-23CF-44E3-9099-C40C66FF867C}">
                  <a14:compatExt spid="_x0000_s49532"/>
                </a:ext>
                <a:ext uri="{FF2B5EF4-FFF2-40B4-BE49-F238E27FC236}">
                  <a16:creationId xmlns:a16="http://schemas.microsoft.com/office/drawing/2014/main" id="{00000000-0008-0000-0100-00007C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44</xdr:row>
          <xdr:rowOff>152400</xdr:rowOff>
        </xdr:from>
        <xdr:to>
          <xdr:col>4</xdr:col>
          <xdr:colOff>323850</xdr:colOff>
          <xdr:row>46</xdr:row>
          <xdr:rowOff>38100</xdr:rowOff>
        </xdr:to>
        <xdr:sp macro="" textlink="">
          <xdr:nvSpPr>
            <xdr:cNvPr id="49533" name="Option Button 381" hidden="1">
              <a:extLst>
                <a:ext uri="{63B3BB69-23CF-44E3-9099-C40C66FF867C}">
                  <a14:compatExt spid="_x0000_s49533"/>
                </a:ext>
                <a:ext uri="{FF2B5EF4-FFF2-40B4-BE49-F238E27FC236}">
                  <a16:creationId xmlns:a16="http://schemas.microsoft.com/office/drawing/2014/main" id="{00000000-0008-0000-0100-00007D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44</xdr:row>
          <xdr:rowOff>152400</xdr:rowOff>
        </xdr:from>
        <xdr:to>
          <xdr:col>5</xdr:col>
          <xdr:colOff>323850</xdr:colOff>
          <xdr:row>46</xdr:row>
          <xdr:rowOff>38100</xdr:rowOff>
        </xdr:to>
        <xdr:sp macro="" textlink="">
          <xdr:nvSpPr>
            <xdr:cNvPr id="49534" name="Option Button 382" hidden="1">
              <a:extLst>
                <a:ext uri="{63B3BB69-23CF-44E3-9099-C40C66FF867C}">
                  <a14:compatExt spid="_x0000_s49534"/>
                </a:ext>
                <a:ext uri="{FF2B5EF4-FFF2-40B4-BE49-F238E27FC236}">
                  <a16:creationId xmlns:a16="http://schemas.microsoft.com/office/drawing/2014/main" id="{00000000-0008-0000-0100-00007E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44</xdr:row>
          <xdr:rowOff>152400</xdr:rowOff>
        </xdr:from>
        <xdr:to>
          <xdr:col>6</xdr:col>
          <xdr:colOff>323850</xdr:colOff>
          <xdr:row>46</xdr:row>
          <xdr:rowOff>38100</xdr:rowOff>
        </xdr:to>
        <xdr:sp macro="" textlink="">
          <xdr:nvSpPr>
            <xdr:cNvPr id="49535" name="Option Button 383" hidden="1">
              <a:extLst>
                <a:ext uri="{63B3BB69-23CF-44E3-9099-C40C66FF867C}">
                  <a14:compatExt spid="_x0000_s49535"/>
                </a:ext>
                <a:ext uri="{FF2B5EF4-FFF2-40B4-BE49-F238E27FC236}">
                  <a16:creationId xmlns:a16="http://schemas.microsoft.com/office/drawing/2014/main" id="{00000000-0008-0000-0100-00007F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44</xdr:row>
          <xdr:rowOff>95250</xdr:rowOff>
        </xdr:from>
        <xdr:to>
          <xdr:col>7</xdr:col>
          <xdr:colOff>123825</xdr:colOff>
          <xdr:row>46</xdr:row>
          <xdr:rowOff>76200</xdr:rowOff>
        </xdr:to>
        <xdr:sp macro="" textlink="">
          <xdr:nvSpPr>
            <xdr:cNvPr id="49536" name="Group Box 384" hidden="1">
              <a:extLst>
                <a:ext uri="{63B3BB69-23CF-44E3-9099-C40C66FF867C}">
                  <a14:compatExt spid="_x0000_s49536"/>
                </a:ext>
                <a:ext uri="{FF2B5EF4-FFF2-40B4-BE49-F238E27FC236}">
                  <a16:creationId xmlns:a16="http://schemas.microsoft.com/office/drawing/2014/main" id="{00000000-0008-0000-0100-000080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46</xdr:row>
          <xdr:rowOff>161925</xdr:rowOff>
        </xdr:from>
        <xdr:to>
          <xdr:col>3</xdr:col>
          <xdr:colOff>342900</xdr:colOff>
          <xdr:row>48</xdr:row>
          <xdr:rowOff>19050</xdr:rowOff>
        </xdr:to>
        <xdr:sp macro="" textlink="">
          <xdr:nvSpPr>
            <xdr:cNvPr id="49537" name="Option Button 385" hidden="1">
              <a:extLst>
                <a:ext uri="{63B3BB69-23CF-44E3-9099-C40C66FF867C}">
                  <a14:compatExt spid="_x0000_s49537"/>
                </a:ext>
                <a:ext uri="{FF2B5EF4-FFF2-40B4-BE49-F238E27FC236}">
                  <a16:creationId xmlns:a16="http://schemas.microsoft.com/office/drawing/2014/main" id="{00000000-0008-0000-0100-000081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46</xdr:row>
          <xdr:rowOff>161925</xdr:rowOff>
        </xdr:from>
        <xdr:to>
          <xdr:col>4</xdr:col>
          <xdr:colOff>342900</xdr:colOff>
          <xdr:row>48</xdr:row>
          <xdr:rowOff>19050</xdr:rowOff>
        </xdr:to>
        <xdr:sp macro="" textlink="">
          <xdr:nvSpPr>
            <xdr:cNvPr id="49538" name="Option Button 386" hidden="1">
              <a:extLst>
                <a:ext uri="{63B3BB69-23CF-44E3-9099-C40C66FF867C}">
                  <a14:compatExt spid="_x0000_s49538"/>
                </a:ext>
                <a:ext uri="{FF2B5EF4-FFF2-40B4-BE49-F238E27FC236}">
                  <a16:creationId xmlns:a16="http://schemas.microsoft.com/office/drawing/2014/main" id="{00000000-0008-0000-0100-000082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46</xdr:row>
          <xdr:rowOff>161925</xdr:rowOff>
        </xdr:from>
        <xdr:to>
          <xdr:col>5</xdr:col>
          <xdr:colOff>342900</xdr:colOff>
          <xdr:row>48</xdr:row>
          <xdr:rowOff>19050</xdr:rowOff>
        </xdr:to>
        <xdr:sp macro="" textlink="">
          <xdr:nvSpPr>
            <xdr:cNvPr id="49539" name="Option Button 387" hidden="1">
              <a:extLst>
                <a:ext uri="{63B3BB69-23CF-44E3-9099-C40C66FF867C}">
                  <a14:compatExt spid="_x0000_s49539"/>
                </a:ext>
                <a:ext uri="{FF2B5EF4-FFF2-40B4-BE49-F238E27FC236}">
                  <a16:creationId xmlns:a16="http://schemas.microsoft.com/office/drawing/2014/main" id="{00000000-0008-0000-0100-000083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46</xdr:row>
          <xdr:rowOff>161925</xdr:rowOff>
        </xdr:from>
        <xdr:to>
          <xdr:col>6</xdr:col>
          <xdr:colOff>342900</xdr:colOff>
          <xdr:row>48</xdr:row>
          <xdr:rowOff>19050</xdr:rowOff>
        </xdr:to>
        <xdr:sp macro="" textlink="">
          <xdr:nvSpPr>
            <xdr:cNvPr id="49540" name="Option Button 388" hidden="1">
              <a:extLst>
                <a:ext uri="{63B3BB69-23CF-44E3-9099-C40C66FF867C}">
                  <a14:compatExt spid="_x0000_s49540"/>
                </a:ext>
                <a:ext uri="{FF2B5EF4-FFF2-40B4-BE49-F238E27FC236}">
                  <a16:creationId xmlns:a16="http://schemas.microsoft.com/office/drawing/2014/main" id="{00000000-0008-0000-0100-000084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46</xdr:row>
          <xdr:rowOff>95250</xdr:rowOff>
        </xdr:from>
        <xdr:to>
          <xdr:col>7</xdr:col>
          <xdr:colOff>85725</xdr:colOff>
          <xdr:row>48</xdr:row>
          <xdr:rowOff>95250</xdr:rowOff>
        </xdr:to>
        <xdr:sp macro="" textlink="">
          <xdr:nvSpPr>
            <xdr:cNvPr id="49541" name="Group Box 389" hidden="1">
              <a:extLst>
                <a:ext uri="{63B3BB69-23CF-44E3-9099-C40C66FF867C}">
                  <a14:compatExt spid="_x0000_s49541"/>
                </a:ext>
                <a:ext uri="{FF2B5EF4-FFF2-40B4-BE49-F238E27FC236}">
                  <a16:creationId xmlns:a16="http://schemas.microsoft.com/office/drawing/2014/main" id="{00000000-0008-0000-0100-000085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22</xdr:row>
          <xdr:rowOff>152400</xdr:rowOff>
        </xdr:from>
        <xdr:to>
          <xdr:col>3</xdr:col>
          <xdr:colOff>323850</xdr:colOff>
          <xdr:row>24</xdr:row>
          <xdr:rowOff>19050</xdr:rowOff>
        </xdr:to>
        <xdr:sp macro="" textlink="">
          <xdr:nvSpPr>
            <xdr:cNvPr id="49542" name="Option Button 390" hidden="1">
              <a:extLst>
                <a:ext uri="{63B3BB69-23CF-44E3-9099-C40C66FF867C}">
                  <a14:compatExt spid="_x0000_s49542"/>
                </a:ext>
                <a:ext uri="{FF2B5EF4-FFF2-40B4-BE49-F238E27FC236}">
                  <a16:creationId xmlns:a16="http://schemas.microsoft.com/office/drawing/2014/main" id="{00000000-0008-0000-0100-000086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22</xdr:row>
          <xdr:rowOff>152400</xdr:rowOff>
        </xdr:from>
        <xdr:to>
          <xdr:col>4</xdr:col>
          <xdr:colOff>323850</xdr:colOff>
          <xdr:row>24</xdr:row>
          <xdr:rowOff>19050</xdr:rowOff>
        </xdr:to>
        <xdr:sp macro="" textlink="">
          <xdr:nvSpPr>
            <xdr:cNvPr id="49543" name="Option Button 391" hidden="1">
              <a:extLst>
                <a:ext uri="{63B3BB69-23CF-44E3-9099-C40C66FF867C}">
                  <a14:compatExt spid="_x0000_s49543"/>
                </a:ext>
                <a:ext uri="{FF2B5EF4-FFF2-40B4-BE49-F238E27FC236}">
                  <a16:creationId xmlns:a16="http://schemas.microsoft.com/office/drawing/2014/main" id="{00000000-0008-0000-0100-000087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22</xdr:row>
          <xdr:rowOff>152400</xdr:rowOff>
        </xdr:from>
        <xdr:to>
          <xdr:col>5</xdr:col>
          <xdr:colOff>323850</xdr:colOff>
          <xdr:row>24</xdr:row>
          <xdr:rowOff>19050</xdr:rowOff>
        </xdr:to>
        <xdr:sp macro="" textlink="">
          <xdr:nvSpPr>
            <xdr:cNvPr id="49544" name="Option Button 392" hidden="1">
              <a:extLst>
                <a:ext uri="{63B3BB69-23CF-44E3-9099-C40C66FF867C}">
                  <a14:compatExt spid="_x0000_s49544"/>
                </a:ext>
                <a:ext uri="{FF2B5EF4-FFF2-40B4-BE49-F238E27FC236}">
                  <a16:creationId xmlns:a16="http://schemas.microsoft.com/office/drawing/2014/main" id="{00000000-0008-0000-0100-000088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22</xdr:row>
          <xdr:rowOff>152400</xdr:rowOff>
        </xdr:from>
        <xdr:to>
          <xdr:col>6</xdr:col>
          <xdr:colOff>323850</xdr:colOff>
          <xdr:row>24</xdr:row>
          <xdr:rowOff>19050</xdr:rowOff>
        </xdr:to>
        <xdr:sp macro="" textlink="">
          <xdr:nvSpPr>
            <xdr:cNvPr id="49545" name="Option Button 393" hidden="1">
              <a:extLst>
                <a:ext uri="{63B3BB69-23CF-44E3-9099-C40C66FF867C}">
                  <a14:compatExt spid="_x0000_s49545"/>
                </a:ext>
                <a:ext uri="{FF2B5EF4-FFF2-40B4-BE49-F238E27FC236}">
                  <a16:creationId xmlns:a16="http://schemas.microsoft.com/office/drawing/2014/main" id="{00000000-0008-0000-0100-000089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22</xdr:row>
          <xdr:rowOff>142875</xdr:rowOff>
        </xdr:from>
        <xdr:to>
          <xdr:col>7</xdr:col>
          <xdr:colOff>438150</xdr:colOff>
          <xdr:row>24</xdr:row>
          <xdr:rowOff>57150</xdr:rowOff>
        </xdr:to>
        <xdr:sp macro="" textlink="">
          <xdr:nvSpPr>
            <xdr:cNvPr id="49546" name="Group Box 394" hidden="1">
              <a:extLst>
                <a:ext uri="{63B3BB69-23CF-44E3-9099-C40C66FF867C}">
                  <a14:compatExt spid="_x0000_s49546"/>
                </a:ext>
                <a:ext uri="{FF2B5EF4-FFF2-40B4-BE49-F238E27FC236}">
                  <a16:creationId xmlns:a16="http://schemas.microsoft.com/office/drawing/2014/main" id="{00000000-0008-0000-0100-00008A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29</xdr:row>
          <xdr:rowOff>171450</xdr:rowOff>
        </xdr:from>
        <xdr:to>
          <xdr:col>3</xdr:col>
          <xdr:colOff>333375</xdr:colOff>
          <xdr:row>31</xdr:row>
          <xdr:rowOff>28575</xdr:rowOff>
        </xdr:to>
        <xdr:sp macro="" textlink="">
          <xdr:nvSpPr>
            <xdr:cNvPr id="49547" name="Option Button 395" hidden="1">
              <a:extLst>
                <a:ext uri="{63B3BB69-23CF-44E3-9099-C40C66FF867C}">
                  <a14:compatExt spid="_x0000_s49547"/>
                </a:ext>
                <a:ext uri="{FF2B5EF4-FFF2-40B4-BE49-F238E27FC236}">
                  <a16:creationId xmlns:a16="http://schemas.microsoft.com/office/drawing/2014/main" id="{00000000-0008-0000-0100-00008B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29</xdr:row>
          <xdr:rowOff>171450</xdr:rowOff>
        </xdr:from>
        <xdr:to>
          <xdr:col>4</xdr:col>
          <xdr:colOff>333375</xdr:colOff>
          <xdr:row>31</xdr:row>
          <xdr:rowOff>28575</xdr:rowOff>
        </xdr:to>
        <xdr:sp macro="" textlink="">
          <xdr:nvSpPr>
            <xdr:cNvPr id="49548" name="Option Button 396" hidden="1">
              <a:extLst>
                <a:ext uri="{63B3BB69-23CF-44E3-9099-C40C66FF867C}">
                  <a14:compatExt spid="_x0000_s49548"/>
                </a:ext>
                <a:ext uri="{FF2B5EF4-FFF2-40B4-BE49-F238E27FC236}">
                  <a16:creationId xmlns:a16="http://schemas.microsoft.com/office/drawing/2014/main" id="{00000000-0008-0000-0100-00008C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29</xdr:row>
          <xdr:rowOff>171450</xdr:rowOff>
        </xdr:from>
        <xdr:to>
          <xdr:col>5</xdr:col>
          <xdr:colOff>333375</xdr:colOff>
          <xdr:row>31</xdr:row>
          <xdr:rowOff>28575</xdr:rowOff>
        </xdr:to>
        <xdr:sp macro="" textlink="">
          <xdr:nvSpPr>
            <xdr:cNvPr id="49549" name="Option Button 397" hidden="1">
              <a:extLst>
                <a:ext uri="{63B3BB69-23CF-44E3-9099-C40C66FF867C}">
                  <a14:compatExt spid="_x0000_s49549"/>
                </a:ext>
                <a:ext uri="{FF2B5EF4-FFF2-40B4-BE49-F238E27FC236}">
                  <a16:creationId xmlns:a16="http://schemas.microsoft.com/office/drawing/2014/main" id="{00000000-0008-0000-0100-00008D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29</xdr:row>
          <xdr:rowOff>171450</xdr:rowOff>
        </xdr:from>
        <xdr:to>
          <xdr:col>6</xdr:col>
          <xdr:colOff>333375</xdr:colOff>
          <xdr:row>31</xdr:row>
          <xdr:rowOff>28575</xdr:rowOff>
        </xdr:to>
        <xdr:sp macro="" textlink="">
          <xdr:nvSpPr>
            <xdr:cNvPr id="49550" name="Option Button 398" hidden="1">
              <a:extLst>
                <a:ext uri="{63B3BB69-23CF-44E3-9099-C40C66FF867C}">
                  <a14:compatExt spid="_x0000_s49550"/>
                </a:ext>
                <a:ext uri="{FF2B5EF4-FFF2-40B4-BE49-F238E27FC236}">
                  <a16:creationId xmlns:a16="http://schemas.microsoft.com/office/drawing/2014/main" id="{00000000-0008-0000-0100-00008E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3705225</xdr:colOff>
          <xdr:row>29</xdr:row>
          <xdr:rowOff>114300</xdr:rowOff>
        </xdr:from>
        <xdr:to>
          <xdr:col>7</xdr:col>
          <xdr:colOff>66675</xdr:colOff>
          <xdr:row>31</xdr:row>
          <xdr:rowOff>133350</xdr:rowOff>
        </xdr:to>
        <xdr:sp macro="" textlink="">
          <xdr:nvSpPr>
            <xdr:cNvPr id="49551" name="Group Box 399" hidden="1">
              <a:extLst>
                <a:ext uri="{63B3BB69-23CF-44E3-9099-C40C66FF867C}">
                  <a14:compatExt spid="_x0000_s49551"/>
                </a:ext>
                <a:ext uri="{FF2B5EF4-FFF2-40B4-BE49-F238E27FC236}">
                  <a16:creationId xmlns:a16="http://schemas.microsoft.com/office/drawing/2014/main" id="{00000000-0008-0000-0100-00008F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49</xdr:row>
          <xdr:rowOff>161925</xdr:rowOff>
        </xdr:from>
        <xdr:to>
          <xdr:col>3</xdr:col>
          <xdr:colOff>323850</xdr:colOff>
          <xdr:row>51</xdr:row>
          <xdr:rowOff>19050</xdr:rowOff>
        </xdr:to>
        <xdr:sp macro="" textlink="">
          <xdr:nvSpPr>
            <xdr:cNvPr id="49552" name="Option Button 400" hidden="1">
              <a:extLst>
                <a:ext uri="{63B3BB69-23CF-44E3-9099-C40C66FF867C}">
                  <a14:compatExt spid="_x0000_s49552"/>
                </a:ext>
                <a:ext uri="{FF2B5EF4-FFF2-40B4-BE49-F238E27FC236}">
                  <a16:creationId xmlns:a16="http://schemas.microsoft.com/office/drawing/2014/main" id="{00000000-0008-0000-0100-000090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49</xdr:row>
          <xdr:rowOff>161925</xdr:rowOff>
        </xdr:from>
        <xdr:to>
          <xdr:col>4</xdr:col>
          <xdr:colOff>323850</xdr:colOff>
          <xdr:row>51</xdr:row>
          <xdr:rowOff>19050</xdr:rowOff>
        </xdr:to>
        <xdr:sp macro="" textlink="">
          <xdr:nvSpPr>
            <xdr:cNvPr id="49553" name="Option Button 401" hidden="1">
              <a:extLst>
                <a:ext uri="{63B3BB69-23CF-44E3-9099-C40C66FF867C}">
                  <a14:compatExt spid="_x0000_s49553"/>
                </a:ext>
                <a:ext uri="{FF2B5EF4-FFF2-40B4-BE49-F238E27FC236}">
                  <a16:creationId xmlns:a16="http://schemas.microsoft.com/office/drawing/2014/main" id="{00000000-0008-0000-0100-000091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49</xdr:row>
          <xdr:rowOff>161925</xdr:rowOff>
        </xdr:from>
        <xdr:to>
          <xdr:col>5</xdr:col>
          <xdr:colOff>323850</xdr:colOff>
          <xdr:row>51</xdr:row>
          <xdr:rowOff>19050</xdr:rowOff>
        </xdr:to>
        <xdr:sp macro="" textlink="">
          <xdr:nvSpPr>
            <xdr:cNvPr id="49554" name="Option Button 402" hidden="1">
              <a:extLst>
                <a:ext uri="{63B3BB69-23CF-44E3-9099-C40C66FF867C}">
                  <a14:compatExt spid="_x0000_s49554"/>
                </a:ext>
                <a:ext uri="{FF2B5EF4-FFF2-40B4-BE49-F238E27FC236}">
                  <a16:creationId xmlns:a16="http://schemas.microsoft.com/office/drawing/2014/main" id="{00000000-0008-0000-0100-000092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49</xdr:row>
          <xdr:rowOff>161925</xdr:rowOff>
        </xdr:from>
        <xdr:to>
          <xdr:col>6</xdr:col>
          <xdr:colOff>323850</xdr:colOff>
          <xdr:row>51</xdr:row>
          <xdr:rowOff>19050</xdr:rowOff>
        </xdr:to>
        <xdr:sp macro="" textlink="">
          <xdr:nvSpPr>
            <xdr:cNvPr id="49555" name="Option Button 403" hidden="1">
              <a:extLst>
                <a:ext uri="{63B3BB69-23CF-44E3-9099-C40C66FF867C}">
                  <a14:compatExt spid="_x0000_s49555"/>
                </a:ext>
                <a:ext uri="{FF2B5EF4-FFF2-40B4-BE49-F238E27FC236}">
                  <a16:creationId xmlns:a16="http://schemas.microsoft.com/office/drawing/2014/main" id="{00000000-0008-0000-0100-000093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49</xdr:row>
          <xdr:rowOff>133350</xdr:rowOff>
        </xdr:from>
        <xdr:to>
          <xdr:col>7</xdr:col>
          <xdr:colOff>95250</xdr:colOff>
          <xdr:row>51</xdr:row>
          <xdr:rowOff>47625</xdr:rowOff>
        </xdr:to>
        <xdr:sp macro="" textlink="">
          <xdr:nvSpPr>
            <xdr:cNvPr id="49556" name="Group Box 404" hidden="1">
              <a:extLst>
                <a:ext uri="{63B3BB69-23CF-44E3-9099-C40C66FF867C}">
                  <a14:compatExt spid="_x0000_s49556"/>
                </a:ext>
                <a:ext uri="{FF2B5EF4-FFF2-40B4-BE49-F238E27FC236}">
                  <a16:creationId xmlns:a16="http://schemas.microsoft.com/office/drawing/2014/main" id="{00000000-0008-0000-0100-000094C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404</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3810000</xdr:colOff>
          <xdr:row>3</xdr:row>
          <xdr:rowOff>161925</xdr:rowOff>
        </xdr:from>
        <xdr:to>
          <xdr:col>4</xdr:col>
          <xdr:colOff>819150</xdr:colOff>
          <xdr:row>5</xdr:row>
          <xdr:rowOff>66675</xdr:rowOff>
        </xdr:to>
        <xdr:sp macro="" textlink="">
          <xdr:nvSpPr>
            <xdr:cNvPr id="50177" name="Group Box 1" hidden="1">
              <a:extLst>
                <a:ext uri="{63B3BB69-23CF-44E3-9099-C40C66FF867C}">
                  <a14:compatExt spid="_x0000_s50177"/>
                </a:ext>
                <a:ext uri="{FF2B5EF4-FFF2-40B4-BE49-F238E27FC236}">
                  <a16:creationId xmlns:a16="http://schemas.microsoft.com/office/drawing/2014/main" id="{00000000-0008-0000-0300-000001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5</xdr:row>
          <xdr:rowOff>171450</xdr:rowOff>
        </xdr:from>
        <xdr:to>
          <xdr:col>4</xdr:col>
          <xdr:colOff>819150</xdr:colOff>
          <xdr:row>7</xdr:row>
          <xdr:rowOff>76200</xdr:rowOff>
        </xdr:to>
        <xdr:sp macro="" textlink="">
          <xdr:nvSpPr>
            <xdr:cNvPr id="50178" name="Group Box 2" hidden="1">
              <a:extLst>
                <a:ext uri="{63B3BB69-23CF-44E3-9099-C40C66FF867C}">
                  <a14:compatExt spid="_x0000_s50178"/>
                </a:ext>
                <a:ext uri="{FF2B5EF4-FFF2-40B4-BE49-F238E27FC236}">
                  <a16:creationId xmlns:a16="http://schemas.microsoft.com/office/drawing/2014/main" id="{00000000-0008-0000-0300-000002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6</xdr:row>
          <xdr:rowOff>152400</xdr:rowOff>
        </xdr:from>
        <xdr:to>
          <xdr:col>4</xdr:col>
          <xdr:colOff>895350</xdr:colOff>
          <xdr:row>8</xdr:row>
          <xdr:rowOff>95250</xdr:rowOff>
        </xdr:to>
        <xdr:sp macro="" textlink="">
          <xdr:nvSpPr>
            <xdr:cNvPr id="50179" name="Group Box 3" hidden="1">
              <a:extLst>
                <a:ext uri="{63B3BB69-23CF-44E3-9099-C40C66FF867C}">
                  <a14:compatExt spid="_x0000_s50179"/>
                </a:ext>
                <a:ext uri="{FF2B5EF4-FFF2-40B4-BE49-F238E27FC236}">
                  <a16:creationId xmlns:a16="http://schemas.microsoft.com/office/drawing/2014/main" id="{00000000-0008-0000-0300-000003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7</xdr:row>
          <xdr:rowOff>180975</xdr:rowOff>
        </xdr:from>
        <xdr:to>
          <xdr:col>4</xdr:col>
          <xdr:colOff>809625</xdr:colOff>
          <xdr:row>9</xdr:row>
          <xdr:rowOff>95250</xdr:rowOff>
        </xdr:to>
        <xdr:sp macro="" textlink="">
          <xdr:nvSpPr>
            <xdr:cNvPr id="50180" name="Group Box 4" hidden="1">
              <a:extLst>
                <a:ext uri="{63B3BB69-23CF-44E3-9099-C40C66FF867C}">
                  <a14:compatExt spid="_x0000_s50180"/>
                </a:ext>
                <a:ext uri="{FF2B5EF4-FFF2-40B4-BE49-F238E27FC236}">
                  <a16:creationId xmlns:a16="http://schemas.microsoft.com/office/drawing/2014/main" id="{00000000-0008-0000-0300-000004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xdr:row>
          <xdr:rowOff>0</xdr:rowOff>
        </xdr:from>
        <xdr:to>
          <xdr:col>3</xdr:col>
          <xdr:colOff>276225</xdr:colOff>
          <xdr:row>43</xdr:row>
          <xdr:rowOff>247650</xdr:rowOff>
        </xdr:to>
        <xdr:sp macro="" textlink="">
          <xdr:nvSpPr>
            <xdr:cNvPr id="50181" name="Check Box 5" hidden="1">
              <a:extLst>
                <a:ext uri="{63B3BB69-23CF-44E3-9099-C40C66FF867C}">
                  <a14:compatExt spid="_x0000_s50181"/>
                </a:ext>
                <a:ext uri="{FF2B5EF4-FFF2-40B4-BE49-F238E27FC236}">
                  <a16:creationId xmlns:a16="http://schemas.microsoft.com/office/drawing/2014/main" id="{00000000-0008-0000-0300-00000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9</xdr:row>
          <xdr:rowOff>171450</xdr:rowOff>
        </xdr:from>
        <xdr:to>
          <xdr:col>7</xdr:col>
          <xdr:colOff>47625</xdr:colOff>
          <xdr:row>11</xdr:row>
          <xdr:rowOff>85725</xdr:rowOff>
        </xdr:to>
        <xdr:sp macro="" textlink="">
          <xdr:nvSpPr>
            <xdr:cNvPr id="50182" name="Group Box 6" hidden="1">
              <a:extLst>
                <a:ext uri="{63B3BB69-23CF-44E3-9099-C40C66FF867C}">
                  <a14:compatExt spid="_x0000_s50182"/>
                </a:ext>
                <a:ext uri="{FF2B5EF4-FFF2-40B4-BE49-F238E27FC236}">
                  <a16:creationId xmlns:a16="http://schemas.microsoft.com/office/drawing/2014/main" id="{00000000-0008-0000-0300-000006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11</xdr:row>
          <xdr:rowOff>0</xdr:rowOff>
        </xdr:from>
        <xdr:to>
          <xdr:col>4</xdr:col>
          <xdr:colOff>714375</xdr:colOff>
          <xdr:row>12</xdr:row>
          <xdr:rowOff>95250</xdr:rowOff>
        </xdr:to>
        <xdr:sp macro="" textlink="">
          <xdr:nvSpPr>
            <xdr:cNvPr id="50183" name="Group Box 7" hidden="1">
              <a:extLst>
                <a:ext uri="{63B3BB69-23CF-44E3-9099-C40C66FF867C}">
                  <a14:compatExt spid="_x0000_s50183"/>
                </a:ext>
                <a:ext uri="{FF2B5EF4-FFF2-40B4-BE49-F238E27FC236}">
                  <a16:creationId xmlns:a16="http://schemas.microsoft.com/office/drawing/2014/main" id="{00000000-0008-0000-0300-000007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11</xdr:row>
          <xdr:rowOff>180975</xdr:rowOff>
        </xdr:from>
        <xdr:to>
          <xdr:col>4</xdr:col>
          <xdr:colOff>628650</xdr:colOff>
          <xdr:row>13</xdr:row>
          <xdr:rowOff>95250</xdr:rowOff>
        </xdr:to>
        <xdr:sp macro="" textlink="">
          <xdr:nvSpPr>
            <xdr:cNvPr id="50184" name="Group Box 8" hidden="1">
              <a:extLst>
                <a:ext uri="{63B3BB69-23CF-44E3-9099-C40C66FF867C}">
                  <a14:compatExt spid="_x0000_s50184"/>
                </a:ext>
                <a:ext uri="{FF2B5EF4-FFF2-40B4-BE49-F238E27FC236}">
                  <a16:creationId xmlns:a16="http://schemas.microsoft.com/office/drawing/2014/main" id="{00000000-0008-0000-0300-000008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14</xdr:row>
          <xdr:rowOff>19050</xdr:rowOff>
        </xdr:from>
        <xdr:to>
          <xdr:col>4</xdr:col>
          <xdr:colOff>781050</xdr:colOff>
          <xdr:row>15</xdr:row>
          <xdr:rowOff>114300</xdr:rowOff>
        </xdr:to>
        <xdr:sp macro="" textlink="">
          <xdr:nvSpPr>
            <xdr:cNvPr id="50185" name="Group Box 9" hidden="1">
              <a:extLst>
                <a:ext uri="{63B3BB69-23CF-44E3-9099-C40C66FF867C}">
                  <a14:compatExt spid="_x0000_s50185"/>
                </a:ext>
                <a:ext uri="{FF2B5EF4-FFF2-40B4-BE49-F238E27FC236}">
                  <a16:creationId xmlns:a16="http://schemas.microsoft.com/office/drawing/2014/main" id="{00000000-0008-0000-0300-000009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3457575</xdr:colOff>
          <xdr:row>14</xdr:row>
          <xdr:rowOff>142875</xdr:rowOff>
        </xdr:from>
        <xdr:to>
          <xdr:col>4</xdr:col>
          <xdr:colOff>714375</xdr:colOff>
          <xdr:row>16</xdr:row>
          <xdr:rowOff>57150</xdr:rowOff>
        </xdr:to>
        <xdr:sp macro="" textlink="">
          <xdr:nvSpPr>
            <xdr:cNvPr id="50186" name="Group Box 10" hidden="1">
              <a:extLst>
                <a:ext uri="{63B3BB69-23CF-44E3-9099-C40C66FF867C}">
                  <a14:compatExt spid="_x0000_s50186"/>
                </a:ext>
                <a:ext uri="{FF2B5EF4-FFF2-40B4-BE49-F238E27FC236}">
                  <a16:creationId xmlns:a16="http://schemas.microsoft.com/office/drawing/2014/main" id="{00000000-0008-0000-0300-00000A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17</xdr:row>
          <xdr:rowOff>0</xdr:rowOff>
        </xdr:from>
        <xdr:to>
          <xdr:col>4</xdr:col>
          <xdr:colOff>819150</xdr:colOff>
          <xdr:row>18</xdr:row>
          <xdr:rowOff>95250</xdr:rowOff>
        </xdr:to>
        <xdr:sp macro="" textlink="">
          <xdr:nvSpPr>
            <xdr:cNvPr id="50187" name="Group Box 11" hidden="1">
              <a:extLst>
                <a:ext uri="{63B3BB69-23CF-44E3-9099-C40C66FF867C}">
                  <a14:compatExt spid="_x0000_s50187"/>
                </a:ext>
                <a:ext uri="{FF2B5EF4-FFF2-40B4-BE49-F238E27FC236}">
                  <a16:creationId xmlns:a16="http://schemas.microsoft.com/office/drawing/2014/main" id="{00000000-0008-0000-0300-00000B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17</xdr:row>
          <xdr:rowOff>171450</xdr:rowOff>
        </xdr:from>
        <xdr:to>
          <xdr:col>4</xdr:col>
          <xdr:colOff>638175</xdr:colOff>
          <xdr:row>19</xdr:row>
          <xdr:rowOff>76200</xdr:rowOff>
        </xdr:to>
        <xdr:sp macro="" textlink="">
          <xdr:nvSpPr>
            <xdr:cNvPr id="50188" name="Group Box 12" hidden="1">
              <a:extLst>
                <a:ext uri="{63B3BB69-23CF-44E3-9099-C40C66FF867C}">
                  <a14:compatExt spid="_x0000_s50188"/>
                </a:ext>
                <a:ext uri="{FF2B5EF4-FFF2-40B4-BE49-F238E27FC236}">
                  <a16:creationId xmlns:a16="http://schemas.microsoft.com/office/drawing/2014/main" id="{00000000-0008-0000-0300-00000C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18</xdr:row>
          <xdr:rowOff>171450</xdr:rowOff>
        </xdr:from>
        <xdr:to>
          <xdr:col>7</xdr:col>
          <xdr:colOff>76200</xdr:colOff>
          <xdr:row>20</xdr:row>
          <xdr:rowOff>85725</xdr:rowOff>
        </xdr:to>
        <xdr:sp macro="" textlink="">
          <xdr:nvSpPr>
            <xdr:cNvPr id="50189" name="Group Box 13" hidden="1">
              <a:extLst>
                <a:ext uri="{63B3BB69-23CF-44E3-9099-C40C66FF867C}">
                  <a14:compatExt spid="_x0000_s50189"/>
                </a:ext>
                <a:ext uri="{FF2B5EF4-FFF2-40B4-BE49-F238E27FC236}">
                  <a16:creationId xmlns:a16="http://schemas.microsoft.com/office/drawing/2014/main" id="{00000000-0008-0000-0300-00000D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19</xdr:row>
          <xdr:rowOff>180975</xdr:rowOff>
        </xdr:from>
        <xdr:to>
          <xdr:col>4</xdr:col>
          <xdr:colOff>723900</xdr:colOff>
          <xdr:row>21</xdr:row>
          <xdr:rowOff>95250</xdr:rowOff>
        </xdr:to>
        <xdr:sp macro="" textlink="">
          <xdr:nvSpPr>
            <xdr:cNvPr id="50190" name="Group Box 14" hidden="1">
              <a:extLst>
                <a:ext uri="{63B3BB69-23CF-44E3-9099-C40C66FF867C}">
                  <a14:compatExt spid="_x0000_s50190"/>
                </a:ext>
                <a:ext uri="{FF2B5EF4-FFF2-40B4-BE49-F238E27FC236}">
                  <a16:creationId xmlns:a16="http://schemas.microsoft.com/office/drawing/2014/main" id="{00000000-0008-0000-0300-00000E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22</xdr:row>
          <xdr:rowOff>9525</xdr:rowOff>
        </xdr:from>
        <xdr:to>
          <xdr:col>4</xdr:col>
          <xdr:colOff>895350</xdr:colOff>
          <xdr:row>23</xdr:row>
          <xdr:rowOff>104775</xdr:rowOff>
        </xdr:to>
        <xdr:sp macro="" textlink="">
          <xdr:nvSpPr>
            <xdr:cNvPr id="50191" name="Group Box 15" hidden="1">
              <a:extLst>
                <a:ext uri="{63B3BB69-23CF-44E3-9099-C40C66FF867C}">
                  <a14:compatExt spid="_x0000_s50191"/>
                </a:ext>
                <a:ext uri="{FF2B5EF4-FFF2-40B4-BE49-F238E27FC236}">
                  <a16:creationId xmlns:a16="http://schemas.microsoft.com/office/drawing/2014/main" id="{00000000-0008-0000-0300-00000F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3419475</xdr:colOff>
          <xdr:row>22</xdr:row>
          <xdr:rowOff>171450</xdr:rowOff>
        </xdr:from>
        <xdr:to>
          <xdr:col>4</xdr:col>
          <xdr:colOff>733425</xdr:colOff>
          <xdr:row>24</xdr:row>
          <xdr:rowOff>76200</xdr:rowOff>
        </xdr:to>
        <xdr:sp macro="" textlink="">
          <xdr:nvSpPr>
            <xdr:cNvPr id="50192" name="Group Box 16" hidden="1">
              <a:extLst>
                <a:ext uri="{63B3BB69-23CF-44E3-9099-C40C66FF867C}">
                  <a14:compatExt spid="_x0000_s50192"/>
                </a:ext>
                <a:ext uri="{FF2B5EF4-FFF2-40B4-BE49-F238E27FC236}">
                  <a16:creationId xmlns:a16="http://schemas.microsoft.com/office/drawing/2014/main" id="{00000000-0008-0000-0300-000010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24</xdr:row>
          <xdr:rowOff>95250</xdr:rowOff>
        </xdr:from>
        <xdr:to>
          <xdr:col>4</xdr:col>
          <xdr:colOff>590550</xdr:colOff>
          <xdr:row>26</xdr:row>
          <xdr:rowOff>66675</xdr:rowOff>
        </xdr:to>
        <xdr:sp macro="" textlink="">
          <xdr:nvSpPr>
            <xdr:cNvPr id="50193" name="Group Box 17" hidden="1">
              <a:extLst>
                <a:ext uri="{63B3BB69-23CF-44E3-9099-C40C66FF867C}">
                  <a14:compatExt spid="_x0000_s50193"/>
                </a:ext>
                <a:ext uri="{FF2B5EF4-FFF2-40B4-BE49-F238E27FC236}">
                  <a16:creationId xmlns:a16="http://schemas.microsoft.com/office/drawing/2014/main" id="{00000000-0008-0000-0300-000011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25</xdr:row>
          <xdr:rowOff>133350</xdr:rowOff>
        </xdr:from>
        <xdr:to>
          <xdr:col>4</xdr:col>
          <xdr:colOff>742950</xdr:colOff>
          <xdr:row>27</xdr:row>
          <xdr:rowOff>38100</xdr:rowOff>
        </xdr:to>
        <xdr:sp macro="" textlink="">
          <xdr:nvSpPr>
            <xdr:cNvPr id="50194" name="Group Box 18" hidden="1">
              <a:extLst>
                <a:ext uri="{63B3BB69-23CF-44E3-9099-C40C66FF867C}">
                  <a14:compatExt spid="_x0000_s50194"/>
                </a:ext>
                <a:ext uri="{FF2B5EF4-FFF2-40B4-BE49-F238E27FC236}">
                  <a16:creationId xmlns:a16="http://schemas.microsoft.com/office/drawing/2014/main" id="{00000000-0008-0000-0300-000012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26</xdr:row>
          <xdr:rowOff>0</xdr:rowOff>
        </xdr:from>
        <xdr:to>
          <xdr:col>4</xdr:col>
          <xdr:colOff>704850</xdr:colOff>
          <xdr:row>27</xdr:row>
          <xdr:rowOff>95250</xdr:rowOff>
        </xdr:to>
        <xdr:sp macro="" textlink="">
          <xdr:nvSpPr>
            <xdr:cNvPr id="50195" name="Group Box 19" hidden="1">
              <a:extLst>
                <a:ext uri="{63B3BB69-23CF-44E3-9099-C40C66FF867C}">
                  <a14:compatExt spid="_x0000_s50195"/>
                </a:ext>
                <a:ext uri="{FF2B5EF4-FFF2-40B4-BE49-F238E27FC236}">
                  <a16:creationId xmlns:a16="http://schemas.microsoft.com/office/drawing/2014/main" id="{00000000-0008-0000-0300-000013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3562350</xdr:colOff>
          <xdr:row>26</xdr:row>
          <xdr:rowOff>0</xdr:rowOff>
        </xdr:from>
        <xdr:to>
          <xdr:col>4</xdr:col>
          <xdr:colOff>857250</xdr:colOff>
          <xdr:row>27</xdr:row>
          <xdr:rowOff>95250</xdr:rowOff>
        </xdr:to>
        <xdr:sp macro="" textlink="">
          <xdr:nvSpPr>
            <xdr:cNvPr id="50196" name="Group Box 20" hidden="1">
              <a:extLst>
                <a:ext uri="{63B3BB69-23CF-44E3-9099-C40C66FF867C}">
                  <a14:compatExt spid="_x0000_s50196"/>
                </a:ext>
                <a:ext uri="{FF2B5EF4-FFF2-40B4-BE49-F238E27FC236}">
                  <a16:creationId xmlns:a16="http://schemas.microsoft.com/office/drawing/2014/main" id="{00000000-0008-0000-0300-000014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26</xdr:row>
          <xdr:rowOff>0</xdr:rowOff>
        </xdr:from>
        <xdr:to>
          <xdr:col>7</xdr:col>
          <xdr:colOff>133350</xdr:colOff>
          <xdr:row>27</xdr:row>
          <xdr:rowOff>95250</xdr:rowOff>
        </xdr:to>
        <xdr:sp macro="" textlink="">
          <xdr:nvSpPr>
            <xdr:cNvPr id="50197" name="Group Box 21" hidden="1">
              <a:extLst>
                <a:ext uri="{63B3BB69-23CF-44E3-9099-C40C66FF867C}">
                  <a14:compatExt spid="_x0000_s50197"/>
                </a:ext>
                <a:ext uri="{FF2B5EF4-FFF2-40B4-BE49-F238E27FC236}">
                  <a16:creationId xmlns:a16="http://schemas.microsoft.com/office/drawing/2014/main" id="{00000000-0008-0000-0300-000015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13</xdr:row>
          <xdr:rowOff>133350</xdr:rowOff>
        </xdr:from>
        <xdr:to>
          <xdr:col>4</xdr:col>
          <xdr:colOff>600075</xdr:colOff>
          <xdr:row>15</xdr:row>
          <xdr:rowOff>47625</xdr:rowOff>
        </xdr:to>
        <xdr:sp macro="" textlink="">
          <xdr:nvSpPr>
            <xdr:cNvPr id="50198" name="Group Box 22" hidden="1">
              <a:extLst>
                <a:ext uri="{63B3BB69-23CF-44E3-9099-C40C66FF867C}">
                  <a14:compatExt spid="_x0000_s50198"/>
                </a:ext>
                <a:ext uri="{FF2B5EF4-FFF2-40B4-BE49-F238E27FC236}">
                  <a16:creationId xmlns:a16="http://schemas.microsoft.com/office/drawing/2014/main" id="{00000000-0008-0000-0300-000016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20</xdr:row>
          <xdr:rowOff>133350</xdr:rowOff>
        </xdr:from>
        <xdr:to>
          <xdr:col>4</xdr:col>
          <xdr:colOff>704850</xdr:colOff>
          <xdr:row>22</xdr:row>
          <xdr:rowOff>47625</xdr:rowOff>
        </xdr:to>
        <xdr:sp macro="" textlink="">
          <xdr:nvSpPr>
            <xdr:cNvPr id="50199" name="Group Box 23" hidden="1">
              <a:extLst>
                <a:ext uri="{63B3BB69-23CF-44E3-9099-C40C66FF867C}">
                  <a14:compatExt spid="_x0000_s50199"/>
                </a:ext>
                <a:ext uri="{FF2B5EF4-FFF2-40B4-BE49-F238E27FC236}">
                  <a16:creationId xmlns:a16="http://schemas.microsoft.com/office/drawing/2014/main" id="{00000000-0008-0000-0300-000017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26</xdr:row>
          <xdr:rowOff>0</xdr:rowOff>
        </xdr:from>
        <xdr:to>
          <xdr:col>4</xdr:col>
          <xdr:colOff>714375</xdr:colOff>
          <xdr:row>27</xdr:row>
          <xdr:rowOff>95250</xdr:rowOff>
        </xdr:to>
        <xdr:sp macro="" textlink="">
          <xdr:nvSpPr>
            <xdr:cNvPr id="50200" name="Group Box 24" hidden="1">
              <a:extLst>
                <a:ext uri="{63B3BB69-23CF-44E3-9099-C40C66FF867C}">
                  <a14:compatExt spid="_x0000_s50200"/>
                </a:ext>
                <a:ext uri="{FF2B5EF4-FFF2-40B4-BE49-F238E27FC236}">
                  <a16:creationId xmlns:a16="http://schemas.microsoft.com/office/drawing/2014/main" id="{00000000-0008-0000-0300-000018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26</xdr:row>
          <xdr:rowOff>0</xdr:rowOff>
        </xdr:from>
        <xdr:to>
          <xdr:col>4</xdr:col>
          <xdr:colOff>809625</xdr:colOff>
          <xdr:row>27</xdr:row>
          <xdr:rowOff>95250</xdr:rowOff>
        </xdr:to>
        <xdr:sp macro="" textlink="">
          <xdr:nvSpPr>
            <xdr:cNvPr id="50201" name="Group Box 25" hidden="1">
              <a:extLst>
                <a:ext uri="{63B3BB69-23CF-44E3-9099-C40C66FF867C}">
                  <a14:compatExt spid="_x0000_s50201"/>
                </a:ext>
                <a:ext uri="{FF2B5EF4-FFF2-40B4-BE49-F238E27FC236}">
                  <a16:creationId xmlns:a16="http://schemas.microsoft.com/office/drawing/2014/main" id="{00000000-0008-0000-0300-000019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3409950</xdr:colOff>
          <xdr:row>26</xdr:row>
          <xdr:rowOff>0</xdr:rowOff>
        </xdr:from>
        <xdr:to>
          <xdr:col>4</xdr:col>
          <xdr:colOff>752475</xdr:colOff>
          <xdr:row>27</xdr:row>
          <xdr:rowOff>95250</xdr:rowOff>
        </xdr:to>
        <xdr:sp macro="" textlink="">
          <xdr:nvSpPr>
            <xdr:cNvPr id="50202" name="Group Box 26" hidden="1">
              <a:extLst>
                <a:ext uri="{63B3BB69-23CF-44E3-9099-C40C66FF867C}">
                  <a14:compatExt spid="_x0000_s50202"/>
                </a:ext>
                <a:ext uri="{FF2B5EF4-FFF2-40B4-BE49-F238E27FC236}">
                  <a16:creationId xmlns:a16="http://schemas.microsoft.com/office/drawing/2014/main" id="{00000000-0008-0000-0300-00001A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26</xdr:row>
          <xdr:rowOff>0</xdr:rowOff>
        </xdr:from>
        <xdr:to>
          <xdr:col>4</xdr:col>
          <xdr:colOff>657225</xdr:colOff>
          <xdr:row>27</xdr:row>
          <xdr:rowOff>95250</xdr:rowOff>
        </xdr:to>
        <xdr:sp macro="" textlink="">
          <xdr:nvSpPr>
            <xdr:cNvPr id="50203" name="Group Box 27" hidden="1">
              <a:extLst>
                <a:ext uri="{63B3BB69-23CF-44E3-9099-C40C66FF867C}">
                  <a14:compatExt spid="_x0000_s50203"/>
                </a:ext>
                <a:ext uri="{FF2B5EF4-FFF2-40B4-BE49-F238E27FC236}">
                  <a16:creationId xmlns:a16="http://schemas.microsoft.com/office/drawing/2014/main" id="{00000000-0008-0000-0300-00001B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26</xdr:row>
          <xdr:rowOff>0</xdr:rowOff>
        </xdr:from>
        <xdr:to>
          <xdr:col>4</xdr:col>
          <xdr:colOff>600075</xdr:colOff>
          <xdr:row>27</xdr:row>
          <xdr:rowOff>95250</xdr:rowOff>
        </xdr:to>
        <xdr:sp macro="" textlink="">
          <xdr:nvSpPr>
            <xdr:cNvPr id="50204" name="Group Box 28" hidden="1">
              <a:extLst>
                <a:ext uri="{63B3BB69-23CF-44E3-9099-C40C66FF867C}">
                  <a14:compatExt spid="_x0000_s50204"/>
                </a:ext>
                <a:ext uri="{FF2B5EF4-FFF2-40B4-BE49-F238E27FC236}">
                  <a16:creationId xmlns:a16="http://schemas.microsoft.com/office/drawing/2014/main" id="{00000000-0008-0000-0300-00001C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3562350</xdr:colOff>
          <xdr:row>26</xdr:row>
          <xdr:rowOff>0</xdr:rowOff>
        </xdr:from>
        <xdr:to>
          <xdr:col>4</xdr:col>
          <xdr:colOff>876300</xdr:colOff>
          <xdr:row>27</xdr:row>
          <xdr:rowOff>95250</xdr:rowOff>
        </xdr:to>
        <xdr:sp macro="" textlink="">
          <xdr:nvSpPr>
            <xdr:cNvPr id="50205" name="Group Box 29" hidden="1">
              <a:extLst>
                <a:ext uri="{63B3BB69-23CF-44E3-9099-C40C66FF867C}">
                  <a14:compatExt spid="_x0000_s50205"/>
                </a:ext>
                <a:ext uri="{FF2B5EF4-FFF2-40B4-BE49-F238E27FC236}">
                  <a16:creationId xmlns:a16="http://schemas.microsoft.com/office/drawing/2014/main" id="{00000000-0008-0000-0300-00001D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3505200</xdr:colOff>
          <xdr:row>26</xdr:row>
          <xdr:rowOff>0</xdr:rowOff>
        </xdr:from>
        <xdr:to>
          <xdr:col>4</xdr:col>
          <xdr:colOff>800100</xdr:colOff>
          <xdr:row>27</xdr:row>
          <xdr:rowOff>95250</xdr:rowOff>
        </xdr:to>
        <xdr:sp macro="" textlink="">
          <xdr:nvSpPr>
            <xdr:cNvPr id="50206" name="Group Box 30" hidden="1">
              <a:extLst>
                <a:ext uri="{63B3BB69-23CF-44E3-9099-C40C66FF867C}">
                  <a14:compatExt spid="_x0000_s50206"/>
                </a:ext>
                <a:ext uri="{FF2B5EF4-FFF2-40B4-BE49-F238E27FC236}">
                  <a16:creationId xmlns:a16="http://schemas.microsoft.com/office/drawing/2014/main" id="{00000000-0008-0000-0300-00001E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41</xdr:row>
          <xdr:rowOff>209550</xdr:rowOff>
        </xdr:from>
        <xdr:to>
          <xdr:col>4</xdr:col>
          <xdr:colOff>600075</xdr:colOff>
          <xdr:row>43</xdr:row>
          <xdr:rowOff>95250</xdr:rowOff>
        </xdr:to>
        <xdr:sp macro="" textlink="">
          <xdr:nvSpPr>
            <xdr:cNvPr id="50207" name="Group Box 31" hidden="1">
              <a:extLst>
                <a:ext uri="{63B3BB69-23CF-44E3-9099-C40C66FF867C}">
                  <a14:compatExt spid="_x0000_s50207"/>
                </a:ext>
                <a:ext uri="{FF2B5EF4-FFF2-40B4-BE49-F238E27FC236}">
                  <a16:creationId xmlns:a16="http://schemas.microsoft.com/office/drawing/2014/main" id="{00000000-0008-0000-0300-00001F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4</xdr:col>
          <xdr:colOff>742950</xdr:colOff>
          <xdr:row>43</xdr:row>
          <xdr:rowOff>285750</xdr:rowOff>
        </xdr:to>
        <xdr:sp macro="" textlink="">
          <xdr:nvSpPr>
            <xdr:cNvPr id="50208" name="Group Box 32" hidden="1">
              <a:extLst>
                <a:ext uri="{63B3BB69-23CF-44E3-9099-C40C66FF867C}">
                  <a14:compatExt spid="_x0000_s50208"/>
                </a:ext>
                <a:ext uri="{FF2B5EF4-FFF2-40B4-BE49-F238E27FC236}">
                  <a16:creationId xmlns:a16="http://schemas.microsoft.com/office/drawing/2014/main" id="{00000000-0008-0000-0300-000020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43</xdr:row>
          <xdr:rowOff>0</xdr:rowOff>
        </xdr:from>
        <xdr:to>
          <xdr:col>4</xdr:col>
          <xdr:colOff>742950</xdr:colOff>
          <xdr:row>43</xdr:row>
          <xdr:rowOff>285750</xdr:rowOff>
        </xdr:to>
        <xdr:sp macro="" textlink="">
          <xdr:nvSpPr>
            <xdr:cNvPr id="50209" name="Group Box 33" hidden="1">
              <a:extLst>
                <a:ext uri="{63B3BB69-23CF-44E3-9099-C40C66FF867C}">
                  <a14:compatExt spid="_x0000_s50209"/>
                </a:ext>
                <a:ext uri="{FF2B5EF4-FFF2-40B4-BE49-F238E27FC236}">
                  <a16:creationId xmlns:a16="http://schemas.microsoft.com/office/drawing/2014/main" id="{00000000-0008-0000-0300-000021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43</xdr:row>
          <xdr:rowOff>0</xdr:rowOff>
        </xdr:from>
        <xdr:to>
          <xdr:col>4</xdr:col>
          <xdr:colOff>628650</xdr:colOff>
          <xdr:row>43</xdr:row>
          <xdr:rowOff>285750</xdr:rowOff>
        </xdr:to>
        <xdr:sp macro="" textlink="">
          <xdr:nvSpPr>
            <xdr:cNvPr id="50210" name="Group Box 34" hidden="1">
              <a:extLst>
                <a:ext uri="{63B3BB69-23CF-44E3-9099-C40C66FF867C}">
                  <a14:compatExt spid="_x0000_s50210"/>
                </a:ext>
                <a:ext uri="{FF2B5EF4-FFF2-40B4-BE49-F238E27FC236}">
                  <a16:creationId xmlns:a16="http://schemas.microsoft.com/office/drawing/2014/main" id="{00000000-0008-0000-0300-000022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4</xdr:col>
          <xdr:colOff>704850</xdr:colOff>
          <xdr:row>43</xdr:row>
          <xdr:rowOff>285750</xdr:rowOff>
        </xdr:to>
        <xdr:sp macro="" textlink="">
          <xdr:nvSpPr>
            <xdr:cNvPr id="50211" name="Group Box 35" hidden="1">
              <a:extLst>
                <a:ext uri="{63B3BB69-23CF-44E3-9099-C40C66FF867C}">
                  <a14:compatExt spid="_x0000_s50211"/>
                </a:ext>
                <a:ext uri="{FF2B5EF4-FFF2-40B4-BE49-F238E27FC236}">
                  <a16:creationId xmlns:a16="http://schemas.microsoft.com/office/drawing/2014/main" id="{00000000-0008-0000-0300-000023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4</xdr:col>
          <xdr:colOff>657225</xdr:colOff>
          <xdr:row>43</xdr:row>
          <xdr:rowOff>285750</xdr:rowOff>
        </xdr:to>
        <xdr:sp macro="" textlink="">
          <xdr:nvSpPr>
            <xdr:cNvPr id="50212" name="Group Box 36" hidden="1">
              <a:extLst>
                <a:ext uri="{63B3BB69-23CF-44E3-9099-C40C66FF867C}">
                  <a14:compatExt spid="_x0000_s50212"/>
                </a:ext>
                <a:ext uri="{FF2B5EF4-FFF2-40B4-BE49-F238E27FC236}">
                  <a16:creationId xmlns:a16="http://schemas.microsoft.com/office/drawing/2014/main" id="{00000000-0008-0000-0300-000024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0</xdr:rowOff>
        </xdr:from>
        <xdr:to>
          <xdr:col>7</xdr:col>
          <xdr:colOff>85725</xdr:colOff>
          <xdr:row>43</xdr:row>
          <xdr:rowOff>285750</xdr:rowOff>
        </xdr:to>
        <xdr:sp macro="" textlink="">
          <xdr:nvSpPr>
            <xdr:cNvPr id="50213" name="Group Box 37" hidden="1">
              <a:extLst>
                <a:ext uri="{63B3BB69-23CF-44E3-9099-C40C66FF867C}">
                  <a14:compatExt spid="_x0000_s50213"/>
                </a:ext>
                <a:ext uri="{FF2B5EF4-FFF2-40B4-BE49-F238E27FC236}">
                  <a16:creationId xmlns:a16="http://schemas.microsoft.com/office/drawing/2014/main" id="{00000000-0008-0000-0300-000025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43</xdr:row>
          <xdr:rowOff>0</xdr:rowOff>
        </xdr:from>
        <xdr:to>
          <xdr:col>4</xdr:col>
          <xdr:colOff>733425</xdr:colOff>
          <xdr:row>43</xdr:row>
          <xdr:rowOff>285750</xdr:rowOff>
        </xdr:to>
        <xdr:sp macro="" textlink="">
          <xdr:nvSpPr>
            <xdr:cNvPr id="50214" name="Group Box 38" hidden="1">
              <a:extLst>
                <a:ext uri="{63B3BB69-23CF-44E3-9099-C40C66FF867C}">
                  <a14:compatExt spid="_x0000_s50214"/>
                </a:ext>
                <a:ext uri="{FF2B5EF4-FFF2-40B4-BE49-F238E27FC236}">
                  <a16:creationId xmlns:a16="http://schemas.microsoft.com/office/drawing/2014/main" id="{00000000-0008-0000-0300-000026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43</xdr:row>
          <xdr:rowOff>0</xdr:rowOff>
        </xdr:from>
        <xdr:to>
          <xdr:col>4</xdr:col>
          <xdr:colOff>590550</xdr:colOff>
          <xdr:row>43</xdr:row>
          <xdr:rowOff>285750</xdr:rowOff>
        </xdr:to>
        <xdr:sp macro="" textlink="">
          <xdr:nvSpPr>
            <xdr:cNvPr id="50215" name="Group Box 39" hidden="1">
              <a:extLst>
                <a:ext uri="{63B3BB69-23CF-44E3-9099-C40C66FF867C}">
                  <a14:compatExt spid="_x0000_s50215"/>
                </a:ext>
                <a:ext uri="{FF2B5EF4-FFF2-40B4-BE49-F238E27FC236}">
                  <a16:creationId xmlns:a16="http://schemas.microsoft.com/office/drawing/2014/main" id="{00000000-0008-0000-0300-000027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43</xdr:row>
          <xdr:rowOff>0</xdr:rowOff>
        </xdr:from>
        <xdr:to>
          <xdr:col>4</xdr:col>
          <xdr:colOff>647700</xdr:colOff>
          <xdr:row>43</xdr:row>
          <xdr:rowOff>285750</xdr:rowOff>
        </xdr:to>
        <xdr:sp macro="" textlink="">
          <xdr:nvSpPr>
            <xdr:cNvPr id="50216" name="Group Box 40" hidden="1">
              <a:extLst>
                <a:ext uri="{63B3BB69-23CF-44E3-9099-C40C66FF867C}">
                  <a14:compatExt spid="_x0000_s50216"/>
                </a:ext>
                <a:ext uri="{FF2B5EF4-FFF2-40B4-BE49-F238E27FC236}">
                  <a16:creationId xmlns:a16="http://schemas.microsoft.com/office/drawing/2014/main" id="{00000000-0008-0000-0300-000028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43</xdr:row>
          <xdr:rowOff>0</xdr:rowOff>
        </xdr:from>
        <xdr:to>
          <xdr:col>4</xdr:col>
          <xdr:colOff>752475</xdr:colOff>
          <xdr:row>43</xdr:row>
          <xdr:rowOff>285750</xdr:rowOff>
        </xdr:to>
        <xdr:sp macro="" textlink="">
          <xdr:nvSpPr>
            <xdr:cNvPr id="50217" name="Group Box 41" hidden="1">
              <a:extLst>
                <a:ext uri="{63B3BB69-23CF-44E3-9099-C40C66FF867C}">
                  <a14:compatExt spid="_x0000_s50217"/>
                </a:ext>
                <a:ext uri="{FF2B5EF4-FFF2-40B4-BE49-F238E27FC236}">
                  <a16:creationId xmlns:a16="http://schemas.microsoft.com/office/drawing/2014/main" id="{00000000-0008-0000-0300-000029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3362325</xdr:colOff>
          <xdr:row>43</xdr:row>
          <xdr:rowOff>0</xdr:rowOff>
        </xdr:from>
        <xdr:to>
          <xdr:col>4</xdr:col>
          <xdr:colOff>752475</xdr:colOff>
          <xdr:row>43</xdr:row>
          <xdr:rowOff>285750</xdr:rowOff>
        </xdr:to>
        <xdr:sp macro="" textlink="">
          <xdr:nvSpPr>
            <xdr:cNvPr id="50218" name="Group Box 42" hidden="1">
              <a:extLst>
                <a:ext uri="{63B3BB69-23CF-44E3-9099-C40C66FF867C}">
                  <a14:compatExt spid="_x0000_s50218"/>
                </a:ext>
                <a:ext uri="{FF2B5EF4-FFF2-40B4-BE49-F238E27FC236}">
                  <a16:creationId xmlns:a16="http://schemas.microsoft.com/office/drawing/2014/main" id="{00000000-0008-0000-0300-00002A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43</xdr:row>
          <xdr:rowOff>0</xdr:rowOff>
        </xdr:from>
        <xdr:to>
          <xdr:col>4</xdr:col>
          <xdr:colOff>581025</xdr:colOff>
          <xdr:row>43</xdr:row>
          <xdr:rowOff>285750</xdr:rowOff>
        </xdr:to>
        <xdr:sp macro="" textlink="">
          <xdr:nvSpPr>
            <xdr:cNvPr id="50219" name="Group Box 43" hidden="1">
              <a:extLst>
                <a:ext uri="{63B3BB69-23CF-44E3-9099-C40C66FF867C}">
                  <a14:compatExt spid="_x0000_s50219"/>
                </a:ext>
                <a:ext uri="{FF2B5EF4-FFF2-40B4-BE49-F238E27FC236}">
                  <a16:creationId xmlns:a16="http://schemas.microsoft.com/office/drawing/2014/main" id="{00000000-0008-0000-0300-00002B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xdr:row>
          <xdr:rowOff>0</xdr:rowOff>
        </xdr:from>
        <xdr:to>
          <xdr:col>3</xdr:col>
          <xdr:colOff>247650</xdr:colOff>
          <xdr:row>43</xdr:row>
          <xdr:rowOff>247650</xdr:rowOff>
        </xdr:to>
        <xdr:sp macro="" textlink="">
          <xdr:nvSpPr>
            <xdr:cNvPr id="50220" name="Check Box 44" hidden="1">
              <a:extLst>
                <a:ext uri="{63B3BB69-23CF-44E3-9099-C40C66FF867C}">
                  <a14:compatExt spid="_x0000_s50220"/>
                </a:ext>
                <a:ext uri="{FF2B5EF4-FFF2-40B4-BE49-F238E27FC236}">
                  <a16:creationId xmlns:a16="http://schemas.microsoft.com/office/drawing/2014/main" id="{00000000-0008-0000-0300-00002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4</xdr:col>
          <xdr:colOff>723900</xdr:colOff>
          <xdr:row>43</xdr:row>
          <xdr:rowOff>285750</xdr:rowOff>
        </xdr:to>
        <xdr:sp macro="" textlink="">
          <xdr:nvSpPr>
            <xdr:cNvPr id="50221" name="Group Box 45" hidden="1">
              <a:extLst>
                <a:ext uri="{63B3BB69-23CF-44E3-9099-C40C66FF867C}">
                  <a14:compatExt spid="_x0000_s50221"/>
                </a:ext>
                <a:ext uri="{FF2B5EF4-FFF2-40B4-BE49-F238E27FC236}">
                  <a16:creationId xmlns:a16="http://schemas.microsoft.com/office/drawing/2014/main" id="{00000000-0008-0000-0300-00002D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4</xdr:col>
          <xdr:colOff>619125</xdr:colOff>
          <xdr:row>43</xdr:row>
          <xdr:rowOff>285750</xdr:rowOff>
        </xdr:to>
        <xdr:sp macro="" textlink="">
          <xdr:nvSpPr>
            <xdr:cNvPr id="50222" name="Group Box 46" hidden="1">
              <a:extLst>
                <a:ext uri="{63B3BB69-23CF-44E3-9099-C40C66FF867C}">
                  <a14:compatExt spid="_x0000_s50222"/>
                </a:ext>
                <a:ext uri="{FF2B5EF4-FFF2-40B4-BE49-F238E27FC236}">
                  <a16:creationId xmlns:a16="http://schemas.microsoft.com/office/drawing/2014/main" id="{00000000-0008-0000-0300-00002E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43</xdr:row>
          <xdr:rowOff>0</xdr:rowOff>
        </xdr:from>
        <xdr:to>
          <xdr:col>4</xdr:col>
          <xdr:colOff>542925</xdr:colOff>
          <xdr:row>43</xdr:row>
          <xdr:rowOff>285750</xdr:rowOff>
        </xdr:to>
        <xdr:sp macro="" textlink="">
          <xdr:nvSpPr>
            <xdr:cNvPr id="50223" name="Group Box 47" hidden="1">
              <a:extLst>
                <a:ext uri="{63B3BB69-23CF-44E3-9099-C40C66FF867C}">
                  <a14:compatExt spid="_x0000_s50223"/>
                </a:ext>
                <a:ext uri="{FF2B5EF4-FFF2-40B4-BE49-F238E27FC236}">
                  <a16:creationId xmlns:a16="http://schemas.microsoft.com/office/drawing/2014/main" id="{00000000-0008-0000-0300-00002F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3705225</xdr:colOff>
          <xdr:row>43</xdr:row>
          <xdr:rowOff>0</xdr:rowOff>
        </xdr:from>
        <xdr:to>
          <xdr:col>4</xdr:col>
          <xdr:colOff>619125</xdr:colOff>
          <xdr:row>43</xdr:row>
          <xdr:rowOff>285750</xdr:rowOff>
        </xdr:to>
        <xdr:sp macro="" textlink="">
          <xdr:nvSpPr>
            <xdr:cNvPr id="50224" name="Group Box 48" hidden="1">
              <a:extLst>
                <a:ext uri="{63B3BB69-23CF-44E3-9099-C40C66FF867C}">
                  <a14:compatExt spid="_x0000_s50224"/>
                </a:ext>
                <a:ext uri="{FF2B5EF4-FFF2-40B4-BE49-F238E27FC236}">
                  <a16:creationId xmlns:a16="http://schemas.microsoft.com/office/drawing/2014/main" id="{00000000-0008-0000-0300-000030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3609975</xdr:colOff>
          <xdr:row>43</xdr:row>
          <xdr:rowOff>0</xdr:rowOff>
        </xdr:from>
        <xdr:to>
          <xdr:col>4</xdr:col>
          <xdr:colOff>657225</xdr:colOff>
          <xdr:row>43</xdr:row>
          <xdr:rowOff>285750</xdr:rowOff>
        </xdr:to>
        <xdr:sp macro="" textlink="">
          <xdr:nvSpPr>
            <xdr:cNvPr id="50225" name="Group Box 49" hidden="1">
              <a:extLst>
                <a:ext uri="{63B3BB69-23CF-44E3-9099-C40C66FF867C}">
                  <a14:compatExt spid="_x0000_s50225"/>
                </a:ext>
                <a:ext uri="{FF2B5EF4-FFF2-40B4-BE49-F238E27FC236}">
                  <a16:creationId xmlns:a16="http://schemas.microsoft.com/office/drawing/2014/main" id="{00000000-0008-0000-0300-000031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43</xdr:row>
          <xdr:rowOff>0</xdr:rowOff>
        </xdr:from>
        <xdr:to>
          <xdr:col>4</xdr:col>
          <xdr:colOff>704850</xdr:colOff>
          <xdr:row>43</xdr:row>
          <xdr:rowOff>285750</xdr:rowOff>
        </xdr:to>
        <xdr:sp macro="" textlink="">
          <xdr:nvSpPr>
            <xdr:cNvPr id="50226" name="Group Box 50" hidden="1">
              <a:extLst>
                <a:ext uri="{63B3BB69-23CF-44E3-9099-C40C66FF867C}">
                  <a14:compatExt spid="_x0000_s50226"/>
                </a:ext>
                <a:ext uri="{FF2B5EF4-FFF2-40B4-BE49-F238E27FC236}">
                  <a16:creationId xmlns:a16="http://schemas.microsoft.com/office/drawing/2014/main" id="{00000000-0008-0000-0300-000032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43</xdr:row>
          <xdr:rowOff>0</xdr:rowOff>
        </xdr:from>
        <xdr:to>
          <xdr:col>4</xdr:col>
          <xdr:colOff>685800</xdr:colOff>
          <xdr:row>43</xdr:row>
          <xdr:rowOff>285750</xdr:rowOff>
        </xdr:to>
        <xdr:sp macro="" textlink="">
          <xdr:nvSpPr>
            <xdr:cNvPr id="50227" name="Group Box 51" hidden="1">
              <a:extLst>
                <a:ext uri="{63B3BB69-23CF-44E3-9099-C40C66FF867C}">
                  <a14:compatExt spid="_x0000_s50227"/>
                </a:ext>
                <a:ext uri="{FF2B5EF4-FFF2-40B4-BE49-F238E27FC236}">
                  <a16:creationId xmlns:a16="http://schemas.microsoft.com/office/drawing/2014/main" id="{00000000-0008-0000-0300-000033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26</xdr:row>
          <xdr:rowOff>171450</xdr:rowOff>
        </xdr:from>
        <xdr:to>
          <xdr:col>4</xdr:col>
          <xdr:colOff>704850</xdr:colOff>
          <xdr:row>28</xdr:row>
          <xdr:rowOff>85725</xdr:rowOff>
        </xdr:to>
        <xdr:sp macro="" textlink="">
          <xdr:nvSpPr>
            <xdr:cNvPr id="50228" name="Group Box 52" hidden="1">
              <a:extLst>
                <a:ext uri="{63B3BB69-23CF-44E3-9099-C40C66FF867C}">
                  <a14:compatExt spid="_x0000_s50228"/>
                </a:ext>
                <a:ext uri="{FF2B5EF4-FFF2-40B4-BE49-F238E27FC236}">
                  <a16:creationId xmlns:a16="http://schemas.microsoft.com/office/drawing/2014/main" id="{00000000-0008-0000-0300-000034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3562350</xdr:colOff>
          <xdr:row>28</xdr:row>
          <xdr:rowOff>133350</xdr:rowOff>
        </xdr:from>
        <xdr:to>
          <xdr:col>4</xdr:col>
          <xdr:colOff>809625</xdr:colOff>
          <xdr:row>30</xdr:row>
          <xdr:rowOff>57150</xdr:rowOff>
        </xdr:to>
        <xdr:sp macro="" textlink="">
          <xdr:nvSpPr>
            <xdr:cNvPr id="50229" name="Group Box 53" hidden="1">
              <a:extLst>
                <a:ext uri="{63B3BB69-23CF-44E3-9099-C40C66FF867C}">
                  <a14:compatExt spid="_x0000_s50229"/>
                </a:ext>
                <a:ext uri="{FF2B5EF4-FFF2-40B4-BE49-F238E27FC236}">
                  <a16:creationId xmlns:a16="http://schemas.microsoft.com/office/drawing/2014/main" id="{00000000-0008-0000-0300-000035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29</xdr:row>
          <xdr:rowOff>123825</xdr:rowOff>
        </xdr:from>
        <xdr:to>
          <xdr:col>4</xdr:col>
          <xdr:colOff>704850</xdr:colOff>
          <xdr:row>31</xdr:row>
          <xdr:rowOff>28575</xdr:rowOff>
        </xdr:to>
        <xdr:sp macro="" textlink="">
          <xdr:nvSpPr>
            <xdr:cNvPr id="50230" name="Group Box 54" hidden="1">
              <a:extLst>
                <a:ext uri="{63B3BB69-23CF-44E3-9099-C40C66FF867C}">
                  <a14:compatExt spid="_x0000_s50230"/>
                </a:ext>
                <a:ext uri="{FF2B5EF4-FFF2-40B4-BE49-F238E27FC236}">
                  <a16:creationId xmlns:a16="http://schemas.microsoft.com/office/drawing/2014/main" id="{00000000-0008-0000-0300-000036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30</xdr:row>
          <xdr:rowOff>0</xdr:rowOff>
        </xdr:from>
        <xdr:to>
          <xdr:col>4</xdr:col>
          <xdr:colOff>666750</xdr:colOff>
          <xdr:row>31</xdr:row>
          <xdr:rowOff>95250</xdr:rowOff>
        </xdr:to>
        <xdr:sp macro="" textlink="">
          <xdr:nvSpPr>
            <xdr:cNvPr id="50231" name="Group Box 55" hidden="1">
              <a:extLst>
                <a:ext uri="{63B3BB69-23CF-44E3-9099-C40C66FF867C}">
                  <a14:compatExt spid="_x0000_s50231"/>
                </a:ext>
                <a:ext uri="{FF2B5EF4-FFF2-40B4-BE49-F238E27FC236}">
                  <a16:creationId xmlns:a16="http://schemas.microsoft.com/office/drawing/2014/main" id="{00000000-0008-0000-0300-000037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30</xdr:row>
          <xdr:rowOff>0</xdr:rowOff>
        </xdr:from>
        <xdr:to>
          <xdr:col>4</xdr:col>
          <xdr:colOff>676275</xdr:colOff>
          <xdr:row>31</xdr:row>
          <xdr:rowOff>95250</xdr:rowOff>
        </xdr:to>
        <xdr:sp macro="" textlink="">
          <xdr:nvSpPr>
            <xdr:cNvPr id="50232" name="Group Box 56" hidden="1">
              <a:extLst>
                <a:ext uri="{63B3BB69-23CF-44E3-9099-C40C66FF867C}">
                  <a14:compatExt spid="_x0000_s50232"/>
                </a:ext>
                <a:ext uri="{FF2B5EF4-FFF2-40B4-BE49-F238E27FC236}">
                  <a16:creationId xmlns:a16="http://schemas.microsoft.com/office/drawing/2014/main" id="{00000000-0008-0000-0300-000038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30</xdr:row>
          <xdr:rowOff>133350</xdr:rowOff>
        </xdr:from>
        <xdr:to>
          <xdr:col>4</xdr:col>
          <xdr:colOff>857250</xdr:colOff>
          <xdr:row>32</xdr:row>
          <xdr:rowOff>38100</xdr:rowOff>
        </xdr:to>
        <xdr:sp macro="" textlink="">
          <xdr:nvSpPr>
            <xdr:cNvPr id="50233" name="Group Box 57" hidden="1">
              <a:extLst>
                <a:ext uri="{63B3BB69-23CF-44E3-9099-C40C66FF867C}">
                  <a14:compatExt spid="_x0000_s50233"/>
                </a:ext>
                <a:ext uri="{FF2B5EF4-FFF2-40B4-BE49-F238E27FC236}">
                  <a16:creationId xmlns:a16="http://schemas.microsoft.com/office/drawing/2014/main" id="{00000000-0008-0000-0300-000039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32</xdr:row>
          <xdr:rowOff>95250</xdr:rowOff>
        </xdr:from>
        <xdr:to>
          <xdr:col>4</xdr:col>
          <xdr:colOff>742950</xdr:colOff>
          <xdr:row>34</xdr:row>
          <xdr:rowOff>95250</xdr:rowOff>
        </xdr:to>
        <xdr:sp macro="" textlink="">
          <xdr:nvSpPr>
            <xdr:cNvPr id="50234" name="Group Box 58" hidden="1">
              <a:extLst>
                <a:ext uri="{63B3BB69-23CF-44E3-9099-C40C66FF867C}">
                  <a14:compatExt spid="_x0000_s50234"/>
                </a:ext>
                <a:ext uri="{FF2B5EF4-FFF2-40B4-BE49-F238E27FC236}">
                  <a16:creationId xmlns:a16="http://schemas.microsoft.com/office/drawing/2014/main" id="{00000000-0008-0000-0300-00003A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33</xdr:row>
          <xdr:rowOff>142875</xdr:rowOff>
        </xdr:from>
        <xdr:to>
          <xdr:col>4</xdr:col>
          <xdr:colOff>714375</xdr:colOff>
          <xdr:row>35</xdr:row>
          <xdr:rowOff>57150</xdr:rowOff>
        </xdr:to>
        <xdr:sp macro="" textlink="">
          <xdr:nvSpPr>
            <xdr:cNvPr id="50235" name="Group Box 59" hidden="1">
              <a:extLst>
                <a:ext uri="{63B3BB69-23CF-44E3-9099-C40C66FF867C}">
                  <a14:compatExt spid="_x0000_s50235"/>
                </a:ext>
                <a:ext uri="{FF2B5EF4-FFF2-40B4-BE49-F238E27FC236}">
                  <a16:creationId xmlns:a16="http://schemas.microsoft.com/office/drawing/2014/main" id="{00000000-0008-0000-0300-00003B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35</xdr:row>
          <xdr:rowOff>152400</xdr:rowOff>
        </xdr:from>
        <xdr:to>
          <xdr:col>4</xdr:col>
          <xdr:colOff>723900</xdr:colOff>
          <xdr:row>37</xdr:row>
          <xdr:rowOff>57150</xdr:rowOff>
        </xdr:to>
        <xdr:sp macro="" textlink="">
          <xdr:nvSpPr>
            <xdr:cNvPr id="50236" name="Group Box 60" hidden="1">
              <a:extLst>
                <a:ext uri="{63B3BB69-23CF-44E3-9099-C40C66FF867C}">
                  <a14:compatExt spid="_x0000_s50236"/>
                </a:ext>
                <a:ext uri="{FF2B5EF4-FFF2-40B4-BE49-F238E27FC236}">
                  <a16:creationId xmlns:a16="http://schemas.microsoft.com/office/drawing/2014/main" id="{00000000-0008-0000-0300-00003C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180975</xdr:rowOff>
        </xdr:from>
        <xdr:to>
          <xdr:col>4</xdr:col>
          <xdr:colOff>590550</xdr:colOff>
          <xdr:row>38</xdr:row>
          <xdr:rowOff>95250</xdr:rowOff>
        </xdr:to>
        <xdr:sp macro="" textlink="">
          <xdr:nvSpPr>
            <xdr:cNvPr id="50237" name="Group Box 61" hidden="1">
              <a:extLst>
                <a:ext uri="{63B3BB69-23CF-44E3-9099-C40C66FF867C}">
                  <a14:compatExt spid="_x0000_s50237"/>
                </a:ext>
                <a:ext uri="{FF2B5EF4-FFF2-40B4-BE49-F238E27FC236}">
                  <a16:creationId xmlns:a16="http://schemas.microsoft.com/office/drawing/2014/main" id="{00000000-0008-0000-0300-00003D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37</xdr:row>
          <xdr:rowOff>0</xdr:rowOff>
        </xdr:from>
        <xdr:to>
          <xdr:col>4</xdr:col>
          <xdr:colOff>742950</xdr:colOff>
          <xdr:row>38</xdr:row>
          <xdr:rowOff>95250</xdr:rowOff>
        </xdr:to>
        <xdr:sp macro="" textlink="">
          <xdr:nvSpPr>
            <xdr:cNvPr id="50238" name="Group Box 62" hidden="1">
              <a:extLst>
                <a:ext uri="{63B3BB69-23CF-44E3-9099-C40C66FF867C}">
                  <a14:compatExt spid="_x0000_s50238"/>
                </a:ext>
                <a:ext uri="{FF2B5EF4-FFF2-40B4-BE49-F238E27FC236}">
                  <a16:creationId xmlns:a16="http://schemas.microsoft.com/office/drawing/2014/main" id="{00000000-0008-0000-0300-00003E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3514725</xdr:colOff>
          <xdr:row>37</xdr:row>
          <xdr:rowOff>0</xdr:rowOff>
        </xdr:from>
        <xdr:to>
          <xdr:col>4</xdr:col>
          <xdr:colOff>742950</xdr:colOff>
          <xdr:row>38</xdr:row>
          <xdr:rowOff>95250</xdr:rowOff>
        </xdr:to>
        <xdr:sp macro="" textlink="">
          <xdr:nvSpPr>
            <xdr:cNvPr id="50239" name="Group Box 63" hidden="1">
              <a:extLst>
                <a:ext uri="{63B3BB69-23CF-44E3-9099-C40C66FF867C}">
                  <a14:compatExt spid="_x0000_s50239"/>
                </a:ext>
                <a:ext uri="{FF2B5EF4-FFF2-40B4-BE49-F238E27FC236}">
                  <a16:creationId xmlns:a16="http://schemas.microsoft.com/office/drawing/2014/main" id="{00000000-0008-0000-0300-00003F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26</xdr:row>
          <xdr:rowOff>0</xdr:rowOff>
        </xdr:from>
        <xdr:to>
          <xdr:col>4</xdr:col>
          <xdr:colOff>685800</xdr:colOff>
          <xdr:row>27</xdr:row>
          <xdr:rowOff>95250</xdr:rowOff>
        </xdr:to>
        <xdr:sp macro="" textlink="">
          <xdr:nvSpPr>
            <xdr:cNvPr id="50240" name="Group Box 64" hidden="1">
              <a:extLst>
                <a:ext uri="{63B3BB69-23CF-44E3-9099-C40C66FF867C}">
                  <a14:compatExt spid="_x0000_s50240"/>
                </a:ext>
                <a:ext uri="{FF2B5EF4-FFF2-40B4-BE49-F238E27FC236}">
                  <a16:creationId xmlns:a16="http://schemas.microsoft.com/office/drawing/2014/main" id="{00000000-0008-0000-0300-000040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36</xdr:row>
          <xdr:rowOff>171450</xdr:rowOff>
        </xdr:from>
        <xdr:to>
          <xdr:col>4</xdr:col>
          <xdr:colOff>666750</xdr:colOff>
          <xdr:row>38</xdr:row>
          <xdr:rowOff>85725</xdr:rowOff>
        </xdr:to>
        <xdr:sp macro="" textlink="">
          <xdr:nvSpPr>
            <xdr:cNvPr id="50241" name="Group Box 65" hidden="1">
              <a:extLst>
                <a:ext uri="{63B3BB69-23CF-44E3-9099-C40C66FF867C}">
                  <a14:compatExt spid="_x0000_s50241"/>
                </a:ext>
                <a:ext uri="{FF2B5EF4-FFF2-40B4-BE49-F238E27FC236}">
                  <a16:creationId xmlns:a16="http://schemas.microsoft.com/office/drawing/2014/main" id="{00000000-0008-0000-0300-000041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38</xdr:row>
          <xdr:rowOff>0</xdr:rowOff>
        </xdr:from>
        <xdr:to>
          <xdr:col>4</xdr:col>
          <xdr:colOff>666750</xdr:colOff>
          <xdr:row>39</xdr:row>
          <xdr:rowOff>95250</xdr:rowOff>
        </xdr:to>
        <xdr:sp macro="" textlink="">
          <xdr:nvSpPr>
            <xdr:cNvPr id="50242" name="Group Box 66" hidden="1">
              <a:extLst>
                <a:ext uri="{63B3BB69-23CF-44E3-9099-C40C66FF867C}">
                  <a14:compatExt spid="_x0000_s50242"/>
                </a:ext>
                <a:ext uri="{FF2B5EF4-FFF2-40B4-BE49-F238E27FC236}">
                  <a16:creationId xmlns:a16="http://schemas.microsoft.com/office/drawing/2014/main" id="{00000000-0008-0000-0300-000042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39</xdr:row>
          <xdr:rowOff>171450</xdr:rowOff>
        </xdr:from>
        <xdr:to>
          <xdr:col>4</xdr:col>
          <xdr:colOff>666750</xdr:colOff>
          <xdr:row>41</xdr:row>
          <xdr:rowOff>85725</xdr:rowOff>
        </xdr:to>
        <xdr:sp macro="" textlink="">
          <xdr:nvSpPr>
            <xdr:cNvPr id="50243" name="Group Box 67" hidden="1">
              <a:extLst>
                <a:ext uri="{63B3BB69-23CF-44E3-9099-C40C66FF867C}">
                  <a14:compatExt spid="_x0000_s50243"/>
                </a:ext>
                <a:ext uri="{FF2B5EF4-FFF2-40B4-BE49-F238E27FC236}">
                  <a16:creationId xmlns:a16="http://schemas.microsoft.com/office/drawing/2014/main" id="{00000000-0008-0000-0300-000043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4</xdr:col>
          <xdr:colOff>666750</xdr:colOff>
          <xdr:row>43</xdr:row>
          <xdr:rowOff>285750</xdr:rowOff>
        </xdr:to>
        <xdr:sp macro="" textlink="">
          <xdr:nvSpPr>
            <xdr:cNvPr id="50244" name="Group Box 68" hidden="1">
              <a:extLst>
                <a:ext uri="{63B3BB69-23CF-44E3-9099-C40C66FF867C}">
                  <a14:compatExt spid="_x0000_s50244"/>
                </a:ext>
                <a:ext uri="{FF2B5EF4-FFF2-40B4-BE49-F238E27FC236}">
                  <a16:creationId xmlns:a16="http://schemas.microsoft.com/office/drawing/2014/main" id="{00000000-0008-0000-0300-000044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4</xdr:col>
          <xdr:colOff>666750</xdr:colOff>
          <xdr:row>43</xdr:row>
          <xdr:rowOff>285750</xdr:rowOff>
        </xdr:to>
        <xdr:sp macro="" textlink="">
          <xdr:nvSpPr>
            <xdr:cNvPr id="50245" name="Group Box 69" hidden="1">
              <a:extLst>
                <a:ext uri="{63B3BB69-23CF-44E3-9099-C40C66FF867C}">
                  <a14:compatExt spid="_x0000_s50245"/>
                </a:ext>
                <a:ext uri="{FF2B5EF4-FFF2-40B4-BE49-F238E27FC236}">
                  <a16:creationId xmlns:a16="http://schemas.microsoft.com/office/drawing/2014/main" id="{00000000-0008-0000-0300-000045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30</xdr:row>
          <xdr:rowOff>0</xdr:rowOff>
        </xdr:from>
        <xdr:to>
          <xdr:col>4</xdr:col>
          <xdr:colOff>628650</xdr:colOff>
          <xdr:row>31</xdr:row>
          <xdr:rowOff>95250</xdr:rowOff>
        </xdr:to>
        <xdr:sp macro="" textlink="">
          <xdr:nvSpPr>
            <xdr:cNvPr id="50246" name="Group Box 70" hidden="1">
              <a:extLst>
                <a:ext uri="{63B3BB69-23CF-44E3-9099-C40C66FF867C}">
                  <a14:compatExt spid="_x0000_s50246"/>
                </a:ext>
                <a:ext uri="{FF2B5EF4-FFF2-40B4-BE49-F238E27FC236}">
                  <a16:creationId xmlns:a16="http://schemas.microsoft.com/office/drawing/2014/main" id="{00000000-0008-0000-0300-000046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3781425</xdr:colOff>
          <xdr:row>36</xdr:row>
          <xdr:rowOff>152400</xdr:rowOff>
        </xdr:from>
        <xdr:to>
          <xdr:col>7</xdr:col>
          <xdr:colOff>200025</xdr:colOff>
          <xdr:row>38</xdr:row>
          <xdr:rowOff>57150</xdr:rowOff>
        </xdr:to>
        <xdr:sp macro="" textlink="">
          <xdr:nvSpPr>
            <xdr:cNvPr id="50247" name="Group Box 71" hidden="1">
              <a:extLst>
                <a:ext uri="{63B3BB69-23CF-44E3-9099-C40C66FF867C}">
                  <a14:compatExt spid="_x0000_s50247"/>
                </a:ext>
                <a:ext uri="{FF2B5EF4-FFF2-40B4-BE49-F238E27FC236}">
                  <a16:creationId xmlns:a16="http://schemas.microsoft.com/office/drawing/2014/main" id="{00000000-0008-0000-0300-000047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0</xdr:rowOff>
        </xdr:from>
        <xdr:to>
          <xdr:col>4</xdr:col>
          <xdr:colOff>781050</xdr:colOff>
          <xdr:row>39</xdr:row>
          <xdr:rowOff>95250</xdr:rowOff>
        </xdr:to>
        <xdr:sp macro="" textlink="">
          <xdr:nvSpPr>
            <xdr:cNvPr id="50248" name="Group Box 72" hidden="1">
              <a:extLst>
                <a:ext uri="{63B3BB69-23CF-44E3-9099-C40C66FF867C}">
                  <a14:compatExt spid="_x0000_s50248"/>
                </a:ext>
                <a:ext uri="{FF2B5EF4-FFF2-40B4-BE49-F238E27FC236}">
                  <a16:creationId xmlns:a16="http://schemas.microsoft.com/office/drawing/2014/main" id="{00000000-0008-0000-0300-000048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3571875</xdr:colOff>
          <xdr:row>39</xdr:row>
          <xdr:rowOff>133350</xdr:rowOff>
        </xdr:from>
        <xdr:to>
          <xdr:col>7</xdr:col>
          <xdr:colOff>152400</xdr:colOff>
          <xdr:row>41</xdr:row>
          <xdr:rowOff>66675</xdr:rowOff>
        </xdr:to>
        <xdr:sp macro="" textlink="">
          <xdr:nvSpPr>
            <xdr:cNvPr id="50249" name="Group Box 73" hidden="1">
              <a:extLst>
                <a:ext uri="{63B3BB69-23CF-44E3-9099-C40C66FF867C}">
                  <a14:compatExt spid="_x0000_s50249"/>
                </a:ext>
                <a:ext uri="{FF2B5EF4-FFF2-40B4-BE49-F238E27FC236}">
                  <a16:creationId xmlns:a16="http://schemas.microsoft.com/office/drawing/2014/main" id="{00000000-0008-0000-0300-000049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3781425</xdr:colOff>
          <xdr:row>43</xdr:row>
          <xdr:rowOff>0</xdr:rowOff>
        </xdr:from>
        <xdr:to>
          <xdr:col>4</xdr:col>
          <xdr:colOff>666750</xdr:colOff>
          <xdr:row>43</xdr:row>
          <xdr:rowOff>285750</xdr:rowOff>
        </xdr:to>
        <xdr:sp macro="" textlink="">
          <xdr:nvSpPr>
            <xdr:cNvPr id="50250" name="Group Box 74" hidden="1">
              <a:extLst>
                <a:ext uri="{63B3BB69-23CF-44E3-9099-C40C66FF867C}">
                  <a14:compatExt spid="_x0000_s50250"/>
                </a:ext>
                <a:ext uri="{FF2B5EF4-FFF2-40B4-BE49-F238E27FC236}">
                  <a16:creationId xmlns:a16="http://schemas.microsoft.com/office/drawing/2014/main" id="{00000000-0008-0000-0300-00004A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0</xdr:rowOff>
        </xdr:from>
        <xdr:to>
          <xdr:col>4</xdr:col>
          <xdr:colOff>742950</xdr:colOff>
          <xdr:row>43</xdr:row>
          <xdr:rowOff>361950</xdr:rowOff>
        </xdr:to>
        <xdr:sp macro="" textlink="">
          <xdr:nvSpPr>
            <xdr:cNvPr id="50251" name="Group Box 75" hidden="1">
              <a:extLst>
                <a:ext uri="{63B3BB69-23CF-44E3-9099-C40C66FF867C}">
                  <a14:compatExt spid="_x0000_s50251"/>
                </a:ext>
                <a:ext uri="{FF2B5EF4-FFF2-40B4-BE49-F238E27FC236}">
                  <a16:creationId xmlns:a16="http://schemas.microsoft.com/office/drawing/2014/main" id="{00000000-0008-0000-0300-00004B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19</xdr:row>
          <xdr:rowOff>133350</xdr:rowOff>
        </xdr:from>
        <xdr:to>
          <xdr:col>4</xdr:col>
          <xdr:colOff>704850</xdr:colOff>
          <xdr:row>21</xdr:row>
          <xdr:rowOff>95250</xdr:rowOff>
        </xdr:to>
        <xdr:sp macro="" textlink="">
          <xdr:nvSpPr>
            <xdr:cNvPr id="50252" name="Group Box 76" hidden="1">
              <a:extLst>
                <a:ext uri="{63B3BB69-23CF-44E3-9099-C40C66FF867C}">
                  <a14:compatExt spid="_x0000_s50252"/>
                </a:ext>
                <a:ext uri="{FF2B5EF4-FFF2-40B4-BE49-F238E27FC236}">
                  <a16:creationId xmlns:a16="http://schemas.microsoft.com/office/drawing/2014/main" id="{00000000-0008-0000-0300-00004C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26</xdr:row>
          <xdr:rowOff>0</xdr:rowOff>
        </xdr:from>
        <xdr:to>
          <xdr:col>4</xdr:col>
          <xdr:colOff>790575</xdr:colOff>
          <xdr:row>27</xdr:row>
          <xdr:rowOff>95250</xdr:rowOff>
        </xdr:to>
        <xdr:sp macro="" textlink="">
          <xdr:nvSpPr>
            <xdr:cNvPr id="50253" name="Group Box 77" hidden="1">
              <a:extLst>
                <a:ext uri="{63B3BB69-23CF-44E3-9099-C40C66FF867C}">
                  <a14:compatExt spid="_x0000_s50253"/>
                </a:ext>
                <a:ext uri="{FF2B5EF4-FFF2-40B4-BE49-F238E27FC236}">
                  <a16:creationId xmlns:a16="http://schemas.microsoft.com/office/drawing/2014/main" id="{00000000-0008-0000-0300-00004D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18</xdr:row>
          <xdr:rowOff>180975</xdr:rowOff>
        </xdr:from>
        <xdr:to>
          <xdr:col>4</xdr:col>
          <xdr:colOff>781050</xdr:colOff>
          <xdr:row>20</xdr:row>
          <xdr:rowOff>95250</xdr:rowOff>
        </xdr:to>
        <xdr:sp macro="" textlink="">
          <xdr:nvSpPr>
            <xdr:cNvPr id="50254" name="Group Box 78" hidden="1">
              <a:extLst>
                <a:ext uri="{63B3BB69-23CF-44E3-9099-C40C66FF867C}">
                  <a14:compatExt spid="_x0000_s50254"/>
                </a:ext>
                <a:ext uri="{FF2B5EF4-FFF2-40B4-BE49-F238E27FC236}">
                  <a16:creationId xmlns:a16="http://schemas.microsoft.com/office/drawing/2014/main" id="{00000000-0008-0000-0300-00004E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17</xdr:row>
          <xdr:rowOff>123825</xdr:rowOff>
        </xdr:from>
        <xdr:to>
          <xdr:col>4</xdr:col>
          <xdr:colOff>600075</xdr:colOff>
          <xdr:row>19</xdr:row>
          <xdr:rowOff>38100</xdr:rowOff>
        </xdr:to>
        <xdr:sp macro="" textlink="">
          <xdr:nvSpPr>
            <xdr:cNvPr id="50255" name="Group Box 79" hidden="1">
              <a:extLst>
                <a:ext uri="{63B3BB69-23CF-44E3-9099-C40C66FF867C}">
                  <a14:compatExt spid="_x0000_s50255"/>
                </a:ext>
                <a:ext uri="{FF2B5EF4-FFF2-40B4-BE49-F238E27FC236}">
                  <a16:creationId xmlns:a16="http://schemas.microsoft.com/office/drawing/2014/main" id="{00000000-0008-0000-0300-00004F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17</xdr:row>
          <xdr:rowOff>0</xdr:rowOff>
        </xdr:from>
        <xdr:to>
          <xdr:col>4</xdr:col>
          <xdr:colOff>695325</xdr:colOff>
          <xdr:row>18</xdr:row>
          <xdr:rowOff>123825</xdr:rowOff>
        </xdr:to>
        <xdr:sp macro="" textlink="">
          <xdr:nvSpPr>
            <xdr:cNvPr id="50256" name="Group Box 80" hidden="1">
              <a:extLst>
                <a:ext uri="{63B3BB69-23CF-44E3-9099-C40C66FF867C}">
                  <a14:compatExt spid="_x0000_s50256"/>
                </a:ext>
                <a:ext uri="{FF2B5EF4-FFF2-40B4-BE49-F238E27FC236}">
                  <a16:creationId xmlns:a16="http://schemas.microsoft.com/office/drawing/2014/main" id="{00000000-0008-0000-0300-000050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7</xdr:row>
          <xdr:rowOff>171450</xdr:rowOff>
        </xdr:from>
        <xdr:to>
          <xdr:col>4</xdr:col>
          <xdr:colOff>819150</xdr:colOff>
          <xdr:row>9</xdr:row>
          <xdr:rowOff>76200</xdr:rowOff>
        </xdr:to>
        <xdr:sp macro="" textlink="">
          <xdr:nvSpPr>
            <xdr:cNvPr id="50257" name="Group Box 81" hidden="1">
              <a:extLst>
                <a:ext uri="{63B3BB69-23CF-44E3-9099-C40C66FF867C}">
                  <a14:compatExt spid="_x0000_s50257"/>
                </a:ext>
                <a:ext uri="{FF2B5EF4-FFF2-40B4-BE49-F238E27FC236}">
                  <a16:creationId xmlns:a16="http://schemas.microsoft.com/office/drawing/2014/main" id="{00000000-0008-0000-0300-000051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11</xdr:row>
          <xdr:rowOff>180975</xdr:rowOff>
        </xdr:from>
        <xdr:to>
          <xdr:col>4</xdr:col>
          <xdr:colOff>809625</xdr:colOff>
          <xdr:row>13</xdr:row>
          <xdr:rowOff>95250</xdr:rowOff>
        </xdr:to>
        <xdr:sp macro="" textlink="">
          <xdr:nvSpPr>
            <xdr:cNvPr id="50258" name="Group Box 82" hidden="1">
              <a:extLst>
                <a:ext uri="{63B3BB69-23CF-44E3-9099-C40C66FF867C}">
                  <a14:compatExt spid="_x0000_s50258"/>
                </a:ext>
                <a:ext uri="{FF2B5EF4-FFF2-40B4-BE49-F238E27FC236}">
                  <a16:creationId xmlns:a16="http://schemas.microsoft.com/office/drawing/2014/main" id="{00000000-0008-0000-0300-000052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11</xdr:row>
          <xdr:rowOff>171450</xdr:rowOff>
        </xdr:from>
        <xdr:to>
          <xdr:col>4</xdr:col>
          <xdr:colOff>819150</xdr:colOff>
          <xdr:row>13</xdr:row>
          <xdr:rowOff>76200</xdr:rowOff>
        </xdr:to>
        <xdr:sp macro="" textlink="">
          <xdr:nvSpPr>
            <xdr:cNvPr id="50259" name="Group Box 83" hidden="1">
              <a:extLst>
                <a:ext uri="{63B3BB69-23CF-44E3-9099-C40C66FF867C}">
                  <a14:compatExt spid="_x0000_s50259"/>
                </a:ext>
                <a:ext uri="{FF2B5EF4-FFF2-40B4-BE49-F238E27FC236}">
                  <a16:creationId xmlns:a16="http://schemas.microsoft.com/office/drawing/2014/main" id="{00000000-0008-0000-0300-000053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17</xdr:row>
          <xdr:rowOff>0</xdr:rowOff>
        </xdr:from>
        <xdr:to>
          <xdr:col>4</xdr:col>
          <xdr:colOff>714375</xdr:colOff>
          <xdr:row>18</xdr:row>
          <xdr:rowOff>95250</xdr:rowOff>
        </xdr:to>
        <xdr:sp macro="" textlink="">
          <xdr:nvSpPr>
            <xdr:cNvPr id="50260" name="Group Box 84" hidden="1">
              <a:extLst>
                <a:ext uri="{63B3BB69-23CF-44E3-9099-C40C66FF867C}">
                  <a14:compatExt spid="_x0000_s50260"/>
                </a:ext>
                <a:ext uri="{FF2B5EF4-FFF2-40B4-BE49-F238E27FC236}">
                  <a16:creationId xmlns:a16="http://schemas.microsoft.com/office/drawing/2014/main" id="{00000000-0008-0000-0300-000054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17</xdr:row>
          <xdr:rowOff>180975</xdr:rowOff>
        </xdr:from>
        <xdr:to>
          <xdr:col>4</xdr:col>
          <xdr:colOff>628650</xdr:colOff>
          <xdr:row>19</xdr:row>
          <xdr:rowOff>95250</xdr:rowOff>
        </xdr:to>
        <xdr:sp macro="" textlink="">
          <xdr:nvSpPr>
            <xdr:cNvPr id="50261" name="Group Box 85" hidden="1">
              <a:extLst>
                <a:ext uri="{63B3BB69-23CF-44E3-9099-C40C66FF867C}">
                  <a14:compatExt spid="_x0000_s50261"/>
                </a:ext>
                <a:ext uri="{FF2B5EF4-FFF2-40B4-BE49-F238E27FC236}">
                  <a16:creationId xmlns:a16="http://schemas.microsoft.com/office/drawing/2014/main" id="{00000000-0008-0000-0300-000055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17</xdr:row>
          <xdr:rowOff>180975</xdr:rowOff>
        </xdr:from>
        <xdr:to>
          <xdr:col>4</xdr:col>
          <xdr:colOff>809625</xdr:colOff>
          <xdr:row>19</xdr:row>
          <xdr:rowOff>95250</xdr:rowOff>
        </xdr:to>
        <xdr:sp macro="" textlink="">
          <xdr:nvSpPr>
            <xdr:cNvPr id="50262" name="Group Box 86" hidden="1">
              <a:extLst>
                <a:ext uri="{63B3BB69-23CF-44E3-9099-C40C66FF867C}">
                  <a14:compatExt spid="_x0000_s50262"/>
                </a:ext>
                <a:ext uri="{FF2B5EF4-FFF2-40B4-BE49-F238E27FC236}">
                  <a16:creationId xmlns:a16="http://schemas.microsoft.com/office/drawing/2014/main" id="{00000000-0008-0000-0300-000056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17</xdr:row>
          <xdr:rowOff>171450</xdr:rowOff>
        </xdr:from>
        <xdr:to>
          <xdr:col>4</xdr:col>
          <xdr:colOff>819150</xdr:colOff>
          <xdr:row>19</xdr:row>
          <xdr:rowOff>76200</xdr:rowOff>
        </xdr:to>
        <xdr:sp macro="" textlink="">
          <xdr:nvSpPr>
            <xdr:cNvPr id="50263" name="Group Box 87" hidden="1">
              <a:extLst>
                <a:ext uri="{63B3BB69-23CF-44E3-9099-C40C66FF867C}">
                  <a14:compatExt spid="_x0000_s50263"/>
                </a:ext>
                <a:ext uri="{FF2B5EF4-FFF2-40B4-BE49-F238E27FC236}">
                  <a16:creationId xmlns:a16="http://schemas.microsoft.com/office/drawing/2014/main" id="{00000000-0008-0000-0300-000057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20</xdr:row>
          <xdr:rowOff>171450</xdr:rowOff>
        </xdr:from>
        <xdr:to>
          <xdr:col>4</xdr:col>
          <xdr:colOff>638175</xdr:colOff>
          <xdr:row>22</xdr:row>
          <xdr:rowOff>76200</xdr:rowOff>
        </xdr:to>
        <xdr:sp macro="" textlink="">
          <xdr:nvSpPr>
            <xdr:cNvPr id="50264" name="Group Box 88" hidden="1">
              <a:extLst>
                <a:ext uri="{63B3BB69-23CF-44E3-9099-C40C66FF867C}">
                  <a14:compatExt spid="_x0000_s50264"/>
                </a:ext>
                <a:ext uri="{FF2B5EF4-FFF2-40B4-BE49-F238E27FC236}">
                  <a16:creationId xmlns:a16="http://schemas.microsoft.com/office/drawing/2014/main" id="{00000000-0008-0000-0300-000058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20</xdr:row>
          <xdr:rowOff>123825</xdr:rowOff>
        </xdr:from>
        <xdr:to>
          <xdr:col>4</xdr:col>
          <xdr:colOff>600075</xdr:colOff>
          <xdr:row>22</xdr:row>
          <xdr:rowOff>38100</xdr:rowOff>
        </xdr:to>
        <xdr:sp macro="" textlink="">
          <xdr:nvSpPr>
            <xdr:cNvPr id="50265" name="Group Box 89" hidden="1">
              <a:extLst>
                <a:ext uri="{63B3BB69-23CF-44E3-9099-C40C66FF867C}">
                  <a14:compatExt spid="_x0000_s50265"/>
                </a:ext>
                <a:ext uri="{FF2B5EF4-FFF2-40B4-BE49-F238E27FC236}">
                  <a16:creationId xmlns:a16="http://schemas.microsoft.com/office/drawing/2014/main" id="{00000000-0008-0000-0300-000059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20</xdr:row>
          <xdr:rowOff>0</xdr:rowOff>
        </xdr:from>
        <xdr:to>
          <xdr:col>4</xdr:col>
          <xdr:colOff>714375</xdr:colOff>
          <xdr:row>21</xdr:row>
          <xdr:rowOff>95250</xdr:rowOff>
        </xdr:to>
        <xdr:sp macro="" textlink="">
          <xdr:nvSpPr>
            <xdr:cNvPr id="50266" name="Group Box 90" hidden="1">
              <a:extLst>
                <a:ext uri="{63B3BB69-23CF-44E3-9099-C40C66FF867C}">
                  <a14:compatExt spid="_x0000_s50266"/>
                </a:ext>
                <a:ext uri="{FF2B5EF4-FFF2-40B4-BE49-F238E27FC236}">
                  <a16:creationId xmlns:a16="http://schemas.microsoft.com/office/drawing/2014/main" id="{00000000-0008-0000-0300-00005A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20</xdr:row>
          <xdr:rowOff>180975</xdr:rowOff>
        </xdr:from>
        <xdr:to>
          <xdr:col>4</xdr:col>
          <xdr:colOff>628650</xdr:colOff>
          <xdr:row>22</xdr:row>
          <xdr:rowOff>95250</xdr:rowOff>
        </xdr:to>
        <xdr:sp macro="" textlink="">
          <xdr:nvSpPr>
            <xdr:cNvPr id="50267" name="Group Box 91" hidden="1">
              <a:extLst>
                <a:ext uri="{63B3BB69-23CF-44E3-9099-C40C66FF867C}">
                  <a14:compatExt spid="_x0000_s50267"/>
                </a:ext>
                <a:ext uri="{FF2B5EF4-FFF2-40B4-BE49-F238E27FC236}">
                  <a16:creationId xmlns:a16="http://schemas.microsoft.com/office/drawing/2014/main" id="{00000000-0008-0000-0300-00005B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20</xdr:row>
          <xdr:rowOff>180975</xdr:rowOff>
        </xdr:from>
        <xdr:to>
          <xdr:col>4</xdr:col>
          <xdr:colOff>809625</xdr:colOff>
          <xdr:row>22</xdr:row>
          <xdr:rowOff>95250</xdr:rowOff>
        </xdr:to>
        <xdr:sp macro="" textlink="">
          <xdr:nvSpPr>
            <xdr:cNvPr id="50268" name="Group Box 92" hidden="1">
              <a:extLst>
                <a:ext uri="{63B3BB69-23CF-44E3-9099-C40C66FF867C}">
                  <a14:compatExt spid="_x0000_s50268"/>
                </a:ext>
                <a:ext uri="{FF2B5EF4-FFF2-40B4-BE49-F238E27FC236}">
                  <a16:creationId xmlns:a16="http://schemas.microsoft.com/office/drawing/2014/main" id="{00000000-0008-0000-0300-00005C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20</xdr:row>
          <xdr:rowOff>171450</xdr:rowOff>
        </xdr:from>
        <xdr:to>
          <xdr:col>4</xdr:col>
          <xdr:colOff>819150</xdr:colOff>
          <xdr:row>22</xdr:row>
          <xdr:rowOff>76200</xdr:rowOff>
        </xdr:to>
        <xdr:sp macro="" textlink="">
          <xdr:nvSpPr>
            <xdr:cNvPr id="50269" name="Group Box 93" hidden="1">
              <a:extLst>
                <a:ext uri="{63B3BB69-23CF-44E3-9099-C40C66FF867C}">
                  <a14:compatExt spid="_x0000_s50269"/>
                </a:ext>
                <a:ext uri="{FF2B5EF4-FFF2-40B4-BE49-F238E27FC236}">
                  <a16:creationId xmlns:a16="http://schemas.microsoft.com/office/drawing/2014/main" id="{00000000-0008-0000-0300-00005D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26</xdr:row>
          <xdr:rowOff>0</xdr:rowOff>
        </xdr:from>
        <xdr:to>
          <xdr:col>4</xdr:col>
          <xdr:colOff>704850</xdr:colOff>
          <xdr:row>27</xdr:row>
          <xdr:rowOff>95250</xdr:rowOff>
        </xdr:to>
        <xdr:sp macro="" textlink="">
          <xdr:nvSpPr>
            <xdr:cNvPr id="50270" name="Group Box 94" hidden="1">
              <a:extLst>
                <a:ext uri="{63B3BB69-23CF-44E3-9099-C40C66FF867C}">
                  <a14:compatExt spid="_x0000_s50270"/>
                </a:ext>
                <a:ext uri="{FF2B5EF4-FFF2-40B4-BE49-F238E27FC236}">
                  <a16:creationId xmlns:a16="http://schemas.microsoft.com/office/drawing/2014/main" id="{00000000-0008-0000-0300-00005E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26</xdr:row>
          <xdr:rowOff>0</xdr:rowOff>
        </xdr:from>
        <xdr:to>
          <xdr:col>4</xdr:col>
          <xdr:colOff>638175</xdr:colOff>
          <xdr:row>27</xdr:row>
          <xdr:rowOff>95250</xdr:rowOff>
        </xdr:to>
        <xdr:sp macro="" textlink="">
          <xdr:nvSpPr>
            <xdr:cNvPr id="50271" name="Group Box 95" hidden="1">
              <a:extLst>
                <a:ext uri="{63B3BB69-23CF-44E3-9099-C40C66FF867C}">
                  <a14:compatExt spid="_x0000_s50271"/>
                </a:ext>
                <a:ext uri="{FF2B5EF4-FFF2-40B4-BE49-F238E27FC236}">
                  <a16:creationId xmlns:a16="http://schemas.microsoft.com/office/drawing/2014/main" id="{00000000-0008-0000-0300-00005F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26</xdr:row>
          <xdr:rowOff>0</xdr:rowOff>
        </xdr:from>
        <xdr:to>
          <xdr:col>4</xdr:col>
          <xdr:colOff>600075</xdr:colOff>
          <xdr:row>27</xdr:row>
          <xdr:rowOff>104775</xdr:rowOff>
        </xdr:to>
        <xdr:sp macro="" textlink="">
          <xdr:nvSpPr>
            <xdr:cNvPr id="50272" name="Group Box 96" hidden="1">
              <a:extLst>
                <a:ext uri="{63B3BB69-23CF-44E3-9099-C40C66FF867C}">
                  <a14:compatExt spid="_x0000_s50272"/>
                </a:ext>
                <a:ext uri="{FF2B5EF4-FFF2-40B4-BE49-F238E27FC236}">
                  <a16:creationId xmlns:a16="http://schemas.microsoft.com/office/drawing/2014/main" id="{00000000-0008-0000-0300-000060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26</xdr:row>
          <xdr:rowOff>0</xdr:rowOff>
        </xdr:from>
        <xdr:to>
          <xdr:col>4</xdr:col>
          <xdr:colOff>714375</xdr:colOff>
          <xdr:row>27</xdr:row>
          <xdr:rowOff>95250</xdr:rowOff>
        </xdr:to>
        <xdr:sp macro="" textlink="">
          <xdr:nvSpPr>
            <xdr:cNvPr id="50273" name="Group Box 97" hidden="1">
              <a:extLst>
                <a:ext uri="{63B3BB69-23CF-44E3-9099-C40C66FF867C}">
                  <a14:compatExt spid="_x0000_s50273"/>
                </a:ext>
                <a:ext uri="{FF2B5EF4-FFF2-40B4-BE49-F238E27FC236}">
                  <a16:creationId xmlns:a16="http://schemas.microsoft.com/office/drawing/2014/main" id="{00000000-0008-0000-0300-000061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26</xdr:row>
          <xdr:rowOff>0</xdr:rowOff>
        </xdr:from>
        <xdr:to>
          <xdr:col>4</xdr:col>
          <xdr:colOff>628650</xdr:colOff>
          <xdr:row>27</xdr:row>
          <xdr:rowOff>95250</xdr:rowOff>
        </xdr:to>
        <xdr:sp macro="" textlink="">
          <xdr:nvSpPr>
            <xdr:cNvPr id="50274" name="Group Box 98" hidden="1">
              <a:extLst>
                <a:ext uri="{63B3BB69-23CF-44E3-9099-C40C66FF867C}">
                  <a14:compatExt spid="_x0000_s50274"/>
                </a:ext>
                <a:ext uri="{FF2B5EF4-FFF2-40B4-BE49-F238E27FC236}">
                  <a16:creationId xmlns:a16="http://schemas.microsoft.com/office/drawing/2014/main" id="{00000000-0008-0000-0300-000062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26</xdr:row>
          <xdr:rowOff>0</xdr:rowOff>
        </xdr:from>
        <xdr:to>
          <xdr:col>4</xdr:col>
          <xdr:colOff>809625</xdr:colOff>
          <xdr:row>27</xdr:row>
          <xdr:rowOff>95250</xdr:rowOff>
        </xdr:to>
        <xdr:sp macro="" textlink="">
          <xdr:nvSpPr>
            <xdr:cNvPr id="50275" name="Group Box 99" hidden="1">
              <a:extLst>
                <a:ext uri="{63B3BB69-23CF-44E3-9099-C40C66FF867C}">
                  <a14:compatExt spid="_x0000_s50275"/>
                </a:ext>
                <a:ext uri="{FF2B5EF4-FFF2-40B4-BE49-F238E27FC236}">
                  <a16:creationId xmlns:a16="http://schemas.microsoft.com/office/drawing/2014/main" id="{00000000-0008-0000-0300-000063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26</xdr:row>
          <xdr:rowOff>0</xdr:rowOff>
        </xdr:from>
        <xdr:to>
          <xdr:col>4</xdr:col>
          <xdr:colOff>819150</xdr:colOff>
          <xdr:row>27</xdr:row>
          <xdr:rowOff>95250</xdr:rowOff>
        </xdr:to>
        <xdr:sp macro="" textlink="">
          <xdr:nvSpPr>
            <xdr:cNvPr id="50276" name="Group Box 100" hidden="1">
              <a:extLst>
                <a:ext uri="{63B3BB69-23CF-44E3-9099-C40C66FF867C}">
                  <a14:compatExt spid="_x0000_s50276"/>
                </a:ext>
                <a:ext uri="{FF2B5EF4-FFF2-40B4-BE49-F238E27FC236}">
                  <a16:creationId xmlns:a16="http://schemas.microsoft.com/office/drawing/2014/main" id="{00000000-0008-0000-0300-000064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26</xdr:row>
          <xdr:rowOff>0</xdr:rowOff>
        </xdr:from>
        <xdr:to>
          <xdr:col>4</xdr:col>
          <xdr:colOff>704850</xdr:colOff>
          <xdr:row>27</xdr:row>
          <xdr:rowOff>95250</xdr:rowOff>
        </xdr:to>
        <xdr:sp macro="" textlink="">
          <xdr:nvSpPr>
            <xdr:cNvPr id="50277" name="Group Box 101" hidden="1">
              <a:extLst>
                <a:ext uri="{63B3BB69-23CF-44E3-9099-C40C66FF867C}">
                  <a14:compatExt spid="_x0000_s50277"/>
                </a:ext>
                <a:ext uri="{FF2B5EF4-FFF2-40B4-BE49-F238E27FC236}">
                  <a16:creationId xmlns:a16="http://schemas.microsoft.com/office/drawing/2014/main" id="{00000000-0008-0000-0300-000065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26</xdr:row>
          <xdr:rowOff>0</xdr:rowOff>
        </xdr:from>
        <xdr:to>
          <xdr:col>4</xdr:col>
          <xdr:colOff>704850</xdr:colOff>
          <xdr:row>27</xdr:row>
          <xdr:rowOff>95250</xdr:rowOff>
        </xdr:to>
        <xdr:sp macro="" textlink="">
          <xdr:nvSpPr>
            <xdr:cNvPr id="50278" name="Group Box 102" hidden="1">
              <a:extLst>
                <a:ext uri="{63B3BB69-23CF-44E3-9099-C40C66FF867C}">
                  <a14:compatExt spid="_x0000_s50278"/>
                </a:ext>
                <a:ext uri="{FF2B5EF4-FFF2-40B4-BE49-F238E27FC236}">
                  <a16:creationId xmlns:a16="http://schemas.microsoft.com/office/drawing/2014/main" id="{00000000-0008-0000-0300-000066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26</xdr:row>
          <xdr:rowOff>0</xdr:rowOff>
        </xdr:from>
        <xdr:to>
          <xdr:col>4</xdr:col>
          <xdr:colOff>638175</xdr:colOff>
          <xdr:row>27</xdr:row>
          <xdr:rowOff>95250</xdr:rowOff>
        </xdr:to>
        <xdr:sp macro="" textlink="">
          <xdr:nvSpPr>
            <xdr:cNvPr id="50279" name="Group Box 103" hidden="1">
              <a:extLst>
                <a:ext uri="{63B3BB69-23CF-44E3-9099-C40C66FF867C}">
                  <a14:compatExt spid="_x0000_s50279"/>
                </a:ext>
                <a:ext uri="{FF2B5EF4-FFF2-40B4-BE49-F238E27FC236}">
                  <a16:creationId xmlns:a16="http://schemas.microsoft.com/office/drawing/2014/main" id="{00000000-0008-0000-0300-000067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26</xdr:row>
          <xdr:rowOff>0</xdr:rowOff>
        </xdr:from>
        <xdr:to>
          <xdr:col>4</xdr:col>
          <xdr:colOff>600075</xdr:colOff>
          <xdr:row>27</xdr:row>
          <xdr:rowOff>104775</xdr:rowOff>
        </xdr:to>
        <xdr:sp macro="" textlink="">
          <xdr:nvSpPr>
            <xdr:cNvPr id="50280" name="Group Box 104" hidden="1">
              <a:extLst>
                <a:ext uri="{63B3BB69-23CF-44E3-9099-C40C66FF867C}">
                  <a14:compatExt spid="_x0000_s50280"/>
                </a:ext>
                <a:ext uri="{FF2B5EF4-FFF2-40B4-BE49-F238E27FC236}">
                  <a16:creationId xmlns:a16="http://schemas.microsoft.com/office/drawing/2014/main" id="{00000000-0008-0000-0300-000068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26</xdr:row>
          <xdr:rowOff>0</xdr:rowOff>
        </xdr:from>
        <xdr:to>
          <xdr:col>4</xdr:col>
          <xdr:colOff>714375</xdr:colOff>
          <xdr:row>27</xdr:row>
          <xdr:rowOff>95250</xdr:rowOff>
        </xdr:to>
        <xdr:sp macro="" textlink="">
          <xdr:nvSpPr>
            <xdr:cNvPr id="50281" name="Group Box 105" hidden="1">
              <a:extLst>
                <a:ext uri="{63B3BB69-23CF-44E3-9099-C40C66FF867C}">
                  <a14:compatExt spid="_x0000_s50281"/>
                </a:ext>
                <a:ext uri="{FF2B5EF4-FFF2-40B4-BE49-F238E27FC236}">
                  <a16:creationId xmlns:a16="http://schemas.microsoft.com/office/drawing/2014/main" id="{00000000-0008-0000-0300-000069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26</xdr:row>
          <xdr:rowOff>0</xdr:rowOff>
        </xdr:from>
        <xdr:to>
          <xdr:col>4</xdr:col>
          <xdr:colOff>628650</xdr:colOff>
          <xdr:row>27</xdr:row>
          <xdr:rowOff>95250</xdr:rowOff>
        </xdr:to>
        <xdr:sp macro="" textlink="">
          <xdr:nvSpPr>
            <xdr:cNvPr id="50282" name="Group Box 106" hidden="1">
              <a:extLst>
                <a:ext uri="{63B3BB69-23CF-44E3-9099-C40C66FF867C}">
                  <a14:compatExt spid="_x0000_s50282"/>
                </a:ext>
                <a:ext uri="{FF2B5EF4-FFF2-40B4-BE49-F238E27FC236}">
                  <a16:creationId xmlns:a16="http://schemas.microsoft.com/office/drawing/2014/main" id="{00000000-0008-0000-0300-00006A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26</xdr:row>
          <xdr:rowOff>0</xdr:rowOff>
        </xdr:from>
        <xdr:to>
          <xdr:col>4</xdr:col>
          <xdr:colOff>809625</xdr:colOff>
          <xdr:row>27</xdr:row>
          <xdr:rowOff>95250</xdr:rowOff>
        </xdr:to>
        <xdr:sp macro="" textlink="">
          <xdr:nvSpPr>
            <xdr:cNvPr id="50283" name="Group Box 107" hidden="1">
              <a:extLst>
                <a:ext uri="{63B3BB69-23CF-44E3-9099-C40C66FF867C}">
                  <a14:compatExt spid="_x0000_s50283"/>
                </a:ext>
                <a:ext uri="{FF2B5EF4-FFF2-40B4-BE49-F238E27FC236}">
                  <a16:creationId xmlns:a16="http://schemas.microsoft.com/office/drawing/2014/main" id="{00000000-0008-0000-0300-00006B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26</xdr:row>
          <xdr:rowOff>0</xdr:rowOff>
        </xdr:from>
        <xdr:to>
          <xdr:col>4</xdr:col>
          <xdr:colOff>819150</xdr:colOff>
          <xdr:row>27</xdr:row>
          <xdr:rowOff>95250</xdr:rowOff>
        </xdr:to>
        <xdr:sp macro="" textlink="">
          <xdr:nvSpPr>
            <xdr:cNvPr id="50284" name="Group Box 108" hidden="1">
              <a:extLst>
                <a:ext uri="{63B3BB69-23CF-44E3-9099-C40C66FF867C}">
                  <a14:compatExt spid="_x0000_s50284"/>
                </a:ext>
                <a:ext uri="{FF2B5EF4-FFF2-40B4-BE49-F238E27FC236}">
                  <a16:creationId xmlns:a16="http://schemas.microsoft.com/office/drawing/2014/main" id="{00000000-0008-0000-0300-00006C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29</xdr:row>
          <xdr:rowOff>171450</xdr:rowOff>
        </xdr:from>
        <xdr:to>
          <xdr:col>4</xdr:col>
          <xdr:colOff>704850</xdr:colOff>
          <xdr:row>31</xdr:row>
          <xdr:rowOff>85725</xdr:rowOff>
        </xdr:to>
        <xdr:sp macro="" textlink="">
          <xdr:nvSpPr>
            <xdr:cNvPr id="50285" name="Group Box 109" hidden="1">
              <a:extLst>
                <a:ext uri="{63B3BB69-23CF-44E3-9099-C40C66FF867C}">
                  <a14:compatExt spid="_x0000_s50285"/>
                </a:ext>
                <a:ext uri="{FF2B5EF4-FFF2-40B4-BE49-F238E27FC236}">
                  <a16:creationId xmlns:a16="http://schemas.microsoft.com/office/drawing/2014/main" id="{00000000-0008-0000-0300-00006D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30</xdr:row>
          <xdr:rowOff>123825</xdr:rowOff>
        </xdr:from>
        <xdr:to>
          <xdr:col>4</xdr:col>
          <xdr:colOff>704850</xdr:colOff>
          <xdr:row>32</xdr:row>
          <xdr:rowOff>28575</xdr:rowOff>
        </xdr:to>
        <xdr:sp macro="" textlink="">
          <xdr:nvSpPr>
            <xdr:cNvPr id="50286" name="Group Box 110" hidden="1">
              <a:extLst>
                <a:ext uri="{63B3BB69-23CF-44E3-9099-C40C66FF867C}">
                  <a14:compatExt spid="_x0000_s50286"/>
                </a:ext>
                <a:ext uri="{FF2B5EF4-FFF2-40B4-BE49-F238E27FC236}">
                  <a16:creationId xmlns:a16="http://schemas.microsoft.com/office/drawing/2014/main" id="{00000000-0008-0000-0300-00006E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30</xdr:row>
          <xdr:rowOff>171450</xdr:rowOff>
        </xdr:from>
        <xdr:to>
          <xdr:col>4</xdr:col>
          <xdr:colOff>704850</xdr:colOff>
          <xdr:row>32</xdr:row>
          <xdr:rowOff>85725</xdr:rowOff>
        </xdr:to>
        <xdr:sp macro="" textlink="">
          <xdr:nvSpPr>
            <xdr:cNvPr id="50287" name="Group Box 111" hidden="1">
              <a:extLst>
                <a:ext uri="{63B3BB69-23CF-44E3-9099-C40C66FF867C}">
                  <a14:compatExt spid="_x0000_s50287"/>
                </a:ext>
                <a:ext uri="{FF2B5EF4-FFF2-40B4-BE49-F238E27FC236}">
                  <a16:creationId xmlns:a16="http://schemas.microsoft.com/office/drawing/2014/main" id="{00000000-0008-0000-0300-00006F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33</xdr:row>
          <xdr:rowOff>133350</xdr:rowOff>
        </xdr:from>
        <xdr:to>
          <xdr:col>4</xdr:col>
          <xdr:colOff>857250</xdr:colOff>
          <xdr:row>35</xdr:row>
          <xdr:rowOff>38100</xdr:rowOff>
        </xdr:to>
        <xdr:sp macro="" textlink="">
          <xdr:nvSpPr>
            <xdr:cNvPr id="50288" name="Group Box 112" hidden="1">
              <a:extLst>
                <a:ext uri="{63B3BB69-23CF-44E3-9099-C40C66FF867C}">
                  <a14:compatExt spid="_x0000_s50288"/>
                </a:ext>
                <a:ext uri="{FF2B5EF4-FFF2-40B4-BE49-F238E27FC236}">
                  <a16:creationId xmlns:a16="http://schemas.microsoft.com/office/drawing/2014/main" id="{00000000-0008-0000-0300-000070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33</xdr:row>
          <xdr:rowOff>123825</xdr:rowOff>
        </xdr:from>
        <xdr:to>
          <xdr:col>4</xdr:col>
          <xdr:colOff>704850</xdr:colOff>
          <xdr:row>35</xdr:row>
          <xdr:rowOff>28575</xdr:rowOff>
        </xdr:to>
        <xdr:sp macro="" textlink="">
          <xdr:nvSpPr>
            <xdr:cNvPr id="50289" name="Group Box 113" hidden="1">
              <a:extLst>
                <a:ext uri="{63B3BB69-23CF-44E3-9099-C40C66FF867C}">
                  <a14:compatExt spid="_x0000_s50289"/>
                </a:ext>
                <a:ext uri="{FF2B5EF4-FFF2-40B4-BE49-F238E27FC236}">
                  <a16:creationId xmlns:a16="http://schemas.microsoft.com/office/drawing/2014/main" id="{00000000-0008-0000-0300-000071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33</xdr:row>
          <xdr:rowOff>171450</xdr:rowOff>
        </xdr:from>
        <xdr:to>
          <xdr:col>4</xdr:col>
          <xdr:colOff>704850</xdr:colOff>
          <xdr:row>35</xdr:row>
          <xdr:rowOff>85725</xdr:rowOff>
        </xdr:to>
        <xdr:sp macro="" textlink="">
          <xdr:nvSpPr>
            <xdr:cNvPr id="50290" name="Group Box 114" hidden="1">
              <a:extLst>
                <a:ext uri="{63B3BB69-23CF-44E3-9099-C40C66FF867C}">
                  <a14:compatExt spid="_x0000_s50290"/>
                </a:ext>
                <a:ext uri="{FF2B5EF4-FFF2-40B4-BE49-F238E27FC236}">
                  <a16:creationId xmlns:a16="http://schemas.microsoft.com/office/drawing/2014/main" id="{00000000-0008-0000-0300-000072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36</xdr:row>
          <xdr:rowOff>142875</xdr:rowOff>
        </xdr:from>
        <xdr:to>
          <xdr:col>4</xdr:col>
          <xdr:colOff>714375</xdr:colOff>
          <xdr:row>38</xdr:row>
          <xdr:rowOff>57150</xdr:rowOff>
        </xdr:to>
        <xdr:sp macro="" textlink="">
          <xdr:nvSpPr>
            <xdr:cNvPr id="50291" name="Group Box 115" hidden="1">
              <a:extLst>
                <a:ext uri="{63B3BB69-23CF-44E3-9099-C40C66FF867C}">
                  <a14:compatExt spid="_x0000_s50291"/>
                </a:ext>
                <a:ext uri="{FF2B5EF4-FFF2-40B4-BE49-F238E27FC236}">
                  <a16:creationId xmlns:a16="http://schemas.microsoft.com/office/drawing/2014/main" id="{00000000-0008-0000-0300-000073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133350</xdr:rowOff>
        </xdr:from>
        <xdr:to>
          <xdr:col>4</xdr:col>
          <xdr:colOff>857250</xdr:colOff>
          <xdr:row>38</xdr:row>
          <xdr:rowOff>38100</xdr:rowOff>
        </xdr:to>
        <xdr:sp macro="" textlink="">
          <xdr:nvSpPr>
            <xdr:cNvPr id="50292" name="Group Box 116" hidden="1">
              <a:extLst>
                <a:ext uri="{63B3BB69-23CF-44E3-9099-C40C66FF867C}">
                  <a14:compatExt spid="_x0000_s50292"/>
                </a:ext>
                <a:ext uri="{FF2B5EF4-FFF2-40B4-BE49-F238E27FC236}">
                  <a16:creationId xmlns:a16="http://schemas.microsoft.com/office/drawing/2014/main" id="{00000000-0008-0000-0300-000074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36</xdr:row>
          <xdr:rowOff>123825</xdr:rowOff>
        </xdr:from>
        <xdr:to>
          <xdr:col>4</xdr:col>
          <xdr:colOff>704850</xdr:colOff>
          <xdr:row>38</xdr:row>
          <xdr:rowOff>28575</xdr:rowOff>
        </xdr:to>
        <xdr:sp macro="" textlink="">
          <xdr:nvSpPr>
            <xdr:cNvPr id="50293" name="Group Box 117" hidden="1">
              <a:extLst>
                <a:ext uri="{63B3BB69-23CF-44E3-9099-C40C66FF867C}">
                  <a14:compatExt spid="_x0000_s50293"/>
                </a:ext>
                <a:ext uri="{FF2B5EF4-FFF2-40B4-BE49-F238E27FC236}">
                  <a16:creationId xmlns:a16="http://schemas.microsoft.com/office/drawing/2014/main" id="{00000000-0008-0000-0300-000075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36</xdr:row>
          <xdr:rowOff>171450</xdr:rowOff>
        </xdr:from>
        <xdr:to>
          <xdr:col>4</xdr:col>
          <xdr:colOff>704850</xdr:colOff>
          <xdr:row>38</xdr:row>
          <xdr:rowOff>85725</xdr:rowOff>
        </xdr:to>
        <xdr:sp macro="" textlink="">
          <xdr:nvSpPr>
            <xdr:cNvPr id="50294" name="Group Box 118" hidden="1">
              <a:extLst>
                <a:ext uri="{63B3BB69-23CF-44E3-9099-C40C66FF867C}">
                  <a14:compatExt spid="_x0000_s50294"/>
                </a:ext>
                <a:ext uri="{FF2B5EF4-FFF2-40B4-BE49-F238E27FC236}">
                  <a16:creationId xmlns:a16="http://schemas.microsoft.com/office/drawing/2014/main" id="{00000000-0008-0000-0300-000076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0</xdr:rowOff>
        </xdr:from>
        <xdr:to>
          <xdr:col>4</xdr:col>
          <xdr:colOff>590550</xdr:colOff>
          <xdr:row>39</xdr:row>
          <xdr:rowOff>95250</xdr:rowOff>
        </xdr:to>
        <xdr:sp macro="" textlink="">
          <xdr:nvSpPr>
            <xdr:cNvPr id="50295" name="Group Box 119" hidden="1">
              <a:extLst>
                <a:ext uri="{63B3BB69-23CF-44E3-9099-C40C66FF867C}">
                  <a14:compatExt spid="_x0000_s50295"/>
                </a:ext>
                <a:ext uri="{FF2B5EF4-FFF2-40B4-BE49-F238E27FC236}">
                  <a16:creationId xmlns:a16="http://schemas.microsoft.com/office/drawing/2014/main" id="{00000000-0008-0000-0300-000077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38</xdr:row>
          <xdr:rowOff>0</xdr:rowOff>
        </xdr:from>
        <xdr:to>
          <xdr:col>4</xdr:col>
          <xdr:colOff>666750</xdr:colOff>
          <xdr:row>39</xdr:row>
          <xdr:rowOff>95250</xdr:rowOff>
        </xdr:to>
        <xdr:sp macro="" textlink="">
          <xdr:nvSpPr>
            <xdr:cNvPr id="50296" name="Group Box 120" hidden="1">
              <a:extLst>
                <a:ext uri="{63B3BB69-23CF-44E3-9099-C40C66FF867C}">
                  <a14:compatExt spid="_x0000_s50296"/>
                </a:ext>
                <a:ext uri="{FF2B5EF4-FFF2-40B4-BE49-F238E27FC236}">
                  <a16:creationId xmlns:a16="http://schemas.microsoft.com/office/drawing/2014/main" id="{00000000-0008-0000-0300-000078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38</xdr:row>
          <xdr:rowOff>0</xdr:rowOff>
        </xdr:from>
        <xdr:to>
          <xdr:col>4</xdr:col>
          <xdr:colOff>714375</xdr:colOff>
          <xdr:row>39</xdr:row>
          <xdr:rowOff>95250</xdr:rowOff>
        </xdr:to>
        <xdr:sp macro="" textlink="">
          <xdr:nvSpPr>
            <xdr:cNvPr id="50297" name="Group Box 121" hidden="1">
              <a:extLst>
                <a:ext uri="{63B3BB69-23CF-44E3-9099-C40C66FF867C}">
                  <a14:compatExt spid="_x0000_s50297"/>
                </a:ext>
                <a:ext uri="{FF2B5EF4-FFF2-40B4-BE49-F238E27FC236}">
                  <a16:creationId xmlns:a16="http://schemas.microsoft.com/office/drawing/2014/main" id="{00000000-0008-0000-0300-000079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0</xdr:rowOff>
        </xdr:from>
        <xdr:to>
          <xdr:col>4</xdr:col>
          <xdr:colOff>857250</xdr:colOff>
          <xdr:row>39</xdr:row>
          <xdr:rowOff>95250</xdr:rowOff>
        </xdr:to>
        <xdr:sp macro="" textlink="">
          <xdr:nvSpPr>
            <xdr:cNvPr id="50298" name="Group Box 122" hidden="1">
              <a:extLst>
                <a:ext uri="{63B3BB69-23CF-44E3-9099-C40C66FF867C}">
                  <a14:compatExt spid="_x0000_s50298"/>
                </a:ext>
                <a:ext uri="{FF2B5EF4-FFF2-40B4-BE49-F238E27FC236}">
                  <a16:creationId xmlns:a16="http://schemas.microsoft.com/office/drawing/2014/main" id="{00000000-0008-0000-0300-00007A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38</xdr:row>
          <xdr:rowOff>0</xdr:rowOff>
        </xdr:from>
        <xdr:to>
          <xdr:col>4</xdr:col>
          <xdr:colOff>704850</xdr:colOff>
          <xdr:row>39</xdr:row>
          <xdr:rowOff>95250</xdr:rowOff>
        </xdr:to>
        <xdr:sp macro="" textlink="">
          <xdr:nvSpPr>
            <xdr:cNvPr id="50299" name="Group Box 123" hidden="1">
              <a:extLst>
                <a:ext uri="{63B3BB69-23CF-44E3-9099-C40C66FF867C}">
                  <a14:compatExt spid="_x0000_s50299"/>
                </a:ext>
                <a:ext uri="{FF2B5EF4-FFF2-40B4-BE49-F238E27FC236}">
                  <a16:creationId xmlns:a16="http://schemas.microsoft.com/office/drawing/2014/main" id="{00000000-0008-0000-0300-00007B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38</xdr:row>
          <xdr:rowOff>0</xdr:rowOff>
        </xdr:from>
        <xdr:to>
          <xdr:col>4</xdr:col>
          <xdr:colOff>704850</xdr:colOff>
          <xdr:row>39</xdr:row>
          <xdr:rowOff>95250</xdr:rowOff>
        </xdr:to>
        <xdr:sp macro="" textlink="">
          <xdr:nvSpPr>
            <xdr:cNvPr id="50300" name="Group Box 124" hidden="1">
              <a:extLst>
                <a:ext uri="{63B3BB69-23CF-44E3-9099-C40C66FF867C}">
                  <a14:compatExt spid="_x0000_s50300"/>
                </a:ext>
                <a:ext uri="{FF2B5EF4-FFF2-40B4-BE49-F238E27FC236}">
                  <a16:creationId xmlns:a16="http://schemas.microsoft.com/office/drawing/2014/main" id="{00000000-0008-0000-0300-00007C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41</xdr:row>
          <xdr:rowOff>171450</xdr:rowOff>
        </xdr:from>
        <xdr:to>
          <xdr:col>4</xdr:col>
          <xdr:colOff>666750</xdr:colOff>
          <xdr:row>43</xdr:row>
          <xdr:rowOff>85725</xdr:rowOff>
        </xdr:to>
        <xdr:sp macro="" textlink="">
          <xdr:nvSpPr>
            <xdr:cNvPr id="50301" name="Group Box 125" hidden="1">
              <a:extLst>
                <a:ext uri="{63B3BB69-23CF-44E3-9099-C40C66FF867C}">
                  <a14:compatExt spid="_x0000_s50301"/>
                </a:ext>
                <a:ext uri="{FF2B5EF4-FFF2-40B4-BE49-F238E27FC236}">
                  <a16:creationId xmlns:a16="http://schemas.microsoft.com/office/drawing/2014/main" id="{00000000-0008-0000-0300-00007D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152400</xdr:rowOff>
        </xdr:from>
        <xdr:to>
          <xdr:col>4</xdr:col>
          <xdr:colOff>781050</xdr:colOff>
          <xdr:row>43</xdr:row>
          <xdr:rowOff>57150</xdr:rowOff>
        </xdr:to>
        <xdr:sp macro="" textlink="">
          <xdr:nvSpPr>
            <xdr:cNvPr id="50302" name="Group Box 126" hidden="1">
              <a:extLst>
                <a:ext uri="{63B3BB69-23CF-44E3-9099-C40C66FF867C}">
                  <a14:compatExt spid="_x0000_s50302"/>
                </a:ext>
                <a:ext uri="{FF2B5EF4-FFF2-40B4-BE49-F238E27FC236}">
                  <a16:creationId xmlns:a16="http://schemas.microsoft.com/office/drawing/2014/main" id="{00000000-0008-0000-0300-00007E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180975</xdr:rowOff>
        </xdr:from>
        <xdr:to>
          <xdr:col>4</xdr:col>
          <xdr:colOff>590550</xdr:colOff>
          <xdr:row>43</xdr:row>
          <xdr:rowOff>95250</xdr:rowOff>
        </xdr:to>
        <xdr:sp macro="" textlink="">
          <xdr:nvSpPr>
            <xdr:cNvPr id="50303" name="Group Box 127" hidden="1">
              <a:extLst>
                <a:ext uri="{63B3BB69-23CF-44E3-9099-C40C66FF867C}">
                  <a14:compatExt spid="_x0000_s50303"/>
                </a:ext>
                <a:ext uri="{FF2B5EF4-FFF2-40B4-BE49-F238E27FC236}">
                  <a16:creationId xmlns:a16="http://schemas.microsoft.com/office/drawing/2014/main" id="{00000000-0008-0000-0300-00007F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41</xdr:row>
          <xdr:rowOff>171450</xdr:rowOff>
        </xdr:from>
        <xdr:to>
          <xdr:col>4</xdr:col>
          <xdr:colOff>666750</xdr:colOff>
          <xdr:row>43</xdr:row>
          <xdr:rowOff>85725</xdr:rowOff>
        </xdr:to>
        <xdr:sp macro="" textlink="">
          <xdr:nvSpPr>
            <xdr:cNvPr id="50304" name="Group Box 128" hidden="1">
              <a:extLst>
                <a:ext uri="{63B3BB69-23CF-44E3-9099-C40C66FF867C}">
                  <a14:compatExt spid="_x0000_s50304"/>
                </a:ext>
                <a:ext uri="{FF2B5EF4-FFF2-40B4-BE49-F238E27FC236}">
                  <a16:creationId xmlns:a16="http://schemas.microsoft.com/office/drawing/2014/main" id="{00000000-0008-0000-0300-000080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41</xdr:row>
          <xdr:rowOff>142875</xdr:rowOff>
        </xdr:from>
        <xdr:to>
          <xdr:col>4</xdr:col>
          <xdr:colOff>714375</xdr:colOff>
          <xdr:row>43</xdr:row>
          <xdr:rowOff>57150</xdr:rowOff>
        </xdr:to>
        <xdr:sp macro="" textlink="">
          <xdr:nvSpPr>
            <xdr:cNvPr id="50305" name="Group Box 129" hidden="1">
              <a:extLst>
                <a:ext uri="{63B3BB69-23CF-44E3-9099-C40C66FF867C}">
                  <a14:compatExt spid="_x0000_s50305"/>
                </a:ext>
                <a:ext uri="{FF2B5EF4-FFF2-40B4-BE49-F238E27FC236}">
                  <a16:creationId xmlns:a16="http://schemas.microsoft.com/office/drawing/2014/main" id="{00000000-0008-0000-0300-000081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133350</xdr:rowOff>
        </xdr:from>
        <xdr:to>
          <xdr:col>4</xdr:col>
          <xdr:colOff>857250</xdr:colOff>
          <xdr:row>43</xdr:row>
          <xdr:rowOff>38100</xdr:rowOff>
        </xdr:to>
        <xdr:sp macro="" textlink="">
          <xdr:nvSpPr>
            <xdr:cNvPr id="50306" name="Group Box 130" hidden="1">
              <a:extLst>
                <a:ext uri="{63B3BB69-23CF-44E3-9099-C40C66FF867C}">
                  <a14:compatExt spid="_x0000_s50306"/>
                </a:ext>
                <a:ext uri="{FF2B5EF4-FFF2-40B4-BE49-F238E27FC236}">
                  <a16:creationId xmlns:a16="http://schemas.microsoft.com/office/drawing/2014/main" id="{00000000-0008-0000-0300-000082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41</xdr:row>
          <xdr:rowOff>123825</xdr:rowOff>
        </xdr:from>
        <xdr:to>
          <xdr:col>4</xdr:col>
          <xdr:colOff>704850</xdr:colOff>
          <xdr:row>43</xdr:row>
          <xdr:rowOff>28575</xdr:rowOff>
        </xdr:to>
        <xdr:sp macro="" textlink="">
          <xdr:nvSpPr>
            <xdr:cNvPr id="50307" name="Group Box 131" hidden="1">
              <a:extLst>
                <a:ext uri="{63B3BB69-23CF-44E3-9099-C40C66FF867C}">
                  <a14:compatExt spid="_x0000_s50307"/>
                </a:ext>
                <a:ext uri="{FF2B5EF4-FFF2-40B4-BE49-F238E27FC236}">
                  <a16:creationId xmlns:a16="http://schemas.microsoft.com/office/drawing/2014/main" id="{00000000-0008-0000-0300-000083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41</xdr:row>
          <xdr:rowOff>171450</xdr:rowOff>
        </xdr:from>
        <xdr:to>
          <xdr:col>4</xdr:col>
          <xdr:colOff>704850</xdr:colOff>
          <xdr:row>43</xdr:row>
          <xdr:rowOff>85725</xdr:rowOff>
        </xdr:to>
        <xdr:sp macro="" textlink="">
          <xdr:nvSpPr>
            <xdr:cNvPr id="50308" name="Group Box 132" hidden="1">
              <a:extLst>
                <a:ext uri="{63B3BB69-23CF-44E3-9099-C40C66FF867C}">
                  <a14:compatExt spid="_x0000_s50308"/>
                </a:ext>
                <a:ext uri="{FF2B5EF4-FFF2-40B4-BE49-F238E27FC236}">
                  <a16:creationId xmlns:a16="http://schemas.microsoft.com/office/drawing/2014/main" id="{00000000-0008-0000-0300-000084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4</xdr:col>
          <xdr:colOff>600075</xdr:colOff>
          <xdr:row>43</xdr:row>
          <xdr:rowOff>285750</xdr:rowOff>
        </xdr:to>
        <xdr:sp macro="" textlink="">
          <xdr:nvSpPr>
            <xdr:cNvPr id="50309" name="Group Box 133" hidden="1">
              <a:extLst>
                <a:ext uri="{63B3BB69-23CF-44E3-9099-C40C66FF867C}">
                  <a14:compatExt spid="_x0000_s50309"/>
                </a:ext>
                <a:ext uri="{FF2B5EF4-FFF2-40B4-BE49-F238E27FC236}">
                  <a16:creationId xmlns:a16="http://schemas.microsoft.com/office/drawing/2014/main" id="{00000000-0008-0000-0300-000085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4</xdr:col>
          <xdr:colOff>666750</xdr:colOff>
          <xdr:row>43</xdr:row>
          <xdr:rowOff>285750</xdr:rowOff>
        </xdr:to>
        <xdr:sp macro="" textlink="">
          <xdr:nvSpPr>
            <xdr:cNvPr id="50310" name="Group Box 134" hidden="1">
              <a:extLst>
                <a:ext uri="{63B3BB69-23CF-44E3-9099-C40C66FF867C}">
                  <a14:compatExt spid="_x0000_s50310"/>
                </a:ext>
                <a:ext uri="{FF2B5EF4-FFF2-40B4-BE49-F238E27FC236}">
                  <a16:creationId xmlns:a16="http://schemas.microsoft.com/office/drawing/2014/main" id="{00000000-0008-0000-0300-000086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4</xdr:col>
          <xdr:colOff>781050</xdr:colOff>
          <xdr:row>43</xdr:row>
          <xdr:rowOff>285750</xdr:rowOff>
        </xdr:to>
        <xdr:sp macro="" textlink="">
          <xdr:nvSpPr>
            <xdr:cNvPr id="50311" name="Group Box 135" hidden="1">
              <a:extLst>
                <a:ext uri="{63B3BB69-23CF-44E3-9099-C40C66FF867C}">
                  <a14:compatExt spid="_x0000_s50311"/>
                </a:ext>
                <a:ext uri="{FF2B5EF4-FFF2-40B4-BE49-F238E27FC236}">
                  <a16:creationId xmlns:a16="http://schemas.microsoft.com/office/drawing/2014/main" id="{00000000-0008-0000-0300-000087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4</xdr:col>
          <xdr:colOff>590550</xdr:colOff>
          <xdr:row>43</xdr:row>
          <xdr:rowOff>285750</xdr:rowOff>
        </xdr:to>
        <xdr:sp macro="" textlink="">
          <xdr:nvSpPr>
            <xdr:cNvPr id="50312" name="Group Box 136" hidden="1">
              <a:extLst>
                <a:ext uri="{63B3BB69-23CF-44E3-9099-C40C66FF867C}">
                  <a14:compatExt spid="_x0000_s50312"/>
                </a:ext>
                <a:ext uri="{FF2B5EF4-FFF2-40B4-BE49-F238E27FC236}">
                  <a16:creationId xmlns:a16="http://schemas.microsoft.com/office/drawing/2014/main" id="{00000000-0008-0000-0300-000088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4</xdr:col>
          <xdr:colOff>666750</xdr:colOff>
          <xdr:row>43</xdr:row>
          <xdr:rowOff>285750</xdr:rowOff>
        </xdr:to>
        <xdr:sp macro="" textlink="">
          <xdr:nvSpPr>
            <xdr:cNvPr id="50313" name="Group Box 137" hidden="1">
              <a:extLst>
                <a:ext uri="{63B3BB69-23CF-44E3-9099-C40C66FF867C}">
                  <a14:compatExt spid="_x0000_s50313"/>
                </a:ext>
                <a:ext uri="{FF2B5EF4-FFF2-40B4-BE49-F238E27FC236}">
                  <a16:creationId xmlns:a16="http://schemas.microsoft.com/office/drawing/2014/main" id="{00000000-0008-0000-0300-000089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0</xdr:rowOff>
        </xdr:from>
        <xdr:to>
          <xdr:col>4</xdr:col>
          <xdr:colOff>714375</xdr:colOff>
          <xdr:row>43</xdr:row>
          <xdr:rowOff>285750</xdr:rowOff>
        </xdr:to>
        <xdr:sp macro="" textlink="">
          <xdr:nvSpPr>
            <xdr:cNvPr id="50314" name="Group Box 138" hidden="1">
              <a:extLst>
                <a:ext uri="{63B3BB69-23CF-44E3-9099-C40C66FF867C}">
                  <a14:compatExt spid="_x0000_s50314"/>
                </a:ext>
                <a:ext uri="{FF2B5EF4-FFF2-40B4-BE49-F238E27FC236}">
                  <a16:creationId xmlns:a16="http://schemas.microsoft.com/office/drawing/2014/main" id="{00000000-0008-0000-0300-00008A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4</xdr:col>
          <xdr:colOff>857250</xdr:colOff>
          <xdr:row>43</xdr:row>
          <xdr:rowOff>285750</xdr:rowOff>
        </xdr:to>
        <xdr:sp macro="" textlink="">
          <xdr:nvSpPr>
            <xdr:cNvPr id="50315" name="Group Box 139" hidden="1">
              <a:extLst>
                <a:ext uri="{63B3BB69-23CF-44E3-9099-C40C66FF867C}">
                  <a14:compatExt spid="_x0000_s50315"/>
                </a:ext>
                <a:ext uri="{FF2B5EF4-FFF2-40B4-BE49-F238E27FC236}">
                  <a16:creationId xmlns:a16="http://schemas.microsoft.com/office/drawing/2014/main" id="{00000000-0008-0000-0300-00008B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43</xdr:row>
          <xdr:rowOff>0</xdr:rowOff>
        </xdr:from>
        <xdr:to>
          <xdr:col>4</xdr:col>
          <xdr:colOff>704850</xdr:colOff>
          <xdr:row>43</xdr:row>
          <xdr:rowOff>285750</xdr:rowOff>
        </xdr:to>
        <xdr:sp macro="" textlink="">
          <xdr:nvSpPr>
            <xdr:cNvPr id="50316" name="Group Box 140" hidden="1">
              <a:extLst>
                <a:ext uri="{63B3BB69-23CF-44E3-9099-C40C66FF867C}">
                  <a14:compatExt spid="_x0000_s50316"/>
                </a:ext>
                <a:ext uri="{FF2B5EF4-FFF2-40B4-BE49-F238E27FC236}">
                  <a16:creationId xmlns:a16="http://schemas.microsoft.com/office/drawing/2014/main" id="{00000000-0008-0000-0300-00008C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4</xdr:col>
          <xdr:colOff>704850</xdr:colOff>
          <xdr:row>43</xdr:row>
          <xdr:rowOff>285750</xdr:rowOff>
        </xdr:to>
        <xdr:sp macro="" textlink="">
          <xdr:nvSpPr>
            <xdr:cNvPr id="50317" name="Group Box 141" hidden="1">
              <a:extLst>
                <a:ext uri="{63B3BB69-23CF-44E3-9099-C40C66FF867C}">
                  <a14:compatExt spid="_x0000_s50317"/>
                </a:ext>
                <a:ext uri="{FF2B5EF4-FFF2-40B4-BE49-F238E27FC236}">
                  <a16:creationId xmlns:a16="http://schemas.microsoft.com/office/drawing/2014/main" id="{00000000-0008-0000-0300-00008D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43</xdr:row>
          <xdr:rowOff>0</xdr:rowOff>
        </xdr:from>
        <xdr:to>
          <xdr:col>4</xdr:col>
          <xdr:colOff>742950</xdr:colOff>
          <xdr:row>43</xdr:row>
          <xdr:rowOff>285750</xdr:rowOff>
        </xdr:to>
        <xdr:sp macro="" textlink="">
          <xdr:nvSpPr>
            <xdr:cNvPr id="50318" name="Group Box 142" hidden="1">
              <a:extLst>
                <a:ext uri="{63B3BB69-23CF-44E3-9099-C40C66FF867C}">
                  <a14:compatExt spid="_x0000_s50318"/>
                </a:ext>
                <a:ext uri="{FF2B5EF4-FFF2-40B4-BE49-F238E27FC236}">
                  <a16:creationId xmlns:a16="http://schemas.microsoft.com/office/drawing/2014/main" id="{00000000-0008-0000-0300-00008E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4</xdr:col>
          <xdr:colOff>600075</xdr:colOff>
          <xdr:row>43</xdr:row>
          <xdr:rowOff>285750</xdr:rowOff>
        </xdr:to>
        <xdr:sp macro="" textlink="">
          <xdr:nvSpPr>
            <xdr:cNvPr id="50319" name="Group Box 143" hidden="1">
              <a:extLst>
                <a:ext uri="{63B3BB69-23CF-44E3-9099-C40C66FF867C}">
                  <a14:compatExt spid="_x0000_s50319"/>
                </a:ext>
                <a:ext uri="{FF2B5EF4-FFF2-40B4-BE49-F238E27FC236}">
                  <a16:creationId xmlns:a16="http://schemas.microsoft.com/office/drawing/2014/main" id="{00000000-0008-0000-0300-00008F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4</xdr:col>
          <xdr:colOff>666750</xdr:colOff>
          <xdr:row>43</xdr:row>
          <xdr:rowOff>285750</xdr:rowOff>
        </xdr:to>
        <xdr:sp macro="" textlink="">
          <xdr:nvSpPr>
            <xdr:cNvPr id="50320" name="Group Box 144" hidden="1">
              <a:extLst>
                <a:ext uri="{63B3BB69-23CF-44E3-9099-C40C66FF867C}">
                  <a14:compatExt spid="_x0000_s50320"/>
                </a:ext>
                <a:ext uri="{FF2B5EF4-FFF2-40B4-BE49-F238E27FC236}">
                  <a16:creationId xmlns:a16="http://schemas.microsoft.com/office/drawing/2014/main" id="{00000000-0008-0000-0300-000090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4</xdr:col>
          <xdr:colOff>781050</xdr:colOff>
          <xdr:row>43</xdr:row>
          <xdr:rowOff>285750</xdr:rowOff>
        </xdr:to>
        <xdr:sp macro="" textlink="">
          <xdr:nvSpPr>
            <xdr:cNvPr id="50321" name="Group Box 145" hidden="1">
              <a:extLst>
                <a:ext uri="{63B3BB69-23CF-44E3-9099-C40C66FF867C}">
                  <a14:compatExt spid="_x0000_s50321"/>
                </a:ext>
                <a:ext uri="{FF2B5EF4-FFF2-40B4-BE49-F238E27FC236}">
                  <a16:creationId xmlns:a16="http://schemas.microsoft.com/office/drawing/2014/main" id="{00000000-0008-0000-0300-000091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4</xdr:col>
          <xdr:colOff>590550</xdr:colOff>
          <xdr:row>43</xdr:row>
          <xdr:rowOff>285750</xdr:rowOff>
        </xdr:to>
        <xdr:sp macro="" textlink="">
          <xdr:nvSpPr>
            <xdr:cNvPr id="50322" name="Group Box 146" hidden="1">
              <a:extLst>
                <a:ext uri="{63B3BB69-23CF-44E3-9099-C40C66FF867C}">
                  <a14:compatExt spid="_x0000_s50322"/>
                </a:ext>
                <a:ext uri="{FF2B5EF4-FFF2-40B4-BE49-F238E27FC236}">
                  <a16:creationId xmlns:a16="http://schemas.microsoft.com/office/drawing/2014/main" id="{00000000-0008-0000-0300-000092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4</xdr:col>
          <xdr:colOff>666750</xdr:colOff>
          <xdr:row>43</xdr:row>
          <xdr:rowOff>285750</xdr:rowOff>
        </xdr:to>
        <xdr:sp macro="" textlink="">
          <xdr:nvSpPr>
            <xdr:cNvPr id="50323" name="Group Box 147" hidden="1">
              <a:extLst>
                <a:ext uri="{63B3BB69-23CF-44E3-9099-C40C66FF867C}">
                  <a14:compatExt spid="_x0000_s50323"/>
                </a:ext>
                <a:ext uri="{FF2B5EF4-FFF2-40B4-BE49-F238E27FC236}">
                  <a16:creationId xmlns:a16="http://schemas.microsoft.com/office/drawing/2014/main" id="{00000000-0008-0000-0300-000093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0</xdr:rowOff>
        </xdr:from>
        <xdr:to>
          <xdr:col>4</xdr:col>
          <xdr:colOff>714375</xdr:colOff>
          <xdr:row>43</xdr:row>
          <xdr:rowOff>285750</xdr:rowOff>
        </xdr:to>
        <xdr:sp macro="" textlink="">
          <xdr:nvSpPr>
            <xdr:cNvPr id="50324" name="Group Box 148" hidden="1">
              <a:extLst>
                <a:ext uri="{63B3BB69-23CF-44E3-9099-C40C66FF867C}">
                  <a14:compatExt spid="_x0000_s50324"/>
                </a:ext>
                <a:ext uri="{FF2B5EF4-FFF2-40B4-BE49-F238E27FC236}">
                  <a16:creationId xmlns:a16="http://schemas.microsoft.com/office/drawing/2014/main" id="{00000000-0008-0000-0300-000094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4</xdr:col>
          <xdr:colOff>857250</xdr:colOff>
          <xdr:row>43</xdr:row>
          <xdr:rowOff>285750</xdr:rowOff>
        </xdr:to>
        <xdr:sp macro="" textlink="">
          <xdr:nvSpPr>
            <xdr:cNvPr id="50325" name="Group Box 149" hidden="1">
              <a:extLst>
                <a:ext uri="{63B3BB69-23CF-44E3-9099-C40C66FF867C}">
                  <a14:compatExt spid="_x0000_s50325"/>
                </a:ext>
                <a:ext uri="{FF2B5EF4-FFF2-40B4-BE49-F238E27FC236}">
                  <a16:creationId xmlns:a16="http://schemas.microsoft.com/office/drawing/2014/main" id="{00000000-0008-0000-0300-000095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43</xdr:row>
          <xdr:rowOff>0</xdr:rowOff>
        </xdr:from>
        <xdr:to>
          <xdr:col>4</xdr:col>
          <xdr:colOff>704850</xdr:colOff>
          <xdr:row>43</xdr:row>
          <xdr:rowOff>285750</xdr:rowOff>
        </xdr:to>
        <xdr:sp macro="" textlink="">
          <xdr:nvSpPr>
            <xdr:cNvPr id="50326" name="Group Box 150" hidden="1">
              <a:extLst>
                <a:ext uri="{63B3BB69-23CF-44E3-9099-C40C66FF867C}">
                  <a14:compatExt spid="_x0000_s50326"/>
                </a:ext>
                <a:ext uri="{FF2B5EF4-FFF2-40B4-BE49-F238E27FC236}">
                  <a16:creationId xmlns:a16="http://schemas.microsoft.com/office/drawing/2014/main" id="{00000000-0008-0000-0300-000096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4</xdr:col>
          <xdr:colOff>704850</xdr:colOff>
          <xdr:row>43</xdr:row>
          <xdr:rowOff>285750</xdr:rowOff>
        </xdr:to>
        <xdr:sp macro="" textlink="">
          <xdr:nvSpPr>
            <xdr:cNvPr id="50327" name="Group Box 151" hidden="1">
              <a:extLst>
                <a:ext uri="{63B3BB69-23CF-44E3-9099-C40C66FF867C}">
                  <a14:compatExt spid="_x0000_s50327"/>
                </a:ext>
                <a:ext uri="{FF2B5EF4-FFF2-40B4-BE49-F238E27FC236}">
                  <a16:creationId xmlns:a16="http://schemas.microsoft.com/office/drawing/2014/main" id="{00000000-0008-0000-0300-000097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4</xdr:col>
          <xdr:colOff>704850</xdr:colOff>
          <xdr:row>43</xdr:row>
          <xdr:rowOff>285750</xdr:rowOff>
        </xdr:to>
        <xdr:sp macro="" textlink="">
          <xdr:nvSpPr>
            <xdr:cNvPr id="50328" name="Group Box 152" hidden="1">
              <a:extLst>
                <a:ext uri="{63B3BB69-23CF-44E3-9099-C40C66FF867C}">
                  <a14:compatExt spid="_x0000_s50328"/>
                </a:ext>
                <a:ext uri="{FF2B5EF4-FFF2-40B4-BE49-F238E27FC236}">
                  <a16:creationId xmlns:a16="http://schemas.microsoft.com/office/drawing/2014/main" id="{00000000-0008-0000-0300-000098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43</xdr:row>
          <xdr:rowOff>0</xdr:rowOff>
        </xdr:from>
        <xdr:to>
          <xdr:col>4</xdr:col>
          <xdr:colOff>742950</xdr:colOff>
          <xdr:row>43</xdr:row>
          <xdr:rowOff>285750</xdr:rowOff>
        </xdr:to>
        <xdr:sp macro="" textlink="">
          <xdr:nvSpPr>
            <xdr:cNvPr id="50329" name="Group Box 153" hidden="1">
              <a:extLst>
                <a:ext uri="{63B3BB69-23CF-44E3-9099-C40C66FF867C}">
                  <a14:compatExt spid="_x0000_s50329"/>
                </a:ext>
                <a:ext uri="{FF2B5EF4-FFF2-40B4-BE49-F238E27FC236}">
                  <a16:creationId xmlns:a16="http://schemas.microsoft.com/office/drawing/2014/main" id="{00000000-0008-0000-0300-000099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4</xdr:col>
          <xdr:colOff>600075</xdr:colOff>
          <xdr:row>43</xdr:row>
          <xdr:rowOff>285750</xdr:rowOff>
        </xdr:to>
        <xdr:sp macro="" textlink="">
          <xdr:nvSpPr>
            <xdr:cNvPr id="50330" name="Group Box 154" hidden="1">
              <a:extLst>
                <a:ext uri="{63B3BB69-23CF-44E3-9099-C40C66FF867C}">
                  <a14:compatExt spid="_x0000_s50330"/>
                </a:ext>
                <a:ext uri="{FF2B5EF4-FFF2-40B4-BE49-F238E27FC236}">
                  <a16:creationId xmlns:a16="http://schemas.microsoft.com/office/drawing/2014/main" id="{00000000-0008-0000-0300-00009A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4</xdr:col>
          <xdr:colOff>666750</xdr:colOff>
          <xdr:row>43</xdr:row>
          <xdr:rowOff>285750</xdr:rowOff>
        </xdr:to>
        <xdr:sp macro="" textlink="">
          <xdr:nvSpPr>
            <xdr:cNvPr id="50331" name="Group Box 155" hidden="1">
              <a:extLst>
                <a:ext uri="{63B3BB69-23CF-44E3-9099-C40C66FF867C}">
                  <a14:compatExt spid="_x0000_s50331"/>
                </a:ext>
                <a:ext uri="{FF2B5EF4-FFF2-40B4-BE49-F238E27FC236}">
                  <a16:creationId xmlns:a16="http://schemas.microsoft.com/office/drawing/2014/main" id="{00000000-0008-0000-0300-00009B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4</xdr:col>
          <xdr:colOff>781050</xdr:colOff>
          <xdr:row>43</xdr:row>
          <xdr:rowOff>285750</xdr:rowOff>
        </xdr:to>
        <xdr:sp macro="" textlink="">
          <xdr:nvSpPr>
            <xdr:cNvPr id="50332" name="Group Box 156" hidden="1">
              <a:extLst>
                <a:ext uri="{63B3BB69-23CF-44E3-9099-C40C66FF867C}">
                  <a14:compatExt spid="_x0000_s50332"/>
                </a:ext>
                <a:ext uri="{FF2B5EF4-FFF2-40B4-BE49-F238E27FC236}">
                  <a16:creationId xmlns:a16="http://schemas.microsoft.com/office/drawing/2014/main" id="{00000000-0008-0000-0300-00009C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4</xdr:col>
          <xdr:colOff>590550</xdr:colOff>
          <xdr:row>43</xdr:row>
          <xdr:rowOff>285750</xdr:rowOff>
        </xdr:to>
        <xdr:sp macro="" textlink="">
          <xdr:nvSpPr>
            <xdr:cNvPr id="50333" name="Group Box 157" hidden="1">
              <a:extLst>
                <a:ext uri="{63B3BB69-23CF-44E3-9099-C40C66FF867C}">
                  <a14:compatExt spid="_x0000_s50333"/>
                </a:ext>
                <a:ext uri="{FF2B5EF4-FFF2-40B4-BE49-F238E27FC236}">
                  <a16:creationId xmlns:a16="http://schemas.microsoft.com/office/drawing/2014/main" id="{00000000-0008-0000-0300-00009D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4</xdr:col>
          <xdr:colOff>666750</xdr:colOff>
          <xdr:row>43</xdr:row>
          <xdr:rowOff>285750</xdr:rowOff>
        </xdr:to>
        <xdr:sp macro="" textlink="">
          <xdr:nvSpPr>
            <xdr:cNvPr id="50334" name="Group Box 158" hidden="1">
              <a:extLst>
                <a:ext uri="{63B3BB69-23CF-44E3-9099-C40C66FF867C}">
                  <a14:compatExt spid="_x0000_s50334"/>
                </a:ext>
                <a:ext uri="{FF2B5EF4-FFF2-40B4-BE49-F238E27FC236}">
                  <a16:creationId xmlns:a16="http://schemas.microsoft.com/office/drawing/2014/main" id="{00000000-0008-0000-0300-00009E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0</xdr:rowOff>
        </xdr:from>
        <xdr:to>
          <xdr:col>4</xdr:col>
          <xdr:colOff>714375</xdr:colOff>
          <xdr:row>43</xdr:row>
          <xdr:rowOff>285750</xdr:rowOff>
        </xdr:to>
        <xdr:sp macro="" textlink="">
          <xdr:nvSpPr>
            <xdr:cNvPr id="50335" name="Group Box 159" hidden="1">
              <a:extLst>
                <a:ext uri="{63B3BB69-23CF-44E3-9099-C40C66FF867C}">
                  <a14:compatExt spid="_x0000_s50335"/>
                </a:ext>
                <a:ext uri="{FF2B5EF4-FFF2-40B4-BE49-F238E27FC236}">
                  <a16:creationId xmlns:a16="http://schemas.microsoft.com/office/drawing/2014/main" id="{00000000-0008-0000-0300-00009F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4</xdr:col>
          <xdr:colOff>857250</xdr:colOff>
          <xdr:row>43</xdr:row>
          <xdr:rowOff>285750</xdr:rowOff>
        </xdr:to>
        <xdr:sp macro="" textlink="">
          <xdr:nvSpPr>
            <xdr:cNvPr id="50336" name="Group Box 160" hidden="1">
              <a:extLst>
                <a:ext uri="{63B3BB69-23CF-44E3-9099-C40C66FF867C}">
                  <a14:compatExt spid="_x0000_s50336"/>
                </a:ext>
                <a:ext uri="{FF2B5EF4-FFF2-40B4-BE49-F238E27FC236}">
                  <a16:creationId xmlns:a16="http://schemas.microsoft.com/office/drawing/2014/main" id="{00000000-0008-0000-0300-0000A0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43</xdr:row>
          <xdr:rowOff>0</xdr:rowOff>
        </xdr:from>
        <xdr:to>
          <xdr:col>4</xdr:col>
          <xdr:colOff>704850</xdr:colOff>
          <xdr:row>43</xdr:row>
          <xdr:rowOff>285750</xdr:rowOff>
        </xdr:to>
        <xdr:sp macro="" textlink="">
          <xdr:nvSpPr>
            <xdr:cNvPr id="50337" name="Group Box 161" hidden="1">
              <a:extLst>
                <a:ext uri="{63B3BB69-23CF-44E3-9099-C40C66FF867C}">
                  <a14:compatExt spid="_x0000_s50337"/>
                </a:ext>
                <a:ext uri="{FF2B5EF4-FFF2-40B4-BE49-F238E27FC236}">
                  <a16:creationId xmlns:a16="http://schemas.microsoft.com/office/drawing/2014/main" id="{00000000-0008-0000-0300-0000A1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4</xdr:col>
          <xdr:colOff>704850</xdr:colOff>
          <xdr:row>43</xdr:row>
          <xdr:rowOff>285750</xdr:rowOff>
        </xdr:to>
        <xdr:sp macro="" textlink="">
          <xdr:nvSpPr>
            <xdr:cNvPr id="50338" name="Group Box 162" hidden="1">
              <a:extLst>
                <a:ext uri="{63B3BB69-23CF-44E3-9099-C40C66FF867C}">
                  <a14:compatExt spid="_x0000_s50338"/>
                </a:ext>
                <a:ext uri="{FF2B5EF4-FFF2-40B4-BE49-F238E27FC236}">
                  <a16:creationId xmlns:a16="http://schemas.microsoft.com/office/drawing/2014/main" id="{00000000-0008-0000-0300-0000A2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4</xdr:col>
          <xdr:colOff>657225</xdr:colOff>
          <xdr:row>43</xdr:row>
          <xdr:rowOff>285750</xdr:rowOff>
        </xdr:to>
        <xdr:sp macro="" textlink="">
          <xdr:nvSpPr>
            <xdr:cNvPr id="50339" name="Group Box 163" hidden="1">
              <a:extLst>
                <a:ext uri="{63B3BB69-23CF-44E3-9099-C40C66FF867C}">
                  <a14:compatExt spid="_x0000_s50339"/>
                </a:ext>
                <a:ext uri="{FF2B5EF4-FFF2-40B4-BE49-F238E27FC236}">
                  <a16:creationId xmlns:a16="http://schemas.microsoft.com/office/drawing/2014/main" id="{00000000-0008-0000-0300-0000A3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4</xdr:col>
          <xdr:colOff>704850</xdr:colOff>
          <xdr:row>43</xdr:row>
          <xdr:rowOff>285750</xdr:rowOff>
        </xdr:to>
        <xdr:sp macro="" textlink="">
          <xdr:nvSpPr>
            <xdr:cNvPr id="50340" name="Group Box 164" hidden="1">
              <a:extLst>
                <a:ext uri="{63B3BB69-23CF-44E3-9099-C40C66FF867C}">
                  <a14:compatExt spid="_x0000_s50340"/>
                </a:ext>
                <a:ext uri="{FF2B5EF4-FFF2-40B4-BE49-F238E27FC236}">
                  <a16:creationId xmlns:a16="http://schemas.microsoft.com/office/drawing/2014/main" id="{00000000-0008-0000-0300-0000A4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43</xdr:row>
          <xdr:rowOff>0</xdr:rowOff>
        </xdr:from>
        <xdr:to>
          <xdr:col>4</xdr:col>
          <xdr:colOff>742950</xdr:colOff>
          <xdr:row>43</xdr:row>
          <xdr:rowOff>285750</xdr:rowOff>
        </xdr:to>
        <xdr:sp macro="" textlink="">
          <xdr:nvSpPr>
            <xdr:cNvPr id="50341" name="Group Box 165" hidden="1">
              <a:extLst>
                <a:ext uri="{63B3BB69-23CF-44E3-9099-C40C66FF867C}">
                  <a14:compatExt spid="_x0000_s50341"/>
                </a:ext>
                <a:ext uri="{FF2B5EF4-FFF2-40B4-BE49-F238E27FC236}">
                  <a16:creationId xmlns:a16="http://schemas.microsoft.com/office/drawing/2014/main" id="{00000000-0008-0000-0300-0000A5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4</xdr:col>
          <xdr:colOff>600075</xdr:colOff>
          <xdr:row>43</xdr:row>
          <xdr:rowOff>285750</xdr:rowOff>
        </xdr:to>
        <xdr:sp macro="" textlink="">
          <xdr:nvSpPr>
            <xdr:cNvPr id="50342" name="Group Box 166" hidden="1">
              <a:extLst>
                <a:ext uri="{63B3BB69-23CF-44E3-9099-C40C66FF867C}">
                  <a14:compatExt spid="_x0000_s50342"/>
                </a:ext>
                <a:ext uri="{FF2B5EF4-FFF2-40B4-BE49-F238E27FC236}">
                  <a16:creationId xmlns:a16="http://schemas.microsoft.com/office/drawing/2014/main" id="{00000000-0008-0000-0300-0000A6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4</xdr:col>
          <xdr:colOff>666750</xdr:colOff>
          <xdr:row>43</xdr:row>
          <xdr:rowOff>285750</xdr:rowOff>
        </xdr:to>
        <xdr:sp macro="" textlink="">
          <xdr:nvSpPr>
            <xdr:cNvPr id="50343" name="Group Box 167" hidden="1">
              <a:extLst>
                <a:ext uri="{63B3BB69-23CF-44E3-9099-C40C66FF867C}">
                  <a14:compatExt spid="_x0000_s50343"/>
                </a:ext>
                <a:ext uri="{FF2B5EF4-FFF2-40B4-BE49-F238E27FC236}">
                  <a16:creationId xmlns:a16="http://schemas.microsoft.com/office/drawing/2014/main" id="{00000000-0008-0000-0300-0000A7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4</xdr:col>
          <xdr:colOff>781050</xdr:colOff>
          <xdr:row>43</xdr:row>
          <xdr:rowOff>285750</xdr:rowOff>
        </xdr:to>
        <xdr:sp macro="" textlink="">
          <xdr:nvSpPr>
            <xdr:cNvPr id="50344" name="Group Box 168" hidden="1">
              <a:extLst>
                <a:ext uri="{63B3BB69-23CF-44E3-9099-C40C66FF867C}">
                  <a14:compatExt spid="_x0000_s50344"/>
                </a:ext>
                <a:ext uri="{FF2B5EF4-FFF2-40B4-BE49-F238E27FC236}">
                  <a16:creationId xmlns:a16="http://schemas.microsoft.com/office/drawing/2014/main" id="{00000000-0008-0000-0300-0000A8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4</xdr:col>
          <xdr:colOff>590550</xdr:colOff>
          <xdr:row>43</xdr:row>
          <xdr:rowOff>285750</xdr:rowOff>
        </xdr:to>
        <xdr:sp macro="" textlink="">
          <xdr:nvSpPr>
            <xdr:cNvPr id="50345" name="Group Box 169" hidden="1">
              <a:extLst>
                <a:ext uri="{63B3BB69-23CF-44E3-9099-C40C66FF867C}">
                  <a14:compatExt spid="_x0000_s50345"/>
                </a:ext>
                <a:ext uri="{FF2B5EF4-FFF2-40B4-BE49-F238E27FC236}">
                  <a16:creationId xmlns:a16="http://schemas.microsoft.com/office/drawing/2014/main" id="{00000000-0008-0000-0300-0000A9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4</xdr:col>
          <xdr:colOff>666750</xdr:colOff>
          <xdr:row>43</xdr:row>
          <xdr:rowOff>285750</xdr:rowOff>
        </xdr:to>
        <xdr:sp macro="" textlink="">
          <xdr:nvSpPr>
            <xdr:cNvPr id="50346" name="Group Box 170" hidden="1">
              <a:extLst>
                <a:ext uri="{63B3BB69-23CF-44E3-9099-C40C66FF867C}">
                  <a14:compatExt spid="_x0000_s50346"/>
                </a:ext>
                <a:ext uri="{FF2B5EF4-FFF2-40B4-BE49-F238E27FC236}">
                  <a16:creationId xmlns:a16="http://schemas.microsoft.com/office/drawing/2014/main" id="{00000000-0008-0000-0300-0000AA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0</xdr:rowOff>
        </xdr:from>
        <xdr:to>
          <xdr:col>4</xdr:col>
          <xdr:colOff>714375</xdr:colOff>
          <xdr:row>43</xdr:row>
          <xdr:rowOff>285750</xdr:rowOff>
        </xdr:to>
        <xdr:sp macro="" textlink="">
          <xdr:nvSpPr>
            <xdr:cNvPr id="50347" name="Group Box 171" hidden="1">
              <a:extLst>
                <a:ext uri="{63B3BB69-23CF-44E3-9099-C40C66FF867C}">
                  <a14:compatExt spid="_x0000_s50347"/>
                </a:ext>
                <a:ext uri="{FF2B5EF4-FFF2-40B4-BE49-F238E27FC236}">
                  <a16:creationId xmlns:a16="http://schemas.microsoft.com/office/drawing/2014/main" id="{00000000-0008-0000-0300-0000AB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4</xdr:col>
          <xdr:colOff>857250</xdr:colOff>
          <xdr:row>43</xdr:row>
          <xdr:rowOff>285750</xdr:rowOff>
        </xdr:to>
        <xdr:sp macro="" textlink="">
          <xdr:nvSpPr>
            <xdr:cNvPr id="50348" name="Group Box 172" hidden="1">
              <a:extLst>
                <a:ext uri="{63B3BB69-23CF-44E3-9099-C40C66FF867C}">
                  <a14:compatExt spid="_x0000_s50348"/>
                </a:ext>
                <a:ext uri="{FF2B5EF4-FFF2-40B4-BE49-F238E27FC236}">
                  <a16:creationId xmlns:a16="http://schemas.microsoft.com/office/drawing/2014/main" id="{00000000-0008-0000-0300-0000AC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43</xdr:row>
          <xdr:rowOff>0</xdr:rowOff>
        </xdr:from>
        <xdr:to>
          <xdr:col>4</xdr:col>
          <xdr:colOff>704850</xdr:colOff>
          <xdr:row>43</xdr:row>
          <xdr:rowOff>285750</xdr:rowOff>
        </xdr:to>
        <xdr:sp macro="" textlink="">
          <xdr:nvSpPr>
            <xdr:cNvPr id="50349" name="Group Box 173" hidden="1">
              <a:extLst>
                <a:ext uri="{63B3BB69-23CF-44E3-9099-C40C66FF867C}">
                  <a14:compatExt spid="_x0000_s50349"/>
                </a:ext>
                <a:ext uri="{FF2B5EF4-FFF2-40B4-BE49-F238E27FC236}">
                  <a16:creationId xmlns:a16="http://schemas.microsoft.com/office/drawing/2014/main" id="{00000000-0008-0000-0300-0000AD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4</xdr:col>
          <xdr:colOff>704850</xdr:colOff>
          <xdr:row>43</xdr:row>
          <xdr:rowOff>285750</xdr:rowOff>
        </xdr:to>
        <xdr:sp macro="" textlink="">
          <xdr:nvSpPr>
            <xdr:cNvPr id="50350" name="Group Box 174" hidden="1">
              <a:extLst>
                <a:ext uri="{63B3BB69-23CF-44E3-9099-C40C66FF867C}">
                  <a14:compatExt spid="_x0000_s50350"/>
                </a:ext>
                <a:ext uri="{FF2B5EF4-FFF2-40B4-BE49-F238E27FC236}">
                  <a16:creationId xmlns:a16="http://schemas.microsoft.com/office/drawing/2014/main" id="{00000000-0008-0000-0300-0000AE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43</xdr:row>
          <xdr:rowOff>0</xdr:rowOff>
        </xdr:from>
        <xdr:to>
          <xdr:col>4</xdr:col>
          <xdr:colOff>590550</xdr:colOff>
          <xdr:row>43</xdr:row>
          <xdr:rowOff>285750</xdr:rowOff>
        </xdr:to>
        <xdr:sp macro="" textlink="">
          <xdr:nvSpPr>
            <xdr:cNvPr id="50351" name="Group Box 175" hidden="1">
              <a:extLst>
                <a:ext uri="{63B3BB69-23CF-44E3-9099-C40C66FF867C}">
                  <a14:compatExt spid="_x0000_s50351"/>
                </a:ext>
                <a:ext uri="{FF2B5EF4-FFF2-40B4-BE49-F238E27FC236}">
                  <a16:creationId xmlns:a16="http://schemas.microsoft.com/office/drawing/2014/main" id="{00000000-0008-0000-0300-0000AF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4</xdr:col>
          <xdr:colOff>657225</xdr:colOff>
          <xdr:row>43</xdr:row>
          <xdr:rowOff>285750</xdr:rowOff>
        </xdr:to>
        <xdr:sp macro="" textlink="">
          <xdr:nvSpPr>
            <xdr:cNvPr id="50352" name="Group Box 176" hidden="1">
              <a:extLst>
                <a:ext uri="{63B3BB69-23CF-44E3-9099-C40C66FF867C}">
                  <a14:compatExt spid="_x0000_s50352"/>
                </a:ext>
                <a:ext uri="{FF2B5EF4-FFF2-40B4-BE49-F238E27FC236}">
                  <a16:creationId xmlns:a16="http://schemas.microsoft.com/office/drawing/2014/main" id="{00000000-0008-0000-0300-0000B0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4</xdr:col>
          <xdr:colOff>704850</xdr:colOff>
          <xdr:row>43</xdr:row>
          <xdr:rowOff>285750</xdr:rowOff>
        </xdr:to>
        <xdr:sp macro="" textlink="">
          <xdr:nvSpPr>
            <xdr:cNvPr id="50353" name="Group Box 177" hidden="1">
              <a:extLst>
                <a:ext uri="{63B3BB69-23CF-44E3-9099-C40C66FF867C}">
                  <a14:compatExt spid="_x0000_s50353"/>
                </a:ext>
                <a:ext uri="{FF2B5EF4-FFF2-40B4-BE49-F238E27FC236}">
                  <a16:creationId xmlns:a16="http://schemas.microsoft.com/office/drawing/2014/main" id="{00000000-0008-0000-0300-0000B1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43</xdr:row>
          <xdr:rowOff>0</xdr:rowOff>
        </xdr:from>
        <xdr:to>
          <xdr:col>4</xdr:col>
          <xdr:colOff>742950</xdr:colOff>
          <xdr:row>43</xdr:row>
          <xdr:rowOff>285750</xdr:rowOff>
        </xdr:to>
        <xdr:sp macro="" textlink="">
          <xdr:nvSpPr>
            <xdr:cNvPr id="50354" name="Group Box 178" hidden="1">
              <a:extLst>
                <a:ext uri="{63B3BB69-23CF-44E3-9099-C40C66FF867C}">
                  <a14:compatExt spid="_x0000_s50354"/>
                </a:ext>
                <a:ext uri="{FF2B5EF4-FFF2-40B4-BE49-F238E27FC236}">
                  <a16:creationId xmlns:a16="http://schemas.microsoft.com/office/drawing/2014/main" id="{00000000-0008-0000-0300-0000B2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4</xdr:col>
          <xdr:colOff>600075</xdr:colOff>
          <xdr:row>43</xdr:row>
          <xdr:rowOff>285750</xdr:rowOff>
        </xdr:to>
        <xdr:sp macro="" textlink="">
          <xdr:nvSpPr>
            <xdr:cNvPr id="50355" name="Group Box 179" hidden="1">
              <a:extLst>
                <a:ext uri="{63B3BB69-23CF-44E3-9099-C40C66FF867C}">
                  <a14:compatExt spid="_x0000_s50355"/>
                </a:ext>
                <a:ext uri="{FF2B5EF4-FFF2-40B4-BE49-F238E27FC236}">
                  <a16:creationId xmlns:a16="http://schemas.microsoft.com/office/drawing/2014/main" id="{00000000-0008-0000-0300-0000B3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4</xdr:col>
          <xdr:colOff>666750</xdr:colOff>
          <xdr:row>43</xdr:row>
          <xdr:rowOff>285750</xdr:rowOff>
        </xdr:to>
        <xdr:sp macro="" textlink="">
          <xdr:nvSpPr>
            <xdr:cNvPr id="50356" name="Group Box 180" hidden="1">
              <a:extLst>
                <a:ext uri="{63B3BB69-23CF-44E3-9099-C40C66FF867C}">
                  <a14:compatExt spid="_x0000_s50356"/>
                </a:ext>
                <a:ext uri="{FF2B5EF4-FFF2-40B4-BE49-F238E27FC236}">
                  <a16:creationId xmlns:a16="http://schemas.microsoft.com/office/drawing/2014/main" id="{00000000-0008-0000-0300-0000B4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4</xdr:col>
          <xdr:colOff>781050</xdr:colOff>
          <xdr:row>43</xdr:row>
          <xdr:rowOff>285750</xdr:rowOff>
        </xdr:to>
        <xdr:sp macro="" textlink="">
          <xdr:nvSpPr>
            <xdr:cNvPr id="50357" name="Group Box 181" hidden="1">
              <a:extLst>
                <a:ext uri="{63B3BB69-23CF-44E3-9099-C40C66FF867C}">
                  <a14:compatExt spid="_x0000_s50357"/>
                </a:ext>
                <a:ext uri="{FF2B5EF4-FFF2-40B4-BE49-F238E27FC236}">
                  <a16:creationId xmlns:a16="http://schemas.microsoft.com/office/drawing/2014/main" id="{00000000-0008-0000-0300-0000B5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4</xdr:col>
          <xdr:colOff>590550</xdr:colOff>
          <xdr:row>43</xdr:row>
          <xdr:rowOff>285750</xdr:rowOff>
        </xdr:to>
        <xdr:sp macro="" textlink="">
          <xdr:nvSpPr>
            <xdr:cNvPr id="50358" name="Group Box 182" hidden="1">
              <a:extLst>
                <a:ext uri="{63B3BB69-23CF-44E3-9099-C40C66FF867C}">
                  <a14:compatExt spid="_x0000_s50358"/>
                </a:ext>
                <a:ext uri="{FF2B5EF4-FFF2-40B4-BE49-F238E27FC236}">
                  <a16:creationId xmlns:a16="http://schemas.microsoft.com/office/drawing/2014/main" id="{00000000-0008-0000-0300-0000B6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4</xdr:col>
          <xdr:colOff>666750</xdr:colOff>
          <xdr:row>43</xdr:row>
          <xdr:rowOff>285750</xdr:rowOff>
        </xdr:to>
        <xdr:sp macro="" textlink="">
          <xdr:nvSpPr>
            <xdr:cNvPr id="50359" name="Group Box 183" hidden="1">
              <a:extLst>
                <a:ext uri="{63B3BB69-23CF-44E3-9099-C40C66FF867C}">
                  <a14:compatExt spid="_x0000_s50359"/>
                </a:ext>
                <a:ext uri="{FF2B5EF4-FFF2-40B4-BE49-F238E27FC236}">
                  <a16:creationId xmlns:a16="http://schemas.microsoft.com/office/drawing/2014/main" id="{00000000-0008-0000-0300-0000B7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0</xdr:rowOff>
        </xdr:from>
        <xdr:to>
          <xdr:col>4</xdr:col>
          <xdr:colOff>714375</xdr:colOff>
          <xdr:row>43</xdr:row>
          <xdr:rowOff>285750</xdr:rowOff>
        </xdr:to>
        <xdr:sp macro="" textlink="">
          <xdr:nvSpPr>
            <xdr:cNvPr id="50360" name="Group Box 184" hidden="1">
              <a:extLst>
                <a:ext uri="{63B3BB69-23CF-44E3-9099-C40C66FF867C}">
                  <a14:compatExt spid="_x0000_s50360"/>
                </a:ext>
                <a:ext uri="{FF2B5EF4-FFF2-40B4-BE49-F238E27FC236}">
                  <a16:creationId xmlns:a16="http://schemas.microsoft.com/office/drawing/2014/main" id="{00000000-0008-0000-0300-0000B8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4</xdr:col>
          <xdr:colOff>857250</xdr:colOff>
          <xdr:row>43</xdr:row>
          <xdr:rowOff>285750</xdr:rowOff>
        </xdr:to>
        <xdr:sp macro="" textlink="">
          <xdr:nvSpPr>
            <xdr:cNvPr id="50361" name="Group Box 185" hidden="1">
              <a:extLst>
                <a:ext uri="{63B3BB69-23CF-44E3-9099-C40C66FF867C}">
                  <a14:compatExt spid="_x0000_s50361"/>
                </a:ext>
                <a:ext uri="{FF2B5EF4-FFF2-40B4-BE49-F238E27FC236}">
                  <a16:creationId xmlns:a16="http://schemas.microsoft.com/office/drawing/2014/main" id="{00000000-0008-0000-0300-0000B9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43</xdr:row>
          <xdr:rowOff>0</xdr:rowOff>
        </xdr:from>
        <xdr:to>
          <xdr:col>4</xdr:col>
          <xdr:colOff>704850</xdr:colOff>
          <xdr:row>43</xdr:row>
          <xdr:rowOff>285750</xdr:rowOff>
        </xdr:to>
        <xdr:sp macro="" textlink="">
          <xdr:nvSpPr>
            <xdr:cNvPr id="50362" name="Group Box 186" hidden="1">
              <a:extLst>
                <a:ext uri="{63B3BB69-23CF-44E3-9099-C40C66FF867C}">
                  <a14:compatExt spid="_x0000_s50362"/>
                </a:ext>
                <a:ext uri="{FF2B5EF4-FFF2-40B4-BE49-F238E27FC236}">
                  <a16:creationId xmlns:a16="http://schemas.microsoft.com/office/drawing/2014/main" id="{00000000-0008-0000-0300-0000BA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4</xdr:col>
          <xdr:colOff>704850</xdr:colOff>
          <xdr:row>43</xdr:row>
          <xdr:rowOff>285750</xdr:rowOff>
        </xdr:to>
        <xdr:sp macro="" textlink="">
          <xdr:nvSpPr>
            <xdr:cNvPr id="50363" name="Group Box 187" hidden="1">
              <a:extLst>
                <a:ext uri="{63B3BB69-23CF-44E3-9099-C40C66FF867C}">
                  <a14:compatExt spid="_x0000_s50363"/>
                </a:ext>
                <a:ext uri="{FF2B5EF4-FFF2-40B4-BE49-F238E27FC236}">
                  <a16:creationId xmlns:a16="http://schemas.microsoft.com/office/drawing/2014/main" id="{00000000-0008-0000-0300-0000BB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6</xdr:row>
          <xdr:rowOff>171450</xdr:rowOff>
        </xdr:from>
        <xdr:to>
          <xdr:col>4</xdr:col>
          <xdr:colOff>857250</xdr:colOff>
          <xdr:row>8</xdr:row>
          <xdr:rowOff>85725</xdr:rowOff>
        </xdr:to>
        <xdr:sp macro="" textlink="">
          <xdr:nvSpPr>
            <xdr:cNvPr id="50364" name="Group Box 188" hidden="1">
              <a:extLst>
                <a:ext uri="{63B3BB69-23CF-44E3-9099-C40C66FF867C}">
                  <a14:compatExt spid="_x0000_s50364"/>
                </a:ext>
                <a:ext uri="{FF2B5EF4-FFF2-40B4-BE49-F238E27FC236}">
                  <a16:creationId xmlns:a16="http://schemas.microsoft.com/office/drawing/2014/main" id="{00000000-0008-0000-0300-0000BC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8</xdr:row>
          <xdr:rowOff>171450</xdr:rowOff>
        </xdr:from>
        <xdr:to>
          <xdr:col>4</xdr:col>
          <xdr:colOff>819150</xdr:colOff>
          <xdr:row>10</xdr:row>
          <xdr:rowOff>95250</xdr:rowOff>
        </xdr:to>
        <xdr:sp macro="" textlink="">
          <xdr:nvSpPr>
            <xdr:cNvPr id="50365" name="Group Box 189" hidden="1">
              <a:extLst>
                <a:ext uri="{63B3BB69-23CF-44E3-9099-C40C66FF867C}">
                  <a14:compatExt spid="_x0000_s50365"/>
                </a:ext>
                <a:ext uri="{FF2B5EF4-FFF2-40B4-BE49-F238E27FC236}">
                  <a16:creationId xmlns:a16="http://schemas.microsoft.com/office/drawing/2014/main" id="{00000000-0008-0000-0300-0000BD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10</xdr:row>
          <xdr:rowOff>171450</xdr:rowOff>
        </xdr:from>
        <xdr:to>
          <xdr:col>4</xdr:col>
          <xdr:colOff>885825</xdr:colOff>
          <xdr:row>12</xdr:row>
          <xdr:rowOff>114300</xdr:rowOff>
        </xdr:to>
        <xdr:sp macro="" textlink="">
          <xdr:nvSpPr>
            <xdr:cNvPr id="50366" name="Group Box 190" hidden="1">
              <a:extLst>
                <a:ext uri="{63B3BB69-23CF-44E3-9099-C40C66FF867C}">
                  <a14:compatExt spid="_x0000_s50366"/>
                </a:ext>
                <a:ext uri="{FF2B5EF4-FFF2-40B4-BE49-F238E27FC236}">
                  <a16:creationId xmlns:a16="http://schemas.microsoft.com/office/drawing/2014/main" id="{00000000-0008-0000-0300-0000BE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12</xdr:row>
          <xdr:rowOff>142875</xdr:rowOff>
        </xdr:from>
        <xdr:to>
          <xdr:col>4</xdr:col>
          <xdr:colOff>847725</xdr:colOff>
          <xdr:row>14</xdr:row>
          <xdr:rowOff>57150</xdr:rowOff>
        </xdr:to>
        <xdr:sp macro="" textlink="">
          <xdr:nvSpPr>
            <xdr:cNvPr id="50367" name="Group Box 191" hidden="1">
              <a:extLst>
                <a:ext uri="{63B3BB69-23CF-44E3-9099-C40C66FF867C}">
                  <a14:compatExt spid="_x0000_s50367"/>
                </a:ext>
                <a:ext uri="{FF2B5EF4-FFF2-40B4-BE49-F238E27FC236}">
                  <a16:creationId xmlns:a16="http://schemas.microsoft.com/office/drawing/2014/main" id="{00000000-0008-0000-0300-0000BF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17</xdr:row>
          <xdr:rowOff>0</xdr:rowOff>
        </xdr:from>
        <xdr:to>
          <xdr:col>4</xdr:col>
          <xdr:colOff>590550</xdr:colOff>
          <xdr:row>19</xdr:row>
          <xdr:rowOff>38100</xdr:rowOff>
        </xdr:to>
        <xdr:sp macro="" textlink="">
          <xdr:nvSpPr>
            <xdr:cNvPr id="50368" name="Group Box 192" hidden="1">
              <a:extLst>
                <a:ext uri="{63B3BB69-23CF-44E3-9099-C40C66FF867C}">
                  <a14:compatExt spid="_x0000_s50368"/>
                </a:ext>
                <a:ext uri="{FF2B5EF4-FFF2-40B4-BE49-F238E27FC236}">
                  <a16:creationId xmlns:a16="http://schemas.microsoft.com/office/drawing/2014/main" id="{00000000-0008-0000-0300-0000C0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18</xdr:row>
          <xdr:rowOff>0</xdr:rowOff>
        </xdr:from>
        <xdr:to>
          <xdr:col>4</xdr:col>
          <xdr:colOff>695325</xdr:colOff>
          <xdr:row>19</xdr:row>
          <xdr:rowOff>95250</xdr:rowOff>
        </xdr:to>
        <xdr:sp macro="" textlink="">
          <xdr:nvSpPr>
            <xdr:cNvPr id="50369" name="Group Box 193" hidden="1">
              <a:extLst>
                <a:ext uri="{63B3BB69-23CF-44E3-9099-C40C66FF867C}">
                  <a14:compatExt spid="_x0000_s50369"/>
                </a:ext>
                <a:ext uri="{FF2B5EF4-FFF2-40B4-BE49-F238E27FC236}">
                  <a16:creationId xmlns:a16="http://schemas.microsoft.com/office/drawing/2014/main" id="{00000000-0008-0000-0300-0000C1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22</xdr:row>
          <xdr:rowOff>0</xdr:rowOff>
        </xdr:from>
        <xdr:to>
          <xdr:col>4</xdr:col>
          <xdr:colOff>714375</xdr:colOff>
          <xdr:row>24</xdr:row>
          <xdr:rowOff>19050</xdr:rowOff>
        </xdr:to>
        <xdr:sp macro="" textlink="">
          <xdr:nvSpPr>
            <xdr:cNvPr id="50370" name="Group Box 194" hidden="1">
              <a:extLst>
                <a:ext uri="{63B3BB69-23CF-44E3-9099-C40C66FF867C}">
                  <a14:compatExt spid="_x0000_s50370"/>
                </a:ext>
                <a:ext uri="{FF2B5EF4-FFF2-40B4-BE49-F238E27FC236}">
                  <a16:creationId xmlns:a16="http://schemas.microsoft.com/office/drawing/2014/main" id="{00000000-0008-0000-0300-0000C2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3781425</xdr:colOff>
          <xdr:row>26</xdr:row>
          <xdr:rowOff>0</xdr:rowOff>
        </xdr:from>
        <xdr:to>
          <xdr:col>4</xdr:col>
          <xdr:colOff>800100</xdr:colOff>
          <xdr:row>27</xdr:row>
          <xdr:rowOff>123825</xdr:rowOff>
        </xdr:to>
        <xdr:sp macro="" textlink="">
          <xdr:nvSpPr>
            <xdr:cNvPr id="50371" name="Group Box 195" hidden="1">
              <a:extLst>
                <a:ext uri="{63B3BB69-23CF-44E3-9099-C40C66FF867C}">
                  <a14:compatExt spid="_x0000_s50371"/>
                </a:ext>
                <a:ext uri="{FF2B5EF4-FFF2-40B4-BE49-F238E27FC236}">
                  <a16:creationId xmlns:a16="http://schemas.microsoft.com/office/drawing/2014/main" id="{00000000-0008-0000-0300-0000C3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26</xdr:row>
          <xdr:rowOff>0</xdr:rowOff>
        </xdr:from>
        <xdr:to>
          <xdr:col>4</xdr:col>
          <xdr:colOff>857250</xdr:colOff>
          <xdr:row>28</xdr:row>
          <xdr:rowOff>9525</xdr:rowOff>
        </xdr:to>
        <xdr:sp macro="" textlink="">
          <xdr:nvSpPr>
            <xdr:cNvPr id="50372" name="Group Box 196" hidden="1">
              <a:extLst>
                <a:ext uri="{63B3BB69-23CF-44E3-9099-C40C66FF867C}">
                  <a14:compatExt spid="_x0000_s50372"/>
                </a:ext>
                <a:ext uri="{FF2B5EF4-FFF2-40B4-BE49-F238E27FC236}">
                  <a16:creationId xmlns:a16="http://schemas.microsoft.com/office/drawing/2014/main" id="{00000000-0008-0000-0300-0000C4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26</xdr:row>
          <xdr:rowOff>0</xdr:rowOff>
        </xdr:from>
        <xdr:to>
          <xdr:col>4</xdr:col>
          <xdr:colOff>638175</xdr:colOff>
          <xdr:row>28</xdr:row>
          <xdr:rowOff>9525</xdr:rowOff>
        </xdr:to>
        <xdr:sp macro="" textlink="">
          <xdr:nvSpPr>
            <xdr:cNvPr id="50373" name="Group Box 197" hidden="1">
              <a:extLst>
                <a:ext uri="{63B3BB69-23CF-44E3-9099-C40C66FF867C}">
                  <a14:compatExt spid="_x0000_s50373"/>
                </a:ext>
                <a:ext uri="{FF2B5EF4-FFF2-40B4-BE49-F238E27FC236}">
                  <a16:creationId xmlns:a16="http://schemas.microsoft.com/office/drawing/2014/main" id="{00000000-0008-0000-0300-0000C5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27</xdr:row>
          <xdr:rowOff>133350</xdr:rowOff>
        </xdr:from>
        <xdr:to>
          <xdr:col>4</xdr:col>
          <xdr:colOff>676275</xdr:colOff>
          <xdr:row>29</xdr:row>
          <xdr:rowOff>38100</xdr:rowOff>
        </xdr:to>
        <xdr:sp macro="" textlink="">
          <xdr:nvSpPr>
            <xdr:cNvPr id="50374" name="Group Box 198" hidden="1">
              <a:extLst>
                <a:ext uri="{63B3BB69-23CF-44E3-9099-C40C66FF867C}">
                  <a14:compatExt spid="_x0000_s50374"/>
                </a:ext>
                <a:ext uri="{FF2B5EF4-FFF2-40B4-BE49-F238E27FC236}">
                  <a16:creationId xmlns:a16="http://schemas.microsoft.com/office/drawing/2014/main" id="{00000000-0008-0000-0300-0000C6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4</xdr:col>
          <xdr:colOff>600075</xdr:colOff>
          <xdr:row>43</xdr:row>
          <xdr:rowOff>285750</xdr:rowOff>
        </xdr:to>
        <xdr:sp macro="" textlink="">
          <xdr:nvSpPr>
            <xdr:cNvPr id="50375" name="Group Box 199" hidden="1">
              <a:extLst>
                <a:ext uri="{63B3BB69-23CF-44E3-9099-C40C66FF867C}">
                  <a14:compatExt spid="_x0000_s50375"/>
                </a:ext>
                <a:ext uri="{FF2B5EF4-FFF2-40B4-BE49-F238E27FC236}">
                  <a16:creationId xmlns:a16="http://schemas.microsoft.com/office/drawing/2014/main" id="{00000000-0008-0000-0300-0000C7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4</xdr:col>
          <xdr:colOff>600075</xdr:colOff>
          <xdr:row>43</xdr:row>
          <xdr:rowOff>285750</xdr:rowOff>
        </xdr:to>
        <xdr:sp macro="" textlink="">
          <xdr:nvSpPr>
            <xdr:cNvPr id="50376" name="Group Box 200" hidden="1">
              <a:extLst>
                <a:ext uri="{63B3BB69-23CF-44E3-9099-C40C66FF867C}">
                  <a14:compatExt spid="_x0000_s50376"/>
                </a:ext>
                <a:ext uri="{FF2B5EF4-FFF2-40B4-BE49-F238E27FC236}">
                  <a16:creationId xmlns:a16="http://schemas.microsoft.com/office/drawing/2014/main" id="{00000000-0008-0000-0300-0000C8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4</xdr:col>
          <xdr:colOff>600075</xdr:colOff>
          <xdr:row>43</xdr:row>
          <xdr:rowOff>285750</xdr:rowOff>
        </xdr:to>
        <xdr:sp macro="" textlink="">
          <xdr:nvSpPr>
            <xdr:cNvPr id="50377" name="Group Box 201" hidden="1">
              <a:extLst>
                <a:ext uri="{63B3BB69-23CF-44E3-9099-C40C66FF867C}">
                  <a14:compatExt spid="_x0000_s50377"/>
                </a:ext>
                <a:ext uri="{FF2B5EF4-FFF2-40B4-BE49-F238E27FC236}">
                  <a16:creationId xmlns:a16="http://schemas.microsoft.com/office/drawing/2014/main" id="{00000000-0008-0000-0300-0000C9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4</xdr:col>
          <xdr:colOff>657225</xdr:colOff>
          <xdr:row>43</xdr:row>
          <xdr:rowOff>285750</xdr:rowOff>
        </xdr:to>
        <xdr:sp macro="" textlink="">
          <xdr:nvSpPr>
            <xdr:cNvPr id="50378" name="Group Box 202" hidden="1">
              <a:extLst>
                <a:ext uri="{63B3BB69-23CF-44E3-9099-C40C66FF867C}">
                  <a14:compatExt spid="_x0000_s50378"/>
                </a:ext>
                <a:ext uri="{FF2B5EF4-FFF2-40B4-BE49-F238E27FC236}">
                  <a16:creationId xmlns:a16="http://schemas.microsoft.com/office/drawing/2014/main" id="{00000000-0008-0000-0300-0000CA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4</xdr:col>
          <xdr:colOff>600075</xdr:colOff>
          <xdr:row>43</xdr:row>
          <xdr:rowOff>285750</xdr:rowOff>
        </xdr:to>
        <xdr:sp macro="" textlink="">
          <xdr:nvSpPr>
            <xdr:cNvPr id="50379" name="Group Box 203" hidden="1">
              <a:extLst>
                <a:ext uri="{63B3BB69-23CF-44E3-9099-C40C66FF867C}">
                  <a14:compatExt spid="_x0000_s50379"/>
                </a:ext>
                <a:ext uri="{FF2B5EF4-FFF2-40B4-BE49-F238E27FC236}">
                  <a16:creationId xmlns:a16="http://schemas.microsoft.com/office/drawing/2014/main" id="{00000000-0008-0000-0300-0000CB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4</xdr:col>
          <xdr:colOff>657225</xdr:colOff>
          <xdr:row>43</xdr:row>
          <xdr:rowOff>285750</xdr:rowOff>
        </xdr:to>
        <xdr:sp macro="" textlink="">
          <xdr:nvSpPr>
            <xdr:cNvPr id="50380" name="Group Box 204" hidden="1">
              <a:extLst>
                <a:ext uri="{63B3BB69-23CF-44E3-9099-C40C66FF867C}">
                  <a14:compatExt spid="_x0000_s50380"/>
                </a:ext>
                <a:ext uri="{FF2B5EF4-FFF2-40B4-BE49-F238E27FC236}">
                  <a16:creationId xmlns:a16="http://schemas.microsoft.com/office/drawing/2014/main" id="{00000000-0008-0000-0300-0000CC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4</xdr:col>
          <xdr:colOff>600075</xdr:colOff>
          <xdr:row>43</xdr:row>
          <xdr:rowOff>285750</xdr:rowOff>
        </xdr:to>
        <xdr:sp macro="" textlink="">
          <xdr:nvSpPr>
            <xdr:cNvPr id="50381" name="Group Box 205" hidden="1">
              <a:extLst>
                <a:ext uri="{63B3BB69-23CF-44E3-9099-C40C66FF867C}">
                  <a14:compatExt spid="_x0000_s50381"/>
                </a:ext>
                <a:ext uri="{FF2B5EF4-FFF2-40B4-BE49-F238E27FC236}">
                  <a16:creationId xmlns:a16="http://schemas.microsoft.com/office/drawing/2014/main" id="{00000000-0008-0000-0300-0000CD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4</xdr:col>
          <xdr:colOff>600075</xdr:colOff>
          <xdr:row>43</xdr:row>
          <xdr:rowOff>285750</xdr:rowOff>
        </xdr:to>
        <xdr:sp macro="" textlink="">
          <xdr:nvSpPr>
            <xdr:cNvPr id="50382" name="Group Box 206" hidden="1">
              <a:extLst>
                <a:ext uri="{63B3BB69-23CF-44E3-9099-C40C66FF867C}">
                  <a14:compatExt spid="_x0000_s50382"/>
                </a:ext>
                <a:ext uri="{FF2B5EF4-FFF2-40B4-BE49-F238E27FC236}">
                  <a16:creationId xmlns:a16="http://schemas.microsoft.com/office/drawing/2014/main" id="{00000000-0008-0000-0300-0000CE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4</xdr:col>
          <xdr:colOff>657225</xdr:colOff>
          <xdr:row>43</xdr:row>
          <xdr:rowOff>285750</xdr:rowOff>
        </xdr:to>
        <xdr:sp macro="" textlink="">
          <xdr:nvSpPr>
            <xdr:cNvPr id="50383" name="Group Box 207" hidden="1">
              <a:extLst>
                <a:ext uri="{63B3BB69-23CF-44E3-9099-C40C66FF867C}">
                  <a14:compatExt spid="_x0000_s50383"/>
                </a:ext>
                <a:ext uri="{FF2B5EF4-FFF2-40B4-BE49-F238E27FC236}">
                  <a16:creationId xmlns:a16="http://schemas.microsoft.com/office/drawing/2014/main" id="{00000000-0008-0000-0300-0000CF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4</xdr:col>
          <xdr:colOff>600075</xdr:colOff>
          <xdr:row>43</xdr:row>
          <xdr:rowOff>285750</xdr:rowOff>
        </xdr:to>
        <xdr:sp macro="" textlink="">
          <xdr:nvSpPr>
            <xdr:cNvPr id="50384" name="Group Box 208" hidden="1">
              <a:extLst>
                <a:ext uri="{63B3BB69-23CF-44E3-9099-C40C66FF867C}">
                  <a14:compatExt spid="_x0000_s50384"/>
                </a:ext>
                <a:ext uri="{FF2B5EF4-FFF2-40B4-BE49-F238E27FC236}">
                  <a16:creationId xmlns:a16="http://schemas.microsoft.com/office/drawing/2014/main" id="{00000000-0008-0000-0300-0000D0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4</xdr:col>
          <xdr:colOff>600075</xdr:colOff>
          <xdr:row>43</xdr:row>
          <xdr:rowOff>285750</xdr:rowOff>
        </xdr:to>
        <xdr:sp macro="" textlink="">
          <xdr:nvSpPr>
            <xdr:cNvPr id="50385" name="Group Box 209" hidden="1">
              <a:extLst>
                <a:ext uri="{63B3BB69-23CF-44E3-9099-C40C66FF867C}">
                  <a14:compatExt spid="_x0000_s50385"/>
                </a:ext>
                <a:ext uri="{FF2B5EF4-FFF2-40B4-BE49-F238E27FC236}">
                  <a16:creationId xmlns:a16="http://schemas.microsoft.com/office/drawing/2014/main" id="{00000000-0008-0000-0300-0000D1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4</xdr:col>
          <xdr:colOff>657225</xdr:colOff>
          <xdr:row>43</xdr:row>
          <xdr:rowOff>285750</xdr:rowOff>
        </xdr:to>
        <xdr:sp macro="" textlink="">
          <xdr:nvSpPr>
            <xdr:cNvPr id="50386" name="Group Box 210" hidden="1">
              <a:extLst>
                <a:ext uri="{63B3BB69-23CF-44E3-9099-C40C66FF867C}">
                  <a14:compatExt spid="_x0000_s50386"/>
                </a:ext>
                <a:ext uri="{FF2B5EF4-FFF2-40B4-BE49-F238E27FC236}">
                  <a16:creationId xmlns:a16="http://schemas.microsoft.com/office/drawing/2014/main" id="{00000000-0008-0000-0300-0000D2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4</xdr:col>
          <xdr:colOff>600075</xdr:colOff>
          <xdr:row>43</xdr:row>
          <xdr:rowOff>285750</xdr:rowOff>
        </xdr:to>
        <xdr:sp macro="" textlink="">
          <xdr:nvSpPr>
            <xdr:cNvPr id="50387" name="Group Box 211" hidden="1">
              <a:extLst>
                <a:ext uri="{63B3BB69-23CF-44E3-9099-C40C66FF867C}">
                  <a14:compatExt spid="_x0000_s50387"/>
                </a:ext>
                <a:ext uri="{FF2B5EF4-FFF2-40B4-BE49-F238E27FC236}">
                  <a16:creationId xmlns:a16="http://schemas.microsoft.com/office/drawing/2014/main" id="{00000000-0008-0000-0300-0000D3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4</xdr:col>
          <xdr:colOff>600075</xdr:colOff>
          <xdr:row>43</xdr:row>
          <xdr:rowOff>285750</xdr:rowOff>
        </xdr:to>
        <xdr:sp macro="" textlink="">
          <xdr:nvSpPr>
            <xdr:cNvPr id="50388" name="Group Box 212" hidden="1">
              <a:extLst>
                <a:ext uri="{63B3BB69-23CF-44E3-9099-C40C66FF867C}">
                  <a14:compatExt spid="_x0000_s50388"/>
                </a:ext>
                <a:ext uri="{FF2B5EF4-FFF2-40B4-BE49-F238E27FC236}">
                  <a16:creationId xmlns:a16="http://schemas.microsoft.com/office/drawing/2014/main" id="{00000000-0008-0000-0300-0000D4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42</xdr:row>
          <xdr:rowOff>171450</xdr:rowOff>
        </xdr:from>
        <xdr:to>
          <xdr:col>4</xdr:col>
          <xdr:colOff>590550</xdr:colOff>
          <xdr:row>43</xdr:row>
          <xdr:rowOff>276225</xdr:rowOff>
        </xdr:to>
        <xdr:sp macro="" textlink="">
          <xdr:nvSpPr>
            <xdr:cNvPr id="50389" name="Group Box 213" hidden="1">
              <a:extLst>
                <a:ext uri="{63B3BB69-23CF-44E3-9099-C40C66FF867C}">
                  <a14:compatExt spid="_x0000_s50389"/>
                </a:ext>
                <a:ext uri="{FF2B5EF4-FFF2-40B4-BE49-F238E27FC236}">
                  <a16:creationId xmlns:a16="http://schemas.microsoft.com/office/drawing/2014/main" id="{00000000-0008-0000-0300-0000D5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1069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3848100</xdr:colOff>
          <xdr:row>43</xdr:row>
          <xdr:rowOff>0</xdr:rowOff>
        </xdr:from>
        <xdr:to>
          <xdr:col>4</xdr:col>
          <xdr:colOff>704850</xdr:colOff>
          <xdr:row>43</xdr:row>
          <xdr:rowOff>285750</xdr:rowOff>
        </xdr:to>
        <xdr:sp macro="" textlink="">
          <xdr:nvSpPr>
            <xdr:cNvPr id="50390" name="Group Box 214" hidden="1">
              <a:extLst>
                <a:ext uri="{63B3BB69-23CF-44E3-9099-C40C66FF867C}">
                  <a14:compatExt spid="_x0000_s50390"/>
                </a:ext>
                <a:ext uri="{FF2B5EF4-FFF2-40B4-BE49-F238E27FC236}">
                  <a16:creationId xmlns:a16="http://schemas.microsoft.com/office/drawing/2014/main" id="{00000000-0008-0000-0300-0000D6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4</xdr:col>
          <xdr:colOff>723900</xdr:colOff>
          <xdr:row>43</xdr:row>
          <xdr:rowOff>314325</xdr:rowOff>
        </xdr:to>
        <xdr:sp macro="" textlink="">
          <xdr:nvSpPr>
            <xdr:cNvPr id="50391" name="Group Box 215" hidden="1">
              <a:extLst>
                <a:ext uri="{63B3BB69-23CF-44E3-9099-C40C66FF867C}">
                  <a14:compatExt spid="_x0000_s50391"/>
                </a:ext>
                <a:ext uri="{FF2B5EF4-FFF2-40B4-BE49-F238E27FC236}">
                  <a16:creationId xmlns:a16="http://schemas.microsoft.com/office/drawing/2014/main" id="{00000000-0008-0000-0300-0000D7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3609975</xdr:colOff>
          <xdr:row>43</xdr:row>
          <xdr:rowOff>0</xdr:rowOff>
        </xdr:from>
        <xdr:to>
          <xdr:col>4</xdr:col>
          <xdr:colOff>619125</xdr:colOff>
          <xdr:row>43</xdr:row>
          <xdr:rowOff>333375</xdr:rowOff>
        </xdr:to>
        <xdr:sp macro="" textlink="">
          <xdr:nvSpPr>
            <xdr:cNvPr id="50392" name="Group Box 216" hidden="1">
              <a:extLst>
                <a:ext uri="{63B3BB69-23CF-44E3-9099-C40C66FF867C}">
                  <a14:compatExt spid="_x0000_s50392"/>
                </a:ext>
                <a:ext uri="{FF2B5EF4-FFF2-40B4-BE49-F238E27FC236}">
                  <a16:creationId xmlns:a16="http://schemas.microsoft.com/office/drawing/2014/main" id="{00000000-0008-0000-0300-0000D8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3400425</xdr:colOff>
          <xdr:row>43</xdr:row>
          <xdr:rowOff>0</xdr:rowOff>
        </xdr:from>
        <xdr:to>
          <xdr:col>7</xdr:col>
          <xdr:colOff>142875</xdr:colOff>
          <xdr:row>43</xdr:row>
          <xdr:rowOff>285750</xdr:rowOff>
        </xdr:to>
        <xdr:sp macro="" textlink="">
          <xdr:nvSpPr>
            <xdr:cNvPr id="50393" name="Group Box 217" hidden="1">
              <a:extLst>
                <a:ext uri="{63B3BB69-23CF-44E3-9099-C40C66FF867C}">
                  <a14:compatExt spid="_x0000_s50393"/>
                </a:ext>
                <a:ext uri="{FF2B5EF4-FFF2-40B4-BE49-F238E27FC236}">
                  <a16:creationId xmlns:a16="http://schemas.microsoft.com/office/drawing/2014/main" id="{00000000-0008-0000-0300-0000D9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43</xdr:row>
          <xdr:rowOff>0</xdr:rowOff>
        </xdr:from>
        <xdr:to>
          <xdr:col>4</xdr:col>
          <xdr:colOff>733425</xdr:colOff>
          <xdr:row>43</xdr:row>
          <xdr:rowOff>285750</xdr:rowOff>
        </xdr:to>
        <xdr:sp macro="" textlink="">
          <xdr:nvSpPr>
            <xdr:cNvPr id="50394" name="Group Box 218" hidden="1">
              <a:extLst>
                <a:ext uri="{63B3BB69-23CF-44E3-9099-C40C66FF867C}">
                  <a14:compatExt spid="_x0000_s50394"/>
                </a:ext>
                <a:ext uri="{FF2B5EF4-FFF2-40B4-BE49-F238E27FC236}">
                  <a16:creationId xmlns:a16="http://schemas.microsoft.com/office/drawing/2014/main" id="{00000000-0008-0000-0300-0000DA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4</xdr:col>
          <xdr:colOff>657225</xdr:colOff>
          <xdr:row>43</xdr:row>
          <xdr:rowOff>285750</xdr:rowOff>
        </xdr:to>
        <xdr:sp macro="" textlink="">
          <xdr:nvSpPr>
            <xdr:cNvPr id="50395" name="Group Box 219" hidden="1">
              <a:extLst>
                <a:ext uri="{63B3BB69-23CF-44E3-9099-C40C66FF867C}">
                  <a14:compatExt spid="_x0000_s50395"/>
                </a:ext>
                <a:ext uri="{FF2B5EF4-FFF2-40B4-BE49-F238E27FC236}">
                  <a16:creationId xmlns:a16="http://schemas.microsoft.com/office/drawing/2014/main" id="{00000000-0008-0000-0300-0000DB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4</xdr:col>
          <xdr:colOff>657225</xdr:colOff>
          <xdr:row>43</xdr:row>
          <xdr:rowOff>285750</xdr:rowOff>
        </xdr:to>
        <xdr:sp macro="" textlink="">
          <xdr:nvSpPr>
            <xdr:cNvPr id="50396" name="Group Box 220" hidden="1">
              <a:extLst>
                <a:ext uri="{63B3BB69-23CF-44E3-9099-C40C66FF867C}">
                  <a14:compatExt spid="_x0000_s50396"/>
                </a:ext>
                <a:ext uri="{FF2B5EF4-FFF2-40B4-BE49-F238E27FC236}">
                  <a16:creationId xmlns:a16="http://schemas.microsoft.com/office/drawing/2014/main" id="{00000000-0008-0000-0300-0000DC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4</xdr:col>
          <xdr:colOff>600075</xdr:colOff>
          <xdr:row>43</xdr:row>
          <xdr:rowOff>285750</xdr:rowOff>
        </xdr:to>
        <xdr:sp macro="" textlink="">
          <xdr:nvSpPr>
            <xdr:cNvPr id="50397" name="Group Box 221" hidden="1">
              <a:extLst>
                <a:ext uri="{63B3BB69-23CF-44E3-9099-C40C66FF867C}">
                  <a14:compatExt spid="_x0000_s50397"/>
                </a:ext>
                <a:ext uri="{FF2B5EF4-FFF2-40B4-BE49-F238E27FC236}">
                  <a16:creationId xmlns:a16="http://schemas.microsoft.com/office/drawing/2014/main" id="{00000000-0008-0000-0300-0000DD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4</xdr:col>
          <xdr:colOff>600075</xdr:colOff>
          <xdr:row>43</xdr:row>
          <xdr:rowOff>285750</xdr:rowOff>
        </xdr:to>
        <xdr:sp macro="" textlink="">
          <xdr:nvSpPr>
            <xdr:cNvPr id="50398" name="Group Box 222" hidden="1">
              <a:extLst>
                <a:ext uri="{63B3BB69-23CF-44E3-9099-C40C66FF867C}">
                  <a14:compatExt spid="_x0000_s50398"/>
                </a:ext>
                <a:ext uri="{FF2B5EF4-FFF2-40B4-BE49-F238E27FC236}">
                  <a16:creationId xmlns:a16="http://schemas.microsoft.com/office/drawing/2014/main" id="{00000000-0008-0000-0300-0000DE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3800475</xdr:colOff>
          <xdr:row>43</xdr:row>
          <xdr:rowOff>0</xdr:rowOff>
        </xdr:from>
        <xdr:to>
          <xdr:col>4</xdr:col>
          <xdr:colOff>609600</xdr:colOff>
          <xdr:row>43</xdr:row>
          <xdr:rowOff>285750</xdr:rowOff>
        </xdr:to>
        <xdr:sp macro="" textlink="">
          <xdr:nvSpPr>
            <xdr:cNvPr id="50399" name="Group Box 223" hidden="1">
              <a:extLst>
                <a:ext uri="{63B3BB69-23CF-44E3-9099-C40C66FF867C}">
                  <a14:compatExt spid="_x0000_s50399"/>
                </a:ext>
                <a:ext uri="{FF2B5EF4-FFF2-40B4-BE49-F238E27FC236}">
                  <a16:creationId xmlns:a16="http://schemas.microsoft.com/office/drawing/2014/main" id="{00000000-0008-0000-0300-0000DF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4</xdr:col>
          <xdr:colOff>771525</xdr:colOff>
          <xdr:row>43</xdr:row>
          <xdr:rowOff>342900</xdr:rowOff>
        </xdr:to>
        <xdr:sp macro="" textlink="">
          <xdr:nvSpPr>
            <xdr:cNvPr id="50400" name="Group Box 224" hidden="1">
              <a:extLst>
                <a:ext uri="{63B3BB69-23CF-44E3-9099-C40C66FF867C}">
                  <a14:compatExt spid="_x0000_s50400"/>
                </a:ext>
                <a:ext uri="{FF2B5EF4-FFF2-40B4-BE49-F238E27FC236}">
                  <a16:creationId xmlns:a16="http://schemas.microsoft.com/office/drawing/2014/main" id="{00000000-0008-0000-0300-0000E0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43</xdr:row>
          <xdr:rowOff>0</xdr:rowOff>
        </xdr:from>
        <xdr:to>
          <xdr:col>4</xdr:col>
          <xdr:colOff>723900</xdr:colOff>
          <xdr:row>43</xdr:row>
          <xdr:rowOff>285750</xdr:rowOff>
        </xdr:to>
        <xdr:sp macro="" textlink="">
          <xdr:nvSpPr>
            <xdr:cNvPr id="50401" name="Group Box 225" hidden="1">
              <a:extLst>
                <a:ext uri="{63B3BB69-23CF-44E3-9099-C40C66FF867C}">
                  <a14:compatExt spid="_x0000_s50401"/>
                </a:ext>
                <a:ext uri="{FF2B5EF4-FFF2-40B4-BE49-F238E27FC236}">
                  <a16:creationId xmlns:a16="http://schemas.microsoft.com/office/drawing/2014/main" id="{00000000-0008-0000-0300-0000E1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43</xdr:row>
          <xdr:rowOff>0</xdr:rowOff>
        </xdr:from>
        <xdr:to>
          <xdr:col>4</xdr:col>
          <xdr:colOff>695325</xdr:colOff>
          <xdr:row>43</xdr:row>
          <xdr:rowOff>400050</xdr:rowOff>
        </xdr:to>
        <xdr:sp macro="" textlink="">
          <xdr:nvSpPr>
            <xdr:cNvPr id="50402" name="Group Box 226" hidden="1">
              <a:extLst>
                <a:ext uri="{63B3BB69-23CF-44E3-9099-C40C66FF867C}">
                  <a14:compatExt spid="_x0000_s50402"/>
                </a:ext>
                <a:ext uri="{FF2B5EF4-FFF2-40B4-BE49-F238E27FC236}">
                  <a16:creationId xmlns:a16="http://schemas.microsoft.com/office/drawing/2014/main" id="{00000000-0008-0000-0300-0000E2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43</xdr:row>
          <xdr:rowOff>0</xdr:rowOff>
        </xdr:from>
        <xdr:to>
          <xdr:col>4</xdr:col>
          <xdr:colOff>819150</xdr:colOff>
          <xdr:row>43</xdr:row>
          <xdr:rowOff>285750</xdr:rowOff>
        </xdr:to>
        <xdr:sp macro="" textlink="">
          <xdr:nvSpPr>
            <xdr:cNvPr id="50403" name="Group Box 227" hidden="1">
              <a:extLst>
                <a:ext uri="{63B3BB69-23CF-44E3-9099-C40C66FF867C}">
                  <a14:compatExt spid="_x0000_s50403"/>
                </a:ext>
                <a:ext uri="{FF2B5EF4-FFF2-40B4-BE49-F238E27FC236}">
                  <a16:creationId xmlns:a16="http://schemas.microsoft.com/office/drawing/2014/main" id="{00000000-0008-0000-0300-0000E3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43</xdr:row>
          <xdr:rowOff>0</xdr:rowOff>
        </xdr:from>
        <xdr:to>
          <xdr:col>7</xdr:col>
          <xdr:colOff>342900</xdr:colOff>
          <xdr:row>43</xdr:row>
          <xdr:rowOff>304800</xdr:rowOff>
        </xdr:to>
        <xdr:sp macro="" textlink="">
          <xdr:nvSpPr>
            <xdr:cNvPr id="50404" name="Group Box 228" hidden="1">
              <a:extLst>
                <a:ext uri="{63B3BB69-23CF-44E3-9099-C40C66FF867C}">
                  <a14:compatExt spid="_x0000_s50404"/>
                </a:ext>
                <a:ext uri="{FF2B5EF4-FFF2-40B4-BE49-F238E27FC236}">
                  <a16:creationId xmlns:a16="http://schemas.microsoft.com/office/drawing/2014/main" id="{00000000-0008-0000-0300-0000E4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43</xdr:row>
          <xdr:rowOff>0</xdr:rowOff>
        </xdr:from>
        <xdr:to>
          <xdr:col>4</xdr:col>
          <xdr:colOff>695325</xdr:colOff>
          <xdr:row>43</xdr:row>
          <xdr:rowOff>285750</xdr:rowOff>
        </xdr:to>
        <xdr:sp macro="" textlink="">
          <xdr:nvSpPr>
            <xdr:cNvPr id="50405" name="Group Box 229" hidden="1">
              <a:extLst>
                <a:ext uri="{63B3BB69-23CF-44E3-9099-C40C66FF867C}">
                  <a14:compatExt spid="_x0000_s50405"/>
                </a:ext>
                <a:ext uri="{FF2B5EF4-FFF2-40B4-BE49-F238E27FC236}">
                  <a16:creationId xmlns:a16="http://schemas.microsoft.com/office/drawing/2014/main" id="{00000000-0008-0000-0300-0000E5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30</xdr:row>
          <xdr:rowOff>0</xdr:rowOff>
        </xdr:from>
        <xdr:to>
          <xdr:col>4</xdr:col>
          <xdr:colOff>647700</xdr:colOff>
          <xdr:row>31</xdr:row>
          <xdr:rowOff>123825</xdr:rowOff>
        </xdr:to>
        <xdr:sp macro="" textlink="">
          <xdr:nvSpPr>
            <xdr:cNvPr id="50406" name="Group Box 230" hidden="1">
              <a:extLst>
                <a:ext uri="{63B3BB69-23CF-44E3-9099-C40C66FF867C}">
                  <a14:compatExt spid="_x0000_s50406"/>
                </a:ext>
                <a:ext uri="{FF2B5EF4-FFF2-40B4-BE49-F238E27FC236}">
                  <a16:creationId xmlns:a16="http://schemas.microsoft.com/office/drawing/2014/main" id="{00000000-0008-0000-0300-0000E6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31</xdr:row>
          <xdr:rowOff>161925</xdr:rowOff>
        </xdr:from>
        <xdr:to>
          <xdr:col>4</xdr:col>
          <xdr:colOff>857250</xdr:colOff>
          <xdr:row>33</xdr:row>
          <xdr:rowOff>66675</xdr:rowOff>
        </xdr:to>
        <xdr:sp macro="" textlink="">
          <xdr:nvSpPr>
            <xdr:cNvPr id="50407" name="Group Box 231" hidden="1">
              <a:extLst>
                <a:ext uri="{63B3BB69-23CF-44E3-9099-C40C66FF867C}">
                  <a14:compatExt spid="_x0000_s50407"/>
                </a:ext>
                <a:ext uri="{FF2B5EF4-FFF2-40B4-BE49-F238E27FC236}">
                  <a16:creationId xmlns:a16="http://schemas.microsoft.com/office/drawing/2014/main" id="{00000000-0008-0000-0300-0000E7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34</xdr:row>
          <xdr:rowOff>171450</xdr:rowOff>
        </xdr:from>
        <xdr:to>
          <xdr:col>7</xdr:col>
          <xdr:colOff>295275</xdr:colOff>
          <xdr:row>36</xdr:row>
          <xdr:rowOff>95250</xdr:rowOff>
        </xdr:to>
        <xdr:sp macro="" textlink="">
          <xdr:nvSpPr>
            <xdr:cNvPr id="50408" name="Group Box 232" hidden="1">
              <a:extLst>
                <a:ext uri="{63B3BB69-23CF-44E3-9099-C40C66FF867C}">
                  <a14:compatExt spid="_x0000_s50408"/>
                </a:ext>
                <a:ext uri="{FF2B5EF4-FFF2-40B4-BE49-F238E27FC236}">
                  <a16:creationId xmlns:a16="http://schemas.microsoft.com/office/drawing/2014/main" id="{00000000-0008-0000-0300-0000E8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37</xdr:row>
          <xdr:rowOff>0</xdr:rowOff>
        </xdr:from>
        <xdr:to>
          <xdr:col>7</xdr:col>
          <xdr:colOff>57150</xdr:colOff>
          <xdr:row>38</xdr:row>
          <xdr:rowOff>95250</xdr:rowOff>
        </xdr:to>
        <xdr:sp macro="" textlink="">
          <xdr:nvSpPr>
            <xdr:cNvPr id="50409" name="Group Box 233" hidden="1">
              <a:extLst>
                <a:ext uri="{63B3BB69-23CF-44E3-9099-C40C66FF867C}">
                  <a14:compatExt spid="_x0000_s50409"/>
                </a:ext>
                <a:ext uri="{FF2B5EF4-FFF2-40B4-BE49-F238E27FC236}">
                  <a16:creationId xmlns:a16="http://schemas.microsoft.com/office/drawing/2014/main" id="{00000000-0008-0000-0300-0000E9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38</xdr:row>
          <xdr:rowOff>161925</xdr:rowOff>
        </xdr:from>
        <xdr:to>
          <xdr:col>4</xdr:col>
          <xdr:colOff>781050</xdr:colOff>
          <xdr:row>40</xdr:row>
          <xdr:rowOff>114300</xdr:rowOff>
        </xdr:to>
        <xdr:sp macro="" textlink="">
          <xdr:nvSpPr>
            <xdr:cNvPr id="50410" name="Group Box 234" hidden="1">
              <a:extLst>
                <a:ext uri="{63B3BB69-23CF-44E3-9099-C40C66FF867C}">
                  <a14:compatExt spid="_x0000_s50410"/>
                </a:ext>
                <a:ext uri="{FF2B5EF4-FFF2-40B4-BE49-F238E27FC236}">
                  <a16:creationId xmlns:a16="http://schemas.microsoft.com/office/drawing/2014/main" id="{00000000-0008-0000-0300-0000EA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6</xdr:row>
          <xdr:rowOff>0</xdr:rowOff>
        </xdr:from>
        <xdr:to>
          <xdr:col>4</xdr:col>
          <xdr:colOff>609600</xdr:colOff>
          <xdr:row>8</xdr:row>
          <xdr:rowOff>57150</xdr:rowOff>
        </xdr:to>
        <xdr:sp macro="" textlink="">
          <xdr:nvSpPr>
            <xdr:cNvPr id="50411" name="Group Box 235" hidden="1">
              <a:extLst>
                <a:ext uri="{63B3BB69-23CF-44E3-9099-C40C66FF867C}">
                  <a14:compatExt spid="_x0000_s50411"/>
                </a:ext>
                <a:ext uri="{FF2B5EF4-FFF2-40B4-BE49-F238E27FC236}">
                  <a16:creationId xmlns:a16="http://schemas.microsoft.com/office/drawing/2014/main" id="{00000000-0008-0000-0300-0000EB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3705225</xdr:colOff>
          <xdr:row>43</xdr:row>
          <xdr:rowOff>0</xdr:rowOff>
        </xdr:from>
        <xdr:to>
          <xdr:col>4</xdr:col>
          <xdr:colOff>647700</xdr:colOff>
          <xdr:row>43</xdr:row>
          <xdr:rowOff>285750</xdr:rowOff>
        </xdr:to>
        <xdr:sp macro="" textlink="">
          <xdr:nvSpPr>
            <xdr:cNvPr id="50412" name="Group Box 236" hidden="1">
              <a:extLst>
                <a:ext uri="{63B3BB69-23CF-44E3-9099-C40C66FF867C}">
                  <a14:compatExt spid="_x0000_s50412"/>
                </a:ext>
                <a:ext uri="{FF2B5EF4-FFF2-40B4-BE49-F238E27FC236}">
                  <a16:creationId xmlns:a16="http://schemas.microsoft.com/office/drawing/2014/main" id="{00000000-0008-0000-0300-0000EC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19</xdr:row>
          <xdr:rowOff>0</xdr:rowOff>
        </xdr:from>
        <xdr:to>
          <xdr:col>4</xdr:col>
          <xdr:colOff>781050</xdr:colOff>
          <xdr:row>20</xdr:row>
          <xdr:rowOff>95250</xdr:rowOff>
        </xdr:to>
        <xdr:sp macro="" textlink="">
          <xdr:nvSpPr>
            <xdr:cNvPr id="50413" name="Group Box 237" hidden="1">
              <a:extLst>
                <a:ext uri="{63B3BB69-23CF-44E3-9099-C40C66FF867C}">
                  <a14:compatExt spid="_x0000_s50413"/>
                </a:ext>
                <a:ext uri="{FF2B5EF4-FFF2-40B4-BE49-F238E27FC236}">
                  <a16:creationId xmlns:a16="http://schemas.microsoft.com/office/drawing/2014/main" id="{00000000-0008-0000-0300-0000ED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3</xdr:row>
          <xdr:rowOff>171450</xdr:rowOff>
        </xdr:from>
        <xdr:to>
          <xdr:col>4</xdr:col>
          <xdr:colOff>819150</xdr:colOff>
          <xdr:row>5</xdr:row>
          <xdr:rowOff>76200</xdr:rowOff>
        </xdr:to>
        <xdr:sp macro="" textlink="">
          <xdr:nvSpPr>
            <xdr:cNvPr id="50414" name="Group Box 238" hidden="1">
              <a:extLst>
                <a:ext uri="{63B3BB69-23CF-44E3-9099-C40C66FF867C}">
                  <a14:compatExt spid="_x0000_s50414"/>
                </a:ext>
                <a:ext uri="{FF2B5EF4-FFF2-40B4-BE49-F238E27FC236}">
                  <a16:creationId xmlns:a16="http://schemas.microsoft.com/office/drawing/2014/main" id="{00000000-0008-0000-0300-0000EE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15</xdr:row>
          <xdr:rowOff>0</xdr:rowOff>
        </xdr:from>
        <xdr:to>
          <xdr:col>4</xdr:col>
          <xdr:colOff>714375</xdr:colOff>
          <xdr:row>16</xdr:row>
          <xdr:rowOff>95250</xdr:rowOff>
        </xdr:to>
        <xdr:sp macro="" textlink="">
          <xdr:nvSpPr>
            <xdr:cNvPr id="50415" name="Group Box 239" hidden="1">
              <a:extLst>
                <a:ext uri="{63B3BB69-23CF-44E3-9099-C40C66FF867C}">
                  <a14:compatExt spid="_x0000_s50415"/>
                </a:ext>
                <a:ext uri="{FF2B5EF4-FFF2-40B4-BE49-F238E27FC236}">
                  <a16:creationId xmlns:a16="http://schemas.microsoft.com/office/drawing/2014/main" id="{00000000-0008-0000-0300-0000EF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15</xdr:row>
          <xdr:rowOff>180975</xdr:rowOff>
        </xdr:from>
        <xdr:to>
          <xdr:col>4</xdr:col>
          <xdr:colOff>628650</xdr:colOff>
          <xdr:row>17</xdr:row>
          <xdr:rowOff>95250</xdr:rowOff>
        </xdr:to>
        <xdr:sp macro="" textlink="">
          <xdr:nvSpPr>
            <xdr:cNvPr id="50416" name="Group Box 240" hidden="1">
              <a:extLst>
                <a:ext uri="{63B3BB69-23CF-44E3-9099-C40C66FF867C}">
                  <a14:compatExt spid="_x0000_s50416"/>
                </a:ext>
                <a:ext uri="{FF2B5EF4-FFF2-40B4-BE49-F238E27FC236}">
                  <a16:creationId xmlns:a16="http://schemas.microsoft.com/office/drawing/2014/main" id="{00000000-0008-0000-0300-0000F0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15</xdr:row>
          <xdr:rowOff>180975</xdr:rowOff>
        </xdr:from>
        <xdr:to>
          <xdr:col>4</xdr:col>
          <xdr:colOff>809625</xdr:colOff>
          <xdr:row>17</xdr:row>
          <xdr:rowOff>95250</xdr:rowOff>
        </xdr:to>
        <xdr:sp macro="" textlink="">
          <xdr:nvSpPr>
            <xdr:cNvPr id="50417" name="Group Box 241" hidden="1">
              <a:extLst>
                <a:ext uri="{63B3BB69-23CF-44E3-9099-C40C66FF867C}">
                  <a14:compatExt spid="_x0000_s50417"/>
                </a:ext>
                <a:ext uri="{FF2B5EF4-FFF2-40B4-BE49-F238E27FC236}">
                  <a16:creationId xmlns:a16="http://schemas.microsoft.com/office/drawing/2014/main" id="{00000000-0008-0000-0300-0000F1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15</xdr:row>
          <xdr:rowOff>171450</xdr:rowOff>
        </xdr:from>
        <xdr:to>
          <xdr:col>4</xdr:col>
          <xdr:colOff>819150</xdr:colOff>
          <xdr:row>17</xdr:row>
          <xdr:rowOff>76200</xdr:rowOff>
        </xdr:to>
        <xdr:sp macro="" textlink="">
          <xdr:nvSpPr>
            <xdr:cNvPr id="50418" name="Group Box 242" hidden="1">
              <a:extLst>
                <a:ext uri="{63B3BB69-23CF-44E3-9099-C40C66FF867C}">
                  <a14:compatExt spid="_x0000_s50418"/>
                </a:ext>
                <a:ext uri="{FF2B5EF4-FFF2-40B4-BE49-F238E27FC236}">
                  <a16:creationId xmlns:a16="http://schemas.microsoft.com/office/drawing/2014/main" id="{00000000-0008-0000-0300-0000F2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21</xdr:row>
          <xdr:rowOff>0</xdr:rowOff>
        </xdr:from>
        <xdr:to>
          <xdr:col>4</xdr:col>
          <xdr:colOff>714375</xdr:colOff>
          <xdr:row>22</xdr:row>
          <xdr:rowOff>95250</xdr:rowOff>
        </xdr:to>
        <xdr:sp macro="" textlink="">
          <xdr:nvSpPr>
            <xdr:cNvPr id="50419" name="Group Box 243" hidden="1">
              <a:extLst>
                <a:ext uri="{63B3BB69-23CF-44E3-9099-C40C66FF867C}">
                  <a14:compatExt spid="_x0000_s50419"/>
                </a:ext>
                <a:ext uri="{FF2B5EF4-FFF2-40B4-BE49-F238E27FC236}">
                  <a16:creationId xmlns:a16="http://schemas.microsoft.com/office/drawing/2014/main" id="{00000000-0008-0000-0300-0000F3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5</xdr:row>
          <xdr:rowOff>0</xdr:rowOff>
        </xdr:from>
        <xdr:to>
          <xdr:col>4</xdr:col>
          <xdr:colOff>704850</xdr:colOff>
          <xdr:row>6</xdr:row>
          <xdr:rowOff>95250</xdr:rowOff>
        </xdr:to>
        <xdr:sp macro="" textlink="">
          <xdr:nvSpPr>
            <xdr:cNvPr id="50420" name="Group Box 244" hidden="1">
              <a:extLst>
                <a:ext uri="{63B3BB69-23CF-44E3-9099-C40C66FF867C}">
                  <a14:compatExt spid="_x0000_s50420"/>
                </a:ext>
                <a:ext uri="{FF2B5EF4-FFF2-40B4-BE49-F238E27FC236}">
                  <a16:creationId xmlns:a16="http://schemas.microsoft.com/office/drawing/2014/main" id="{00000000-0008-0000-0300-0000F4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5</xdr:row>
          <xdr:rowOff>133350</xdr:rowOff>
        </xdr:from>
        <xdr:to>
          <xdr:col>4</xdr:col>
          <xdr:colOff>857250</xdr:colOff>
          <xdr:row>7</xdr:row>
          <xdr:rowOff>57150</xdr:rowOff>
        </xdr:to>
        <xdr:sp macro="" textlink="">
          <xdr:nvSpPr>
            <xdr:cNvPr id="50421" name="Group Box 245" hidden="1">
              <a:extLst>
                <a:ext uri="{63B3BB69-23CF-44E3-9099-C40C66FF867C}">
                  <a14:compatExt spid="_x0000_s50421"/>
                </a:ext>
                <a:ext uri="{FF2B5EF4-FFF2-40B4-BE49-F238E27FC236}">
                  <a16:creationId xmlns:a16="http://schemas.microsoft.com/office/drawing/2014/main" id="{00000000-0008-0000-0300-0000F5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18</xdr:row>
          <xdr:rowOff>0</xdr:rowOff>
        </xdr:from>
        <xdr:to>
          <xdr:col>4</xdr:col>
          <xdr:colOff>819150</xdr:colOff>
          <xdr:row>19</xdr:row>
          <xdr:rowOff>95250</xdr:rowOff>
        </xdr:to>
        <xdr:sp macro="" textlink="">
          <xdr:nvSpPr>
            <xdr:cNvPr id="50422" name="Group Box 246" hidden="1">
              <a:extLst>
                <a:ext uri="{63B3BB69-23CF-44E3-9099-C40C66FF867C}">
                  <a14:compatExt spid="_x0000_s50422"/>
                </a:ext>
                <a:ext uri="{FF2B5EF4-FFF2-40B4-BE49-F238E27FC236}">
                  <a16:creationId xmlns:a16="http://schemas.microsoft.com/office/drawing/2014/main" id="{00000000-0008-0000-0300-0000F6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18</xdr:row>
          <xdr:rowOff>0</xdr:rowOff>
        </xdr:from>
        <xdr:to>
          <xdr:col>4</xdr:col>
          <xdr:colOff>695325</xdr:colOff>
          <xdr:row>19</xdr:row>
          <xdr:rowOff>123825</xdr:rowOff>
        </xdr:to>
        <xdr:sp macro="" textlink="">
          <xdr:nvSpPr>
            <xdr:cNvPr id="50423" name="Group Box 247" hidden="1">
              <a:extLst>
                <a:ext uri="{63B3BB69-23CF-44E3-9099-C40C66FF867C}">
                  <a14:compatExt spid="_x0000_s50423"/>
                </a:ext>
                <a:ext uri="{FF2B5EF4-FFF2-40B4-BE49-F238E27FC236}">
                  <a16:creationId xmlns:a16="http://schemas.microsoft.com/office/drawing/2014/main" id="{00000000-0008-0000-0300-0000F7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18</xdr:row>
          <xdr:rowOff>0</xdr:rowOff>
        </xdr:from>
        <xdr:to>
          <xdr:col>4</xdr:col>
          <xdr:colOff>714375</xdr:colOff>
          <xdr:row>19</xdr:row>
          <xdr:rowOff>95250</xdr:rowOff>
        </xdr:to>
        <xdr:sp macro="" textlink="">
          <xdr:nvSpPr>
            <xdr:cNvPr id="50424" name="Group Box 248" hidden="1">
              <a:extLst>
                <a:ext uri="{63B3BB69-23CF-44E3-9099-C40C66FF867C}">
                  <a14:compatExt spid="_x0000_s50424"/>
                </a:ext>
                <a:ext uri="{FF2B5EF4-FFF2-40B4-BE49-F238E27FC236}">
                  <a16:creationId xmlns:a16="http://schemas.microsoft.com/office/drawing/2014/main" id="{00000000-0008-0000-0300-0000F8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19</xdr:row>
          <xdr:rowOff>0</xdr:rowOff>
        </xdr:from>
        <xdr:to>
          <xdr:col>4</xdr:col>
          <xdr:colOff>819150</xdr:colOff>
          <xdr:row>20</xdr:row>
          <xdr:rowOff>95250</xdr:rowOff>
        </xdr:to>
        <xdr:sp macro="" textlink="">
          <xdr:nvSpPr>
            <xdr:cNvPr id="50425" name="Group Box 249" hidden="1">
              <a:extLst>
                <a:ext uri="{63B3BB69-23CF-44E3-9099-C40C66FF867C}">
                  <a14:compatExt spid="_x0000_s50425"/>
                </a:ext>
                <a:ext uri="{FF2B5EF4-FFF2-40B4-BE49-F238E27FC236}">
                  <a16:creationId xmlns:a16="http://schemas.microsoft.com/office/drawing/2014/main" id="{00000000-0008-0000-0300-0000F9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19</xdr:row>
          <xdr:rowOff>0</xdr:rowOff>
        </xdr:from>
        <xdr:to>
          <xdr:col>4</xdr:col>
          <xdr:colOff>695325</xdr:colOff>
          <xdr:row>20</xdr:row>
          <xdr:rowOff>123825</xdr:rowOff>
        </xdr:to>
        <xdr:sp macro="" textlink="">
          <xdr:nvSpPr>
            <xdr:cNvPr id="50426" name="Group Box 250" hidden="1">
              <a:extLst>
                <a:ext uri="{63B3BB69-23CF-44E3-9099-C40C66FF867C}">
                  <a14:compatExt spid="_x0000_s50426"/>
                </a:ext>
                <a:ext uri="{FF2B5EF4-FFF2-40B4-BE49-F238E27FC236}">
                  <a16:creationId xmlns:a16="http://schemas.microsoft.com/office/drawing/2014/main" id="{00000000-0008-0000-0300-0000FA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19</xdr:row>
          <xdr:rowOff>0</xdr:rowOff>
        </xdr:from>
        <xdr:to>
          <xdr:col>4</xdr:col>
          <xdr:colOff>714375</xdr:colOff>
          <xdr:row>20</xdr:row>
          <xdr:rowOff>95250</xdr:rowOff>
        </xdr:to>
        <xdr:sp macro="" textlink="">
          <xdr:nvSpPr>
            <xdr:cNvPr id="50427" name="Group Box 251" hidden="1">
              <a:extLst>
                <a:ext uri="{63B3BB69-23CF-44E3-9099-C40C66FF867C}">
                  <a14:compatExt spid="_x0000_s50427"/>
                </a:ext>
                <a:ext uri="{FF2B5EF4-FFF2-40B4-BE49-F238E27FC236}">
                  <a16:creationId xmlns:a16="http://schemas.microsoft.com/office/drawing/2014/main" id="{00000000-0008-0000-0300-0000FB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20</xdr:row>
          <xdr:rowOff>0</xdr:rowOff>
        </xdr:from>
        <xdr:to>
          <xdr:col>4</xdr:col>
          <xdr:colOff>819150</xdr:colOff>
          <xdr:row>21</xdr:row>
          <xdr:rowOff>95250</xdr:rowOff>
        </xdr:to>
        <xdr:sp macro="" textlink="">
          <xdr:nvSpPr>
            <xdr:cNvPr id="50428" name="Group Box 252" hidden="1">
              <a:extLst>
                <a:ext uri="{63B3BB69-23CF-44E3-9099-C40C66FF867C}">
                  <a14:compatExt spid="_x0000_s50428"/>
                </a:ext>
                <a:ext uri="{FF2B5EF4-FFF2-40B4-BE49-F238E27FC236}">
                  <a16:creationId xmlns:a16="http://schemas.microsoft.com/office/drawing/2014/main" id="{00000000-0008-0000-0300-0000FC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20</xdr:row>
          <xdr:rowOff>0</xdr:rowOff>
        </xdr:from>
        <xdr:to>
          <xdr:col>4</xdr:col>
          <xdr:colOff>695325</xdr:colOff>
          <xdr:row>21</xdr:row>
          <xdr:rowOff>123825</xdr:rowOff>
        </xdr:to>
        <xdr:sp macro="" textlink="">
          <xdr:nvSpPr>
            <xdr:cNvPr id="50429" name="Group Box 253" hidden="1">
              <a:extLst>
                <a:ext uri="{63B3BB69-23CF-44E3-9099-C40C66FF867C}">
                  <a14:compatExt spid="_x0000_s50429"/>
                </a:ext>
                <a:ext uri="{FF2B5EF4-FFF2-40B4-BE49-F238E27FC236}">
                  <a16:creationId xmlns:a16="http://schemas.microsoft.com/office/drawing/2014/main" id="{00000000-0008-0000-0300-0000FD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20</xdr:row>
          <xdr:rowOff>0</xdr:rowOff>
        </xdr:from>
        <xdr:to>
          <xdr:col>4</xdr:col>
          <xdr:colOff>714375</xdr:colOff>
          <xdr:row>21</xdr:row>
          <xdr:rowOff>95250</xdr:rowOff>
        </xdr:to>
        <xdr:sp macro="" textlink="">
          <xdr:nvSpPr>
            <xdr:cNvPr id="50430" name="Group Box 254" hidden="1">
              <a:extLst>
                <a:ext uri="{63B3BB69-23CF-44E3-9099-C40C66FF867C}">
                  <a14:compatExt spid="_x0000_s50430"/>
                </a:ext>
                <a:ext uri="{FF2B5EF4-FFF2-40B4-BE49-F238E27FC236}">
                  <a16:creationId xmlns:a16="http://schemas.microsoft.com/office/drawing/2014/main" id="{00000000-0008-0000-0300-0000FE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17</xdr:row>
          <xdr:rowOff>104775</xdr:rowOff>
        </xdr:from>
        <xdr:to>
          <xdr:col>4</xdr:col>
          <xdr:colOff>723900</xdr:colOff>
          <xdr:row>19</xdr:row>
          <xdr:rowOff>38100</xdr:rowOff>
        </xdr:to>
        <xdr:sp macro="" textlink="">
          <xdr:nvSpPr>
            <xdr:cNvPr id="50431" name="Group Box 255" hidden="1">
              <a:extLst>
                <a:ext uri="{63B3BB69-23CF-44E3-9099-C40C66FF867C}">
                  <a14:compatExt spid="_x0000_s50431"/>
                </a:ext>
                <a:ext uri="{FF2B5EF4-FFF2-40B4-BE49-F238E27FC236}">
                  <a16:creationId xmlns:a16="http://schemas.microsoft.com/office/drawing/2014/main" id="{00000000-0008-0000-0300-0000FF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3429000</xdr:colOff>
          <xdr:row>18</xdr:row>
          <xdr:rowOff>123825</xdr:rowOff>
        </xdr:from>
        <xdr:to>
          <xdr:col>4</xdr:col>
          <xdr:colOff>628650</xdr:colOff>
          <xdr:row>20</xdr:row>
          <xdr:rowOff>28575</xdr:rowOff>
        </xdr:to>
        <xdr:sp macro="" textlink="">
          <xdr:nvSpPr>
            <xdr:cNvPr id="50432" name="Group Box 256" hidden="1">
              <a:extLst>
                <a:ext uri="{63B3BB69-23CF-44E3-9099-C40C66FF867C}">
                  <a14:compatExt spid="_x0000_s50432"/>
                </a:ext>
                <a:ext uri="{FF2B5EF4-FFF2-40B4-BE49-F238E27FC236}">
                  <a16:creationId xmlns:a16="http://schemas.microsoft.com/office/drawing/2014/main" id="{00000000-0008-0000-0300-000000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19</xdr:row>
          <xdr:rowOff>85725</xdr:rowOff>
        </xdr:from>
        <xdr:to>
          <xdr:col>4</xdr:col>
          <xdr:colOff>876300</xdr:colOff>
          <xdr:row>20</xdr:row>
          <xdr:rowOff>180975</xdr:rowOff>
        </xdr:to>
        <xdr:sp macro="" textlink="">
          <xdr:nvSpPr>
            <xdr:cNvPr id="50433" name="Group Box 257" hidden="1">
              <a:extLst>
                <a:ext uri="{63B3BB69-23CF-44E3-9099-C40C66FF867C}">
                  <a14:compatExt spid="_x0000_s50433"/>
                </a:ext>
                <a:ext uri="{FF2B5EF4-FFF2-40B4-BE49-F238E27FC236}">
                  <a16:creationId xmlns:a16="http://schemas.microsoft.com/office/drawing/2014/main" id="{00000000-0008-0000-0300-000001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xdr:row>
          <xdr:rowOff>57150</xdr:rowOff>
        </xdr:from>
        <xdr:to>
          <xdr:col>4</xdr:col>
          <xdr:colOff>771525</xdr:colOff>
          <xdr:row>6</xdr:row>
          <xdr:rowOff>28575</xdr:rowOff>
        </xdr:to>
        <xdr:sp macro="" textlink="">
          <xdr:nvSpPr>
            <xdr:cNvPr id="50434" name="Group Box 258" hidden="1">
              <a:extLst>
                <a:ext uri="{63B3BB69-23CF-44E3-9099-C40C66FF867C}">
                  <a14:compatExt spid="_x0000_s50434"/>
                </a:ext>
                <a:ext uri="{FF2B5EF4-FFF2-40B4-BE49-F238E27FC236}">
                  <a16:creationId xmlns:a16="http://schemas.microsoft.com/office/drawing/2014/main" id="{00000000-0008-0000-0300-000002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3848100</xdr:colOff>
          <xdr:row>16</xdr:row>
          <xdr:rowOff>171450</xdr:rowOff>
        </xdr:from>
        <xdr:to>
          <xdr:col>4</xdr:col>
          <xdr:colOff>809625</xdr:colOff>
          <xdr:row>18</xdr:row>
          <xdr:rowOff>76200</xdr:rowOff>
        </xdr:to>
        <xdr:sp macro="" textlink="">
          <xdr:nvSpPr>
            <xdr:cNvPr id="50435" name="Group Box 259" hidden="1">
              <a:extLst>
                <a:ext uri="{63B3BB69-23CF-44E3-9099-C40C66FF867C}">
                  <a14:compatExt spid="_x0000_s50435"/>
                </a:ext>
                <a:ext uri="{FF2B5EF4-FFF2-40B4-BE49-F238E27FC236}">
                  <a16:creationId xmlns:a16="http://schemas.microsoft.com/office/drawing/2014/main" id="{00000000-0008-0000-0300-000003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23</xdr:row>
          <xdr:rowOff>142875</xdr:rowOff>
        </xdr:from>
        <xdr:to>
          <xdr:col>4</xdr:col>
          <xdr:colOff>657225</xdr:colOff>
          <xdr:row>25</xdr:row>
          <xdr:rowOff>57150</xdr:rowOff>
        </xdr:to>
        <xdr:sp macro="" textlink="">
          <xdr:nvSpPr>
            <xdr:cNvPr id="50436" name="Group Box 260" hidden="1">
              <a:extLst>
                <a:ext uri="{63B3BB69-23CF-44E3-9099-C40C66FF867C}">
                  <a14:compatExt spid="_x0000_s50436"/>
                </a:ext>
                <a:ext uri="{FF2B5EF4-FFF2-40B4-BE49-F238E27FC236}">
                  <a16:creationId xmlns:a16="http://schemas.microsoft.com/office/drawing/2014/main" id="{00000000-0008-0000-0300-000004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26</xdr:row>
          <xdr:rowOff>0</xdr:rowOff>
        </xdr:from>
        <xdr:to>
          <xdr:col>4</xdr:col>
          <xdr:colOff>819150</xdr:colOff>
          <xdr:row>27</xdr:row>
          <xdr:rowOff>95250</xdr:rowOff>
        </xdr:to>
        <xdr:sp macro="" textlink="">
          <xdr:nvSpPr>
            <xdr:cNvPr id="50437" name="Group Box 261" hidden="1">
              <a:extLst>
                <a:ext uri="{63B3BB69-23CF-44E3-9099-C40C66FF867C}">
                  <a14:compatExt spid="_x0000_s50437"/>
                </a:ext>
                <a:ext uri="{FF2B5EF4-FFF2-40B4-BE49-F238E27FC236}">
                  <a16:creationId xmlns:a16="http://schemas.microsoft.com/office/drawing/2014/main" id="{00000000-0008-0000-0300-000005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3705225</xdr:colOff>
          <xdr:row>29</xdr:row>
          <xdr:rowOff>133350</xdr:rowOff>
        </xdr:from>
        <xdr:to>
          <xdr:col>4</xdr:col>
          <xdr:colOff>828675</xdr:colOff>
          <xdr:row>31</xdr:row>
          <xdr:rowOff>123825</xdr:rowOff>
        </xdr:to>
        <xdr:sp macro="" textlink="">
          <xdr:nvSpPr>
            <xdr:cNvPr id="50438" name="Group Box 262" hidden="1">
              <a:extLst>
                <a:ext uri="{63B3BB69-23CF-44E3-9099-C40C66FF867C}">
                  <a14:compatExt spid="_x0000_s50438"/>
                </a:ext>
                <a:ext uri="{FF2B5EF4-FFF2-40B4-BE49-F238E27FC236}">
                  <a16:creationId xmlns:a16="http://schemas.microsoft.com/office/drawing/2014/main" id="{00000000-0008-0000-0300-000006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161925</xdr:rowOff>
        </xdr:from>
        <xdr:to>
          <xdr:col>4</xdr:col>
          <xdr:colOff>781050</xdr:colOff>
          <xdr:row>38</xdr:row>
          <xdr:rowOff>66675</xdr:rowOff>
        </xdr:to>
        <xdr:sp macro="" textlink="">
          <xdr:nvSpPr>
            <xdr:cNvPr id="50439" name="Group Box 263" hidden="1">
              <a:extLst>
                <a:ext uri="{63B3BB69-23CF-44E3-9099-C40C66FF867C}">
                  <a14:compatExt spid="_x0000_s50439"/>
                </a:ext>
                <a:ext uri="{FF2B5EF4-FFF2-40B4-BE49-F238E27FC236}">
                  <a16:creationId xmlns:a16="http://schemas.microsoft.com/office/drawing/2014/main" id="{00000000-0008-0000-0300-000007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42</xdr:row>
          <xdr:rowOff>123825</xdr:rowOff>
        </xdr:from>
        <xdr:to>
          <xdr:col>4</xdr:col>
          <xdr:colOff>685800</xdr:colOff>
          <xdr:row>43</xdr:row>
          <xdr:rowOff>295275</xdr:rowOff>
        </xdr:to>
        <xdr:sp macro="" textlink="">
          <xdr:nvSpPr>
            <xdr:cNvPr id="50440" name="Group Box 264" hidden="1">
              <a:extLst>
                <a:ext uri="{63B3BB69-23CF-44E3-9099-C40C66FF867C}">
                  <a14:compatExt spid="_x0000_s50440"/>
                </a:ext>
                <a:ext uri="{FF2B5EF4-FFF2-40B4-BE49-F238E27FC236}">
                  <a16:creationId xmlns:a16="http://schemas.microsoft.com/office/drawing/2014/main" id="{00000000-0008-0000-0300-000008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4</xdr:col>
          <xdr:colOff>600075</xdr:colOff>
          <xdr:row>43</xdr:row>
          <xdr:rowOff>285750</xdr:rowOff>
        </xdr:to>
        <xdr:sp macro="" textlink="">
          <xdr:nvSpPr>
            <xdr:cNvPr id="50441" name="Group Box 265" hidden="1">
              <a:extLst>
                <a:ext uri="{63B3BB69-23CF-44E3-9099-C40C66FF867C}">
                  <a14:compatExt spid="_x0000_s50441"/>
                </a:ext>
                <a:ext uri="{FF2B5EF4-FFF2-40B4-BE49-F238E27FC236}">
                  <a16:creationId xmlns:a16="http://schemas.microsoft.com/office/drawing/2014/main" id="{00000000-0008-0000-0300-000009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3571875</xdr:colOff>
          <xdr:row>43</xdr:row>
          <xdr:rowOff>0</xdr:rowOff>
        </xdr:from>
        <xdr:to>
          <xdr:col>4</xdr:col>
          <xdr:colOff>685800</xdr:colOff>
          <xdr:row>43</xdr:row>
          <xdr:rowOff>333375</xdr:rowOff>
        </xdr:to>
        <xdr:sp macro="" textlink="">
          <xdr:nvSpPr>
            <xdr:cNvPr id="50442" name="Group Box 266" hidden="1">
              <a:extLst>
                <a:ext uri="{63B3BB69-23CF-44E3-9099-C40C66FF867C}">
                  <a14:compatExt spid="_x0000_s50442"/>
                </a:ext>
                <a:ext uri="{FF2B5EF4-FFF2-40B4-BE49-F238E27FC236}">
                  <a16:creationId xmlns:a16="http://schemas.microsoft.com/office/drawing/2014/main" id="{00000000-0008-0000-0300-00000A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26</xdr:row>
          <xdr:rowOff>0</xdr:rowOff>
        </xdr:from>
        <xdr:to>
          <xdr:col>4</xdr:col>
          <xdr:colOff>876300</xdr:colOff>
          <xdr:row>27</xdr:row>
          <xdr:rowOff>95250</xdr:rowOff>
        </xdr:to>
        <xdr:sp macro="" textlink="">
          <xdr:nvSpPr>
            <xdr:cNvPr id="50443" name="Group Box 267" hidden="1">
              <a:extLst>
                <a:ext uri="{63B3BB69-23CF-44E3-9099-C40C66FF867C}">
                  <a14:compatExt spid="_x0000_s50443"/>
                </a:ext>
                <a:ext uri="{FF2B5EF4-FFF2-40B4-BE49-F238E27FC236}">
                  <a16:creationId xmlns:a16="http://schemas.microsoft.com/office/drawing/2014/main" id="{00000000-0008-0000-0300-00000B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4</xdr:col>
          <xdr:colOff>666750</xdr:colOff>
          <xdr:row>43</xdr:row>
          <xdr:rowOff>295275</xdr:rowOff>
        </xdr:to>
        <xdr:sp macro="" textlink="">
          <xdr:nvSpPr>
            <xdr:cNvPr id="50444" name="Group Box 268" hidden="1">
              <a:extLst>
                <a:ext uri="{63B3BB69-23CF-44E3-9099-C40C66FF867C}">
                  <a14:compatExt spid="_x0000_s50444"/>
                </a:ext>
                <a:ext uri="{FF2B5EF4-FFF2-40B4-BE49-F238E27FC236}">
                  <a16:creationId xmlns:a16="http://schemas.microsoft.com/office/drawing/2014/main" id="{00000000-0008-0000-0300-00000C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3800475</xdr:colOff>
          <xdr:row>43</xdr:row>
          <xdr:rowOff>0</xdr:rowOff>
        </xdr:from>
        <xdr:to>
          <xdr:col>4</xdr:col>
          <xdr:colOff>638175</xdr:colOff>
          <xdr:row>43</xdr:row>
          <xdr:rowOff>285750</xdr:rowOff>
        </xdr:to>
        <xdr:sp macro="" textlink="">
          <xdr:nvSpPr>
            <xdr:cNvPr id="50445" name="Group Box 269" hidden="1">
              <a:extLst>
                <a:ext uri="{63B3BB69-23CF-44E3-9099-C40C66FF867C}">
                  <a14:compatExt spid="_x0000_s50445"/>
                </a:ext>
                <a:ext uri="{FF2B5EF4-FFF2-40B4-BE49-F238E27FC236}">
                  <a16:creationId xmlns:a16="http://schemas.microsoft.com/office/drawing/2014/main" id="{00000000-0008-0000-0300-00000D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26</xdr:row>
          <xdr:rowOff>0</xdr:rowOff>
        </xdr:from>
        <xdr:to>
          <xdr:col>7</xdr:col>
          <xdr:colOff>95250</xdr:colOff>
          <xdr:row>27</xdr:row>
          <xdr:rowOff>161925</xdr:rowOff>
        </xdr:to>
        <xdr:sp macro="" textlink="">
          <xdr:nvSpPr>
            <xdr:cNvPr id="50446" name="Group Box 270" hidden="1">
              <a:extLst>
                <a:ext uri="{63B3BB69-23CF-44E3-9099-C40C66FF867C}">
                  <a14:compatExt spid="_x0000_s50446"/>
                </a:ext>
                <a:ext uri="{FF2B5EF4-FFF2-40B4-BE49-F238E27FC236}">
                  <a16:creationId xmlns:a16="http://schemas.microsoft.com/office/drawing/2014/main" id="{00000000-0008-0000-0300-00000E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43</xdr:row>
          <xdr:rowOff>0</xdr:rowOff>
        </xdr:from>
        <xdr:to>
          <xdr:col>4</xdr:col>
          <xdr:colOff>819150</xdr:colOff>
          <xdr:row>43</xdr:row>
          <xdr:rowOff>371475</xdr:rowOff>
        </xdr:to>
        <xdr:sp macro="" textlink="">
          <xdr:nvSpPr>
            <xdr:cNvPr id="50447" name="Group Box 271" hidden="1">
              <a:extLst>
                <a:ext uri="{63B3BB69-23CF-44E3-9099-C40C66FF867C}">
                  <a14:compatExt spid="_x0000_s50447"/>
                </a:ext>
                <a:ext uri="{FF2B5EF4-FFF2-40B4-BE49-F238E27FC236}">
                  <a16:creationId xmlns:a16="http://schemas.microsoft.com/office/drawing/2014/main" id="{00000000-0008-0000-0300-00000F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xdr:row>
          <xdr:rowOff>161925</xdr:rowOff>
        </xdr:from>
        <xdr:to>
          <xdr:col>4</xdr:col>
          <xdr:colOff>819150</xdr:colOff>
          <xdr:row>6</xdr:row>
          <xdr:rowOff>57150</xdr:rowOff>
        </xdr:to>
        <xdr:sp macro="" textlink="">
          <xdr:nvSpPr>
            <xdr:cNvPr id="50448" name="Group Box 272" hidden="1">
              <a:extLst>
                <a:ext uri="{63B3BB69-23CF-44E3-9099-C40C66FF867C}">
                  <a14:compatExt spid="_x0000_s50448"/>
                </a:ext>
                <a:ext uri="{FF2B5EF4-FFF2-40B4-BE49-F238E27FC236}">
                  <a16:creationId xmlns:a16="http://schemas.microsoft.com/office/drawing/2014/main" id="{00000000-0008-0000-0300-000010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6</xdr:row>
          <xdr:rowOff>0</xdr:rowOff>
        </xdr:from>
        <xdr:to>
          <xdr:col>4</xdr:col>
          <xdr:colOff>704850</xdr:colOff>
          <xdr:row>7</xdr:row>
          <xdr:rowOff>95250</xdr:rowOff>
        </xdr:to>
        <xdr:sp macro="" textlink="">
          <xdr:nvSpPr>
            <xdr:cNvPr id="50449" name="Group Box 273" hidden="1">
              <a:extLst>
                <a:ext uri="{63B3BB69-23CF-44E3-9099-C40C66FF867C}">
                  <a14:compatExt spid="_x0000_s50449"/>
                </a:ext>
                <a:ext uri="{FF2B5EF4-FFF2-40B4-BE49-F238E27FC236}">
                  <a16:creationId xmlns:a16="http://schemas.microsoft.com/office/drawing/2014/main" id="{00000000-0008-0000-0300-000011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xdr:row>
          <xdr:rowOff>57150</xdr:rowOff>
        </xdr:from>
        <xdr:to>
          <xdr:col>4</xdr:col>
          <xdr:colOff>771525</xdr:colOff>
          <xdr:row>7</xdr:row>
          <xdr:rowOff>28575</xdr:rowOff>
        </xdr:to>
        <xdr:sp macro="" textlink="">
          <xdr:nvSpPr>
            <xdr:cNvPr id="50450" name="Group Box 274" hidden="1">
              <a:extLst>
                <a:ext uri="{63B3BB69-23CF-44E3-9099-C40C66FF867C}">
                  <a14:compatExt spid="_x0000_s50450"/>
                </a:ext>
                <a:ext uri="{FF2B5EF4-FFF2-40B4-BE49-F238E27FC236}">
                  <a16:creationId xmlns:a16="http://schemas.microsoft.com/office/drawing/2014/main" id="{00000000-0008-0000-0300-000012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xdr:row>
          <xdr:rowOff>161925</xdr:rowOff>
        </xdr:from>
        <xdr:to>
          <xdr:col>4</xdr:col>
          <xdr:colOff>819150</xdr:colOff>
          <xdr:row>7</xdr:row>
          <xdr:rowOff>57150</xdr:rowOff>
        </xdr:to>
        <xdr:sp macro="" textlink="">
          <xdr:nvSpPr>
            <xdr:cNvPr id="50451" name="Group Box 275" hidden="1">
              <a:extLst>
                <a:ext uri="{63B3BB69-23CF-44E3-9099-C40C66FF867C}">
                  <a14:compatExt spid="_x0000_s50451"/>
                </a:ext>
                <a:ext uri="{FF2B5EF4-FFF2-40B4-BE49-F238E27FC236}">
                  <a16:creationId xmlns:a16="http://schemas.microsoft.com/office/drawing/2014/main" id="{00000000-0008-0000-0300-000013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7</xdr:row>
          <xdr:rowOff>0</xdr:rowOff>
        </xdr:from>
        <xdr:to>
          <xdr:col>4</xdr:col>
          <xdr:colOff>704850</xdr:colOff>
          <xdr:row>8</xdr:row>
          <xdr:rowOff>95250</xdr:rowOff>
        </xdr:to>
        <xdr:sp macro="" textlink="">
          <xdr:nvSpPr>
            <xdr:cNvPr id="50452" name="Group Box 276" hidden="1">
              <a:extLst>
                <a:ext uri="{63B3BB69-23CF-44E3-9099-C40C66FF867C}">
                  <a14:compatExt spid="_x0000_s50452"/>
                </a:ext>
                <a:ext uri="{FF2B5EF4-FFF2-40B4-BE49-F238E27FC236}">
                  <a16:creationId xmlns:a16="http://schemas.microsoft.com/office/drawing/2014/main" id="{00000000-0008-0000-0300-000014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6</xdr:row>
          <xdr:rowOff>57150</xdr:rowOff>
        </xdr:from>
        <xdr:to>
          <xdr:col>4</xdr:col>
          <xdr:colOff>771525</xdr:colOff>
          <xdr:row>8</xdr:row>
          <xdr:rowOff>28575</xdr:rowOff>
        </xdr:to>
        <xdr:sp macro="" textlink="">
          <xdr:nvSpPr>
            <xdr:cNvPr id="50453" name="Group Box 277" hidden="1">
              <a:extLst>
                <a:ext uri="{63B3BB69-23CF-44E3-9099-C40C66FF867C}">
                  <a14:compatExt spid="_x0000_s50453"/>
                </a:ext>
                <a:ext uri="{FF2B5EF4-FFF2-40B4-BE49-F238E27FC236}">
                  <a16:creationId xmlns:a16="http://schemas.microsoft.com/office/drawing/2014/main" id="{00000000-0008-0000-0300-000015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xdr:row>
          <xdr:rowOff>161925</xdr:rowOff>
        </xdr:from>
        <xdr:to>
          <xdr:col>4</xdr:col>
          <xdr:colOff>819150</xdr:colOff>
          <xdr:row>8</xdr:row>
          <xdr:rowOff>57150</xdr:rowOff>
        </xdr:to>
        <xdr:sp macro="" textlink="">
          <xdr:nvSpPr>
            <xdr:cNvPr id="50454" name="Group Box 278" hidden="1">
              <a:extLst>
                <a:ext uri="{63B3BB69-23CF-44E3-9099-C40C66FF867C}">
                  <a14:compatExt spid="_x0000_s50454"/>
                </a:ext>
                <a:ext uri="{FF2B5EF4-FFF2-40B4-BE49-F238E27FC236}">
                  <a16:creationId xmlns:a16="http://schemas.microsoft.com/office/drawing/2014/main" id="{00000000-0008-0000-0300-000016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9</xdr:row>
          <xdr:rowOff>0</xdr:rowOff>
        </xdr:from>
        <xdr:to>
          <xdr:col>4</xdr:col>
          <xdr:colOff>704850</xdr:colOff>
          <xdr:row>10</xdr:row>
          <xdr:rowOff>95250</xdr:rowOff>
        </xdr:to>
        <xdr:sp macro="" textlink="">
          <xdr:nvSpPr>
            <xdr:cNvPr id="50455" name="Group Box 279" hidden="1">
              <a:extLst>
                <a:ext uri="{63B3BB69-23CF-44E3-9099-C40C66FF867C}">
                  <a14:compatExt spid="_x0000_s50455"/>
                </a:ext>
                <a:ext uri="{FF2B5EF4-FFF2-40B4-BE49-F238E27FC236}">
                  <a16:creationId xmlns:a16="http://schemas.microsoft.com/office/drawing/2014/main" id="{00000000-0008-0000-0300-000017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8</xdr:row>
          <xdr:rowOff>57150</xdr:rowOff>
        </xdr:from>
        <xdr:to>
          <xdr:col>4</xdr:col>
          <xdr:colOff>771525</xdr:colOff>
          <xdr:row>10</xdr:row>
          <xdr:rowOff>28575</xdr:rowOff>
        </xdr:to>
        <xdr:sp macro="" textlink="">
          <xdr:nvSpPr>
            <xdr:cNvPr id="50456" name="Group Box 280" hidden="1">
              <a:extLst>
                <a:ext uri="{63B3BB69-23CF-44E3-9099-C40C66FF867C}">
                  <a14:compatExt spid="_x0000_s50456"/>
                </a:ext>
                <a:ext uri="{FF2B5EF4-FFF2-40B4-BE49-F238E27FC236}">
                  <a16:creationId xmlns:a16="http://schemas.microsoft.com/office/drawing/2014/main" id="{00000000-0008-0000-0300-000018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8</xdr:row>
          <xdr:rowOff>161925</xdr:rowOff>
        </xdr:from>
        <xdr:to>
          <xdr:col>4</xdr:col>
          <xdr:colOff>819150</xdr:colOff>
          <xdr:row>10</xdr:row>
          <xdr:rowOff>57150</xdr:rowOff>
        </xdr:to>
        <xdr:sp macro="" textlink="">
          <xdr:nvSpPr>
            <xdr:cNvPr id="50457" name="Group Box 281" hidden="1">
              <a:extLst>
                <a:ext uri="{63B3BB69-23CF-44E3-9099-C40C66FF867C}">
                  <a14:compatExt spid="_x0000_s50457"/>
                </a:ext>
                <a:ext uri="{FF2B5EF4-FFF2-40B4-BE49-F238E27FC236}">
                  <a16:creationId xmlns:a16="http://schemas.microsoft.com/office/drawing/2014/main" id="{00000000-0008-0000-0300-000019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10</xdr:row>
          <xdr:rowOff>0</xdr:rowOff>
        </xdr:from>
        <xdr:to>
          <xdr:col>4</xdr:col>
          <xdr:colOff>704850</xdr:colOff>
          <xdr:row>11</xdr:row>
          <xdr:rowOff>95250</xdr:rowOff>
        </xdr:to>
        <xdr:sp macro="" textlink="">
          <xdr:nvSpPr>
            <xdr:cNvPr id="50458" name="Group Box 282" hidden="1">
              <a:extLst>
                <a:ext uri="{63B3BB69-23CF-44E3-9099-C40C66FF867C}">
                  <a14:compatExt spid="_x0000_s50458"/>
                </a:ext>
                <a:ext uri="{FF2B5EF4-FFF2-40B4-BE49-F238E27FC236}">
                  <a16:creationId xmlns:a16="http://schemas.microsoft.com/office/drawing/2014/main" id="{00000000-0008-0000-0300-00001A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9</xdr:row>
          <xdr:rowOff>57150</xdr:rowOff>
        </xdr:from>
        <xdr:to>
          <xdr:col>4</xdr:col>
          <xdr:colOff>771525</xdr:colOff>
          <xdr:row>11</xdr:row>
          <xdr:rowOff>28575</xdr:rowOff>
        </xdr:to>
        <xdr:sp macro="" textlink="">
          <xdr:nvSpPr>
            <xdr:cNvPr id="50459" name="Group Box 283" hidden="1">
              <a:extLst>
                <a:ext uri="{63B3BB69-23CF-44E3-9099-C40C66FF867C}">
                  <a14:compatExt spid="_x0000_s50459"/>
                </a:ext>
                <a:ext uri="{FF2B5EF4-FFF2-40B4-BE49-F238E27FC236}">
                  <a16:creationId xmlns:a16="http://schemas.microsoft.com/office/drawing/2014/main" id="{00000000-0008-0000-0300-00001B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9</xdr:row>
          <xdr:rowOff>161925</xdr:rowOff>
        </xdr:from>
        <xdr:to>
          <xdr:col>4</xdr:col>
          <xdr:colOff>819150</xdr:colOff>
          <xdr:row>11</xdr:row>
          <xdr:rowOff>57150</xdr:rowOff>
        </xdr:to>
        <xdr:sp macro="" textlink="">
          <xdr:nvSpPr>
            <xdr:cNvPr id="50460" name="Group Box 284" hidden="1">
              <a:extLst>
                <a:ext uri="{63B3BB69-23CF-44E3-9099-C40C66FF867C}">
                  <a14:compatExt spid="_x0000_s50460"/>
                </a:ext>
                <a:ext uri="{FF2B5EF4-FFF2-40B4-BE49-F238E27FC236}">
                  <a16:creationId xmlns:a16="http://schemas.microsoft.com/office/drawing/2014/main" id="{00000000-0008-0000-0300-00001C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11</xdr:row>
          <xdr:rowOff>0</xdr:rowOff>
        </xdr:from>
        <xdr:to>
          <xdr:col>4</xdr:col>
          <xdr:colOff>704850</xdr:colOff>
          <xdr:row>12</xdr:row>
          <xdr:rowOff>95250</xdr:rowOff>
        </xdr:to>
        <xdr:sp macro="" textlink="">
          <xdr:nvSpPr>
            <xdr:cNvPr id="50461" name="Group Box 285" hidden="1">
              <a:extLst>
                <a:ext uri="{63B3BB69-23CF-44E3-9099-C40C66FF867C}">
                  <a14:compatExt spid="_x0000_s50461"/>
                </a:ext>
                <a:ext uri="{FF2B5EF4-FFF2-40B4-BE49-F238E27FC236}">
                  <a16:creationId xmlns:a16="http://schemas.microsoft.com/office/drawing/2014/main" id="{00000000-0008-0000-0300-00001D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10</xdr:row>
          <xdr:rowOff>57150</xdr:rowOff>
        </xdr:from>
        <xdr:to>
          <xdr:col>4</xdr:col>
          <xdr:colOff>771525</xdr:colOff>
          <xdr:row>12</xdr:row>
          <xdr:rowOff>28575</xdr:rowOff>
        </xdr:to>
        <xdr:sp macro="" textlink="">
          <xdr:nvSpPr>
            <xdr:cNvPr id="50462" name="Group Box 286" hidden="1">
              <a:extLst>
                <a:ext uri="{63B3BB69-23CF-44E3-9099-C40C66FF867C}">
                  <a14:compatExt spid="_x0000_s50462"/>
                </a:ext>
                <a:ext uri="{FF2B5EF4-FFF2-40B4-BE49-F238E27FC236}">
                  <a16:creationId xmlns:a16="http://schemas.microsoft.com/office/drawing/2014/main" id="{00000000-0008-0000-0300-00001E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10</xdr:row>
          <xdr:rowOff>161925</xdr:rowOff>
        </xdr:from>
        <xdr:to>
          <xdr:col>4</xdr:col>
          <xdr:colOff>819150</xdr:colOff>
          <xdr:row>12</xdr:row>
          <xdr:rowOff>57150</xdr:rowOff>
        </xdr:to>
        <xdr:sp macro="" textlink="">
          <xdr:nvSpPr>
            <xdr:cNvPr id="50463" name="Group Box 287" hidden="1">
              <a:extLst>
                <a:ext uri="{63B3BB69-23CF-44E3-9099-C40C66FF867C}">
                  <a14:compatExt spid="_x0000_s50463"/>
                </a:ext>
                <a:ext uri="{FF2B5EF4-FFF2-40B4-BE49-F238E27FC236}">
                  <a16:creationId xmlns:a16="http://schemas.microsoft.com/office/drawing/2014/main" id="{00000000-0008-0000-0300-00001F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13</xdr:row>
          <xdr:rowOff>0</xdr:rowOff>
        </xdr:from>
        <xdr:to>
          <xdr:col>4</xdr:col>
          <xdr:colOff>704850</xdr:colOff>
          <xdr:row>14</xdr:row>
          <xdr:rowOff>95250</xdr:rowOff>
        </xdr:to>
        <xdr:sp macro="" textlink="">
          <xdr:nvSpPr>
            <xdr:cNvPr id="50464" name="Group Box 288" hidden="1">
              <a:extLst>
                <a:ext uri="{63B3BB69-23CF-44E3-9099-C40C66FF867C}">
                  <a14:compatExt spid="_x0000_s50464"/>
                </a:ext>
                <a:ext uri="{FF2B5EF4-FFF2-40B4-BE49-F238E27FC236}">
                  <a16:creationId xmlns:a16="http://schemas.microsoft.com/office/drawing/2014/main" id="{00000000-0008-0000-0300-000020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12</xdr:row>
          <xdr:rowOff>57150</xdr:rowOff>
        </xdr:from>
        <xdr:to>
          <xdr:col>4</xdr:col>
          <xdr:colOff>771525</xdr:colOff>
          <xdr:row>14</xdr:row>
          <xdr:rowOff>28575</xdr:rowOff>
        </xdr:to>
        <xdr:sp macro="" textlink="">
          <xdr:nvSpPr>
            <xdr:cNvPr id="50465" name="Group Box 289" hidden="1">
              <a:extLst>
                <a:ext uri="{63B3BB69-23CF-44E3-9099-C40C66FF867C}">
                  <a14:compatExt spid="_x0000_s50465"/>
                </a:ext>
                <a:ext uri="{FF2B5EF4-FFF2-40B4-BE49-F238E27FC236}">
                  <a16:creationId xmlns:a16="http://schemas.microsoft.com/office/drawing/2014/main" id="{00000000-0008-0000-0300-000021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12</xdr:row>
          <xdr:rowOff>161925</xdr:rowOff>
        </xdr:from>
        <xdr:to>
          <xdr:col>4</xdr:col>
          <xdr:colOff>819150</xdr:colOff>
          <xdr:row>14</xdr:row>
          <xdr:rowOff>57150</xdr:rowOff>
        </xdr:to>
        <xdr:sp macro="" textlink="">
          <xdr:nvSpPr>
            <xdr:cNvPr id="50466" name="Group Box 290" hidden="1">
              <a:extLst>
                <a:ext uri="{63B3BB69-23CF-44E3-9099-C40C66FF867C}">
                  <a14:compatExt spid="_x0000_s50466"/>
                </a:ext>
                <a:ext uri="{FF2B5EF4-FFF2-40B4-BE49-F238E27FC236}">
                  <a16:creationId xmlns:a16="http://schemas.microsoft.com/office/drawing/2014/main" id="{00000000-0008-0000-0300-000022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14</xdr:row>
          <xdr:rowOff>0</xdr:rowOff>
        </xdr:from>
        <xdr:to>
          <xdr:col>4</xdr:col>
          <xdr:colOff>704850</xdr:colOff>
          <xdr:row>15</xdr:row>
          <xdr:rowOff>95250</xdr:rowOff>
        </xdr:to>
        <xdr:sp macro="" textlink="">
          <xdr:nvSpPr>
            <xdr:cNvPr id="50467" name="Group Box 291" hidden="1">
              <a:extLst>
                <a:ext uri="{63B3BB69-23CF-44E3-9099-C40C66FF867C}">
                  <a14:compatExt spid="_x0000_s50467"/>
                </a:ext>
                <a:ext uri="{FF2B5EF4-FFF2-40B4-BE49-F238E27FC236}">
                  <a16:creationId xmlns:a16="http://schemas.microsoft.com/office/drawing/2014/main" id="{00000000-0008-0000-0300-000023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13</xdr:row>
          <xdr:rowOff>57150</xdr:rowOff>
        </xdr:from>
        <xdr:to>
          <xdr:col>4</xdr:col>
          <xdr:colOff>771525</xdr:colOff>
          <xdr:row>15</xdr:row>
          <xdr:rowOff>28575</xdr:rowOff>
        </xdr:to>
        <xdr:sp macro="" textlink="">
          <xdr:nvSpPr>
            <xdr:cNvPr id="50468" name="Group Box 292" hidden="1">
              <a:extLst>
                <a:ext uri="{63B3BB69-23CF-44E3-9099-C40C66FF867C}">
                  <a14:compatExt spid="_x0000_s50468"/>
                </a:ext>
                <a:ext uri="{FF2B5EF4-FFF2-40B4-BE49-F238E27FC236}">
                  <a16:creationId xmlns:a16="http://schemas.microsoft.com/office/drawing/2014/main" id="{00000000-0008-0000-0300-000024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13</xdr:row>
          <xdr:rowOff>161925</xdr:rowOff>
        </xdr:from>
        <xdr:to>
          <xdr:col>4</xdr:col>
          <xdr:colOff>819150</xdr:colOff>
          <xdr:row>15</xdr:row>
          <xdr:rowOff>57150</xdr:rowOff>
        </xdr:to>
        <xdr:sp macro="" textlink="">
          <xdr:nvSpPr>
            <xdr:cNvPr id="50469" name="Group Box 293" hidden="1">
              <a:extLst>
                <a:ext uri="{63B3BB69-23CF-44E3-9099-C40C66FF867C}">
                  <a14:compatExt spid="_x0000_s50469"/>
                </a:ext>
                <a:ext uri="{FF2B5EF4-FFF2-40B4-BE49-F238E27FC236}">
                  <a16:creationId xmlns:a16="http://schemas.microsoft.com/office/drawing/2014/main" id="{00000000-0008-0000-0300-000025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4</xdr:col>
          <xdr:colOff>704850</xdr:colOff>
          <xdr:row>16</xdr:row>
          <xdr:rowOff>95250</xdr:rowOff>
        </xdr:to>
        <xdr:sp macro="" textlink="">
          <xdr:nvSpPr>
            <xdr:cNvPr id="50470" name="Group Box 294" hidden="1">
              <a:extLst>
                <a:ext uri="{63B3BB69-23CF-44E3-9099-C40C66FF867C}">
                  <a14:compatExt spid="_x0000_s50470"/>
                </a:ext>
                <a:ext uri="{FF2B5EF4-FFF2-40B4-BE49-F238E27FC236}">
                  <a16:creationId xmlns:a16="http://schemas.microsoft.com/office/drawing/2014/main" id="{00000000-0008-0000-0300-000026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14</xdr:row>
          <xdr:rowOff>57150</xdr:rowOff>
        </xdr:from>
        <xdr:to>
          <xdr:col>4</xdr:col>
          <xdr:colOff>771525</xdr:colOff>
          <xdr:row>16</xdr:row>
          <xdr:rowOff>28575</xdr:rowOff>
        </xdr:to>
        <xdr:sp macro="" textlink="">
          <xdr:nvSpPr>
            <xdr:cNvPr id="50471" name="Group Box 295" hidden="1">
              <a:extLst>
                <a:ext uri="{63B3BB69-23CF-44E3-9099-C40C66FF867C}">
                  <a14:compatExt spid="_x0000_s50471"/>
                </a:ext>
                <a:ext uri="{FF2B5EF4-FFF2-40B4-BE49-F238E27FC236}">
                  <a16:creationId xmlns:a16="http://schemas.microsoft.com/office/drawing/2014/main" id="{00000000-0008-0000-0300-000027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161925</xdr:rowOff>
        </xdr:from>
        <xdr:to>
          <xdr:col>4</xdr:col>
          <xdr:colOff>819150</xdr:colOff>
          <xdr:row>16</xdr:row>
          <xdr:rowOff>57150</xdr:rowOff>
        </xdr:to>
        <xdr:sp macro="" textlink="">
          <xdr:nvSpPr>
            <xdr:cNvPr id="50472" name="Group Box 296" hidden="1">
              <a:extLst>
                <a:ext uri="{63B3BB69-23CF-44E3-9099-C40C66FF867C}">
                  <a14:compatExt spid="_x0000_s50472"/>
                </a:ext>
                <a:ext uri="{FF2B5EF4-FFF2-40B4-BE49-F238E27FC236}">
                  <a16:creationId xmlns:a16="http://schemas.microsoft.com/office/drawing/2014/main" id="{00000000-0008-0000-0300-000028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4</xdr:col>
          <xdr:colOff>704850</xdr:colOff>
          <xdr:row>18</xdr:row>
          <xdr:rowOff>95250</xdr:rowOff>
        </xdr:to>
        <xdr:sp macro="" textlink="">
          <xdr:nvSpPr>
            <xdr:cNvPr id="50473" name="Group Box 297" hidden="1">
              <a:extLst>
                <a:ext uri="{63B3BB69-23CF-44E3-9099-C40C66FF867C}">
                  <a14:compatExt spid="_x0000_s50473"/>
                </a:ext>
                <a:ext uri="{FF2B5EF4-FFF2-40B4-BE49-F238E27FC236}">
                  <a16:creationId xmlns:a16="http://schemas.microsoft.com/office/drawing/2014/main" id="{00000000-0008-0000-0300-000029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16</xdr:row>
          <xdr:rowOff>57150</xdr:rowOff>
        </xdr:from>
        <xdr:to>
          <xdr:col>4</xdr:col>
          <xdr:colOff>771525</xdr:colOff>
          <xdr:row>18</xdr:row>
          <xdr:rowOff>28575</xdr:rowOff>
        </xdr:to>
        <xdr:sp macro="" textlink="">
          <xdr:nvSpPr>
            <xdr:cNvPr id="50474" name="Group Box 298" hidden="1">
              <a:extLst>
                <a:ext uri="{63B3BB69-23CF-44E3-9099-C40C66FF867C}">
                  <a14:compatExt spid="_x0000_s50474"/>
                </a:ext>
                <a:ext uri="{FF2B5EF4-FFF2-40B4-BE49-F238E27FC236}">
                  <a16:creationId xmlns:a16="http://schemas.microsoft.com/office/drawing/2014/main" id="{00000000-0008-0000-0300-00002A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16</xdr:row>
          <xdr:rowOff>161925</xdr:rowOff>
        </xdr:from>
        <xdr:to>
          <xdr:col>4</xdr:col>
          <xdr:colOff>819150</xdr:colOff>
          <xdr:row>18</xdr:row>
          <xdr:rowOff>57150</xdr:rowOff>
        </xdr:to>
        <xdr:sp macro="" textlink="">
          <xdr:nvSpPr>
            <xdr:cNvPr id="50475" name="Group Box 299" hidden="1">
              <a:extLst>
                <a:ext uri="{63B3BB69-23CF-44E3-9099-C40C66FF867C}">
                  <a14:compatExt spid="_x0000_s50475"/>
                </a:ext>
                <a:ext uri="{FF2B5EF4-FFF2-40B4-BE49-F238E27FC236}">
                  <a16:creationId xmlns:a16="http://schemas.microsoft.com/office/drawing/2014/main" id="{00000000-0008-0000-0300-00002B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4</xdr:col>
          <xdr:colOff>704850</xdr:colOff>
          <xdr:row>19</xdr:row>
          <xdr:rowOff>95250</xdr:rowOff>
        </xdr:to>
        <xdr:sp macro="" textlink="">
          <xdr:nvSpPr>
            <xdr:cNvPr id="50476" name="Group Box 300" hidden="1">
              <a:extLst>
                <a:ext uri="{63B3BB69-23CF-44E3-9099-C40C66FF867C}">
                  <a14:compatExt spid="_x0000_s50476"/>
                </a:ext>
                <a:ext uri="{FF2B5EF4-FFF2-40B4-BE49-F238E27FC236}">
                  <a16:creationId xmlns:a16="http://schemas.microsoft.com/office/drawing/2014/main" id="{00000000-0008-0000-0300-00002C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17</xdr:row>
          <xdr:rowOff>57150</xdr:rowOff>
        </xdr:from>
        <xdr:to>
          <xdr:col>4</xdr:col>
          <xdr:colOff>771525</xdr:colOff>
          <xdr:row>19</xdr:row>
          <xdr:rowOff>28575</xdr:rowOff>
        </xdr:to>
        <xdr:sp macro="" textlink="">
          <xdr:nvSpPr>
            <xdr:cNvPr id="50477" name="Group Box 301" hidden="1">
              <a:extLst>
                <a:ext uri="{63B3BB69-23CF-44E3-9099-C40C66FF867C}">
                  <a14:compatExt spid="_x0000_s50477"/>
                </a:ext>
                <a:ext uri="{FF2B5EF4-FFF2-40B4-BE49-F238E27FC236}">
                  <a16:creationId xmlns:a16="http://schemas.microsoft.com/office/drawing/2014/main" id="{00000000-0008-0000-0300-00002D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17</xdr:row>
          <xdr:rowOff>161925</xdr:rowOff>
        </xdr:from>
        <xdr:to>
          <xdr:col>4</xdr:col>
          <xdr:colOff>819150</xdr:colOff>
          <xdr:row>19</xdr:row>
          <xdr:rowOff>57150</xdr:rowOff>
        </xdr:to>
        <xdr:sp macro="" textlink="">
          <xdr:nvSpPr>
            <xdr:cNvPr id="50478" name="Group Box 302" hidden="1">
              <a:extLst>
                <a:ext uri="{63B3BB69-23CF-44E3-9099-C40C66FF867C}">
                  <a14:compatExt spid="_x0000_s50478"/>
                </a:ext>
                <a:ext uri="{FF2B5EF4-FFF2-40B4-BE49-F238E27FC236}">
                  <a16:creationId xmlns:a16="http://schemas.microsoft.com/office/drawing/2014/main" id="{00000000-0008-0000-0300-00002E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19</xdr:row>
          <xdr:rowOff>0</xdr:rowOff>
        </xdr:from>
        <xdr:to>
          <xdr:col>4</xdr:col>
          <xdr:colOff>704850</xdr:colOff>
          <xdr:row>20</xdr:row>
          <xdr:rowOff>95250</xdr:rowOff>
        </xdr:to>
        <xdr:sp macro="" textlink="">
          <xdr:nvSpPr>
            <xdr:cNvPr id="50479" name="Group Box 303" hidden="1">
              <a:extLst>
                <a:ext uri="{63B3BB69-23CF-44E3-9099-C40C66FF867C}">
                  <a14:compatExt spid="_x0000_s50479"/>
                </a:ext>
                <a:ext uri="{FF2B5EF4-FFF2-40B4-BE49-F238E27FC236}">
                  <a16:creationId xmlns:a16="http://schemas.microsoft.com/office/drawing/2014/main" id="{00000000-0008-0000-0300-00002F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18</xdr:row>
          <xdr:rowOff>57150</xdr:rowOff>
        </xdr:from>
        <xdr:to>
          <xdr:col>4</xdr:col>
          <xdr:colOff>771525</xdr:colOff>
          <xdr:row>20</xdr:row>
          <xdr:rowOff>28575</xdr:rowOff>
        </xdr:to>
        <xdr:sp macro="" textlink="">
          <xdr:nvSpPr>
            <xdr:cNvPr id="50480" name="Group Box 304" hidden="1">
              <a:extLst>
                <a:ext uri="{63B3BB69-23CF-44E3-9099-C40C66FF867C}">
                  <a14:compatExt spid="_x0000_s50480"/>
                </a:ext>
                <a:ext uri="{FF2B5EF4-FFF2-40B4-BE49-F238E27FC236}">
                  <a16:creationId xmlns:a16="http://schemas.microsoft.com/office/drawing/2014/main" id="{00000000-0008-0000-0300-000030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18</xdr:row>
          <xdr:rowOff>161925</xdr:rowOff>
        </xdr:from>
        <xdr:to>
          <xdr:col>4</xdr:col>
          <xdr:colOff>819150</xdr:colOff>
          <xdr:row>20</xdr:row>
          <xdr:rowOff>57150</xdr:rowOff>
        </xdr:to>
        <xdr:sp macro="" textlink="">
          <xdr:nvSpPr>
            <xdr:cNvPr id="50481" name="Group Box 305" hidden="1">
              <a:extLst>
                <a:ext uri="{63B3BB69-23CF-44E3-9099-C40C66FF867C}">
                  <a14:compatExt spid="_x0000_s50481"/>
                </a:ext>
                <a:ext uri="{FF2B5EF4-FFF2-40B4-BE49-F238E27FC236}">
                  <a16:creationId xmlns:a16="http://schemas.microsoft.com/office/drawing/2014/main" id="{00000000-0008-0000-0300-000031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20</xdr:row>
          <xdr:rowOff>0</xdr:rowOff>
        </xdr:from>
        <xdr:to>
          <xdr:col>4</xdr:col>
          <xdr:colOff>704850</xdr:colOff>
          <xdr:row>21</xdr:row>
          <xdr:rowOff>95250</xdr:rowOff>
        </xdr:to>
        <xdr:sp macro="" textlink="">
          <xdr:nvSpPr>
            <xdr:cNvPr id="50482" name="Group Box 306" hidden="1">
              <a:extLst>
                <a:ext uri="{63B3BB69-23CF-44E3-9099-C40C66FF867C}">
                  <a14:compatExt spid="_x0000_s50482"/>
                </a:ext>
                <a:ext uri="{FF2B5EF4-FFF2-40B4-BE49-F238E27FC236}">
                  <a16:creationId xmlns:a16="http://schemas.microsoft.com/office/drawing/2014/main" id="{00000000-0008-0000-0300-000032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19</xdr:row>
          <xdr:rowOff>57150</xdr:rowOff>
        </xdr:from>
        <xdr:to>
          <xdr:col>4</xdr:col>
          <xdr:colOff>771525</xdr:colOff>
          <xdr:row>21</xdr:row>
          <xdr:rowOff>28575</xdr:rowOff>
        </xdr:to>
        <xdr:sp macro="" textlink="">
          <xdr:nvSpPr>
            <xdr:cNvPr id="50483" name="Group Box 307" hidden="1">
              <a:extLst>
                <a:ext uri="{63B3BB69-23CF-44E3-9099-C40C66FF867C}">
                  <a14:compatExt spid="_x0000_s50483"/>
                </a:ext>
                <a:ext uri="{FF2B5EF4-FFF2-40B4-BE49-F238E27FC236}">
                  <a16:creationId xmlns:a16="http://schemas.microsoft.com/office/drawing/2014/main" id="{00000000-0008-0000-0300-000033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19</xdr:row>
          <xdr:rowOff>161925</xdr:rowOff>
        </xdr:from>
        <xdr:to>
          <xdr:col>4</xdr:col>
          <xdr:colOff>819150</xdr:colOff>
          <xdr:row>21</xdr:row>
          <xdr:rowOff>57150</xdr:rowOff>
        </xdr:to>
        <xdr:sp macro="" textlink="">
          <xdr:nvSpPr>
            <xdr:cNvPr id="50484" name="Group Box 308" hidden="1">
              <a:extLst>
                <a:ext uri="{63B3BB69-23CF-44E3-9099-C40C66FF867C}">
                  <a14:compatExt spid="_x0000_s50484"/>
                </a:ext>
                <a:ext uri="{FF2B5EF4-FFF2-40B4-BE49-F238E27FC236}">
                  <a16:creationId xmlns:a16="http://schemas.microsoft.com/office/drawing/2014/main" id="{00000000-0008-0000-0300-000034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22</xdr:row>
          <xdr:rowOff>0</xdr:rowOff>
        </xdr:from>
        <xdr:to>
          <xdr:col>4</xdr:col>
          <xdr:colOff>704850</xdr:colOff>
          <xdr:row>23</xdr:row>
          <xdr:rowOff>95250</xdr:rowOff>
        </xdr:to>
        <xdr:sp macro="" textlink="">
          <xdr:nvSpPr>
            <xdr:cNvPr id="50485" name="Group Box 309" hidden="1">
              <a:extLst>
                <a:ext uri="{63B3BB69-23CF-44E3-9099-C40C66FF867C}">
                  <a14:compatExt spid="_x0000_s50485"/>
                </a:ext>
                <a:ext uri="{FF2B5EF4-FFF2-40B4-BE49-F238E27FC236}">
                  <a16:creationId xmlns:a16="http://schemas.microsoft.com/office/drawing/2014/main" id="{00000000-0008-0000-0300-000035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21</xdr:row>
          <xdr:rowOff>57150</xdr:rowOff>
        </xdr:from>
        <xdr:to>
          <xdr:col>4</xdr:col>
          <xdr:colOff>771525</xdr:colOff>
          <xdr:row>23</xdr:row>
          <xdr:rowOff>28575</xdr:rowOff>
        </xdr:to>
        <xdr:sp macro="" textlink="">
          <xdr:nvSpPr>
            <xdr:cNvPr id="50486" name="Group Box 310" hidden="1">
              <a:extLst>
                <a:ext uri="{63B3BB69-23CF-44E3-9099-C40C66FF867C}">
                  <a14:compatExt spid="_x0000_s50486"/>
                </a:ext>
                <a:ext uri="{FF2B5EF4-FFF2-40B4-BE49-F238E27FC236}">
                  <a16:creationId xmlns:a16="http://schemas.microsoft.com/office/drawing/2014/main" id="{00000000-0008-0000-0300-000036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21</xdr:row>
          <xdr:rowOff>161925</xdr:rowOff>
        </xdr:from>
        <xdr:to>
          <xdr:col>4</xdr:col>
          <xdr:colOff>819150</xdr:colOff>
          <xdr:row>23</xdr:row>
          <xdr:rowOff>57150</xdr:rowOff>
        </xdr:to>
        <xdr:sp macro="" textlink="">
          <xdr:nvSpPr>
            <xdr:cNvPr id="50487" name="Group Box 311" hidden="1">
              <a:extLst>
                <a:ext uri="{63B3BB69-23CF-44E3-9099-C40C66FF867C}">
                  <a14:compatExt spid="_x0000_s50487"/>
                </a:ext>
                <a:ext uri="{FF2B5EF4-FFF2-40B4-BE49-F238E27FC236}">
                  <a16:creationId xmlns:a16="http://schemas.microsoft.com/office/drawing/2014/main" id="{00000000-0008-0000-0300-000037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4</xdr:col>
          <xdr:colOff>704850</xdr:colOff>
          <xdr:row>25</xdr:row>
          <xdr:rowOff>95250</xdr:rowOff>
        </xdr:to>
        <xdr:sp macro="" textlink="">
          <xdr:nvSpPr>
            <xdr:cNvPr id="50488" name="Group Box 312" hidden="1">
              <a:extLst>
                <a:ext uri="{63B3BB69-23CF-44E3-9099-C40C66FF867C}">
                  <a14:compatExt spid="_x0000_s50488"/>
                </a:ext>
                <a:ext uri="{FF2B5EF4-FFF2-40B4-BE49-F238E27FC236}">
                  <a16:creationId xmlns:a16="http://schemas.microsoft.com/office/drawing/2014/main" id="{00000000-0008-0000-0300-000038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23</xdr:row>
          <xdr:rowOff>57150</xdr:rowOff>
        </xdr:from>
        <xdr:to>
          <xdr:col>4</xdr:col>
          <xdr:colOff>771525</xdr:colOff>
          <xdr:row>25</xdr:row>
          <xdr:rowOff>28575</xdr:rowOff>
        </xdr:to>
        <xdr:sp macro="" textlink="">
          <xdr:nvSpPr>
            <xdr:cNvPr id="50489" name="Group Box 313" hidden="1">
              <a:extLst>
                <a:ext uri="{63B3BB69-23CF-44E3-9099-C40C66FF867C}">
                  <a14:compatExt spid="_x0000_s50489"/>
                </a:ext>
                <a:ext uri="{FF2B5EF4-FFF2-40B4-BE49-F238E27FC236}">
                  <a16:creationId xmlns:a16="http://schemas.microsoft.com/office/drawing/2014/main" id="{00000000-0008-0000-0300-000039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23</xdr:row>
          <xdr:rowOff>161925</xdr:rowOff>
        </xdr:from>
        <xdr:to>
          <xdr:col>4</xdr:col>
          <xdr:colOff>819150</xdr:colOff>
          <xdr:row>25</xdr:row>
          <xdr:rowOff>57150</xdr:rowOff>
        </xdr:to>
        <xdr:sp macro="" textlink="">
          <xdr:nvSpPr>
            <xdr:cNvPr id="50490" name="Group Box 314" hidden="1">
              <a:extLst>
                <a:ext uri="{63B3BB69-23CF-44E3-9099-C40C66FF867C}">
                  <a14:compatExt spid="_x0000_s50490"/>
                </a:ext>
                <a:ext uri="{FF2B5EF4-FFF2-40B4-BE49-F238E27FC236}">
                  <a16:creationId xmlns:a16="http://schemas.microsoft.com/office/drawing/2014/main" id="{00000000-0008-0000-0300-00003A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25</xdr:row>
          <xdr:rowOff>0</xdr:rowOff>
        </xdr:from>
        <xdr:to>
          <xdr:col>4</xdr:col>
          <xdr:colOff>704850</xdr:colOff>
          <xdr:row>26</xdr:row>
          <xdr:rowOff>95250</xdr:rowOff>
        </xdr:to>
        <xdr:sp macro="" textlink="">
          <xdr:nvSpPr>
            <xdr:cNvPr id="50491" name="Group Box 315" hidden="1">
              <a:extLst>
                <a:ext uri="{63B3BB69-23CF-44E3-9099-C40C66FF867C}">
                  <a14:compatExt spid="_x0000_s50491"/>
                </a:ext>
                <a:ext uri="{FF2B5EF4-FFF2-40B4-BE49-F238E27FC236}">
                  <a16:creationId xmlns:a16="http://schemas.microsoft.com/office/drawing/2014/main" id="{00000000-0008-0000-0300-00003B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24</xdr:row>
          <xdr:rowOff>57150</xdr:rowOff>
        </xdr:from>
        <xdr:to>
          <xdr:col>4</xdr:col>
          <xdr:colOff>771525</xdr:colOff>
          <xdr:row>26</xdr:row>
          <xdr:rowOff>28575</xdr:rowOff>
        </xdr:to>
        <xdr:sp macro="" textlink="">
          <xdr:nvSpPr>
            <xdr:cNvPr id="50492" name="Group Box 316" hidden="1">
              <a:extLst>
                <a:ext uri="{63B3BB69-23CF-44E3-9099-C40C66FF867C}">
                  <a14:compatExt spid="_x0000_s50492"/>
                </a:ext>
                <a:ext uri="{FF2B5EF4-FFF2-40B4-BE49-F238E27FC236}">
                  <a16:creationId xmlns:a16="http://schemas.microsoft.com/office/drawing/2014/main" id="{00000000-0008-0000-0300-00003C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24</xdr:row>
          <xdr:rowOff>161925</xdr:rowOff>
        </xdr:from>
        <xdr:to>
          <xdr:col>4</xdr:col>
          <xdr:colOff>819150</xdr:colOff>
          <xdr:row>26</xdr:row>
          <xdr:rowOff>57150</xdr:rowOff>
        </xdr:to>
        <xdr:sp macro="" textlink="">
          <xdr:nvSpPr>
            <xdr:cNvPr id="50493" name="Group Box 317" hidden="1">
              <a:extLst>
                <a:ext uri="{63B3BB69-23CF-44E3-9099-C40C66FF867C}">
                  <a14:compatExt spid="_x0000_s50493"/>
                </a:ext>
                <a:ext uri="{FF2B5EF4-FFF2-40B4-BE49-F238E27FC236}">
                  <a16:creationId xmlns:a16="http://schemas.microsoft.com/office/drawing/2014/main" id="{00000000-0008-0000-0300-00003D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26</xdr:row>
          <xdr:rowOff>0</xdr:rowOff>
        </xdr:from>
        <xdr:to>
          <xdr:col>4</xdr:col>
          <xdr:colOff>704850</xdr:colOff>
          <xdr:row>27</xdr:row>
          <xdr:rowOff>95250</xdr:rowOff>
        </xdr:to>
        <xdr:sp macro="" textlink="">
          <xdr:nvSpPr>
            <xdr:cNvPr id="50494" name="Group Box 318" hidden="1">
              <a:extLst>
                <a:ext uri="{63B3BB69-23CF-44E3-9099-C40C66FF867C}">
                  <a14:compatExt spid="_x0000_s50494"/>
                </a:ext>
                <a:ext uri="{FF2B5EF4-FFF2-40B4-BE49-F238E27FC236}">
                  <a16:creationId xmlns:a16="http://schemas.microsoft.com/office/drawing/2014/main" id="{00000000-0008-0000-0300-00003E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25</xdr:row>
          <xdr:rowOff>57150</xdr:rowOff>
        </xdr:from>
        <xdr:to>
          <xdr:col>4</xdr:col>
          <xdr:colOff>771525</xdr:colOff>
          <xdr:row>27</xdr:row>
          <xdr:rowOff>28575</xdr:rowOff>
        </xdr:to>
        <xdr:sp macro="" textlink="">
          <xdr:nvSpPr>
            <xdr:cNvPr id="50495" name="Group Box 319" hidden="1">
              <a:extLst>
                <a:ext uri="{63B3BB69-23CF-44E3-9099-C40C66FF867C}">
                  <a14:compatExt spid="_x0000_s50495"/>
                </a:ext>
                <a:ext uri="{FF2B5EF4-FFF2-40B4-BE49-F238E27FC236}">
                  <a16:creationId xmlns:a16="http://schemas.microsoft.com/office/drawing/2014/main" id="{00000000-0008-0000-0300-00003F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25</xdr:row>
          <xdr:rowOff>161925</xdr:rowOff>
        </xdr:from>
        <xdr:to>
          <xdr:col>4</xdr:col>
          <xdr:colOff>819150</xdr:colOff>
          <xdr:row>27</xdr:row>
          <xdr:rowOff>57150</xdr:rowOff>
        </xdr:to>
        <xdr:sp macro="" textlink="">
          <xdr:nvSpPr>
            <xdr:cNvPr id="50496" name="Group Box 320" hidden="1">
              <a:extLst>
                <a:ext uri="{63B3BB69-23CF-44E3-9099-C40C66FF867C}">
                  <a14:compatExt spid="_x0000_s50496"/>
                </a:ext>
                <a:ext uri="{FF2B5EF4-FFF2-40B4-BE49-F238E27FC236}">
                  <a16:creationId xmlns:a16="http://schemas.microsoft.com/office/drawing/2014/main" id="{00000000-0008-0000-0300-000040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26</xdr:row>
          <xdr:rowOff>0</xdr:rowOff>
        </xdr:from>
        <xdr:to>
          <xdr:col>4</xdr:col>
          <xdr:colOff>704850</xdr:colOff>
          <xdr:row>27</xdr:row>
          <xdr:rowOff>95250</xdr:rowOff>
        </xdr:to>
        <xdr:sp macro="" textlink="">
          <xdr:nvSpPr>
            <xdr:cNvPr id="50497" name="Group Box 321" hidden="1">
              <a:extLst>
                <a:ext uri="{63B3BB69-23CF-44E3-9099-C40C66FF867C}">
                  <a14:compatExt spid="_x0000_s50497"/>
                </a:ext>
                <a:ext uri="{FF2B5EF4-FFF2-40B4-BE49-F238E27FC236}">
                  <a16:creationId xmlns:a16="http://schemas.microsoft.com/office/drawing/2014/main" id="{00000000-0008-0000-0300-000041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26</xdr:row>
          <xdr:rowOff>0</xdr:rowOff>
        </xdr:from>
        <xdr:to>
          <xdr:col>4</xdr:col>
          <xdr:colOff>771525</xdr:colOff>
          <xdr:row>27</xdr:row>
          <xdr:rowOff>171450</xdr:rowOff>
        </xdr:to>
        <xdr:sp macro="" textlink="">
          <xdr:nvSpPr>
            <xdr:cNvPr id="50498" name="Group Box 322" hidden="1">
              <a:extLst>
                <a:ext uri="{63B3BB69-23CF-44E3-9099-C40C66FF867C}">
                  <a14:compatExt spid="_x0000_s50498"/>
                </a:ext>
                <a:ext uri="{FF2B5EF4-FFF2-40B4-BE49-F238E27FC236}">
                  <a16:creationId xmlns:a16="http://schemas.microsoft.com/office/drawing/2014/main" id="{00000000-0008-0000-0300-000042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26</xdr:row>
          <xdr:rowOff>0</xdr:rowOff>
        </xdr:from>
        <xdr:to>
          <xdr:col>4</xdr:col>
          <xdr:colOff>819150</xdr:colOff>
          <xdr:row>27</xdr:row>
          <xdr:rowOff>85725</xdr:rowOff>
        </xdr:to>
        <xdr:sp macro="" textlink="">
          <xdr:nvSpPr>
            <xdr:cNvPr id="50499" name="Group Box 323" hidden="1">
              <a:extLst>
                <a:ext uri="{63B3BB69-23CF-44E3-9099-C40C66FF867C}">
                  <a14:compatExt spid="_x0000_s50499"/>
                </a:ext>
                <a:ext uri="{FF2B5EF4-FFF2-40B4-BE49-F238E27FC236}">
                  <a16:creationId xmlns:a16="http://schemas.microsoft.com/office/drawing/2014/main" id="{00000000-0008-0000-0300-000043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26</xdr:row>
          <xdr:rowOff>0</xdr:rowOff>
        </xdr:from>
        <xdr:to>
          <xdr:col>4</xdr:col>
          <xdr:colOff>704850</xdr:colOff>
          <xdr:row>27</xdr:row>
          <xdr:rowOff>95250</xdr:rowOff>
        </xdr:to>
        <xdr:sp macro="" textlink="">
          <xdr:nvSpPr>
            <xdr:cNvPr id="50500" name="Group Box 324" hidden="1">
              <a:extLst>
                <a:ext uri="{63B3BB69-23CF-44E3-9099-C40C66FF867C}">
                  <a14:compatExt spid="_x0000_s50500"/>
                </a:ext>
                <a:ext uri="{FF2B5EF4-FFF2-40B4-BE49-F238E27FC236}">
                  <a16:creationId xmlns:a16="http://schemas.microsoft.com/office/drawing/2014/main" id="{00000000-0008-0000-0300-000044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26</xdr:row>
          <xdr:rowOff>0</xdr:rowOff>
        </xdr:from>
        <xdr:to>
          <xdr:col>4</xdr:col>
          <xdr:colOff>771525</xdr:colOff>
          <xdr:row>27</xdr:row>
          <xdr:rowOff>171450</xdr:rowOff>
        </xdr:to>
        <xdr:sp macro="" textlink="">
          <xdr:nvSpPr>
            <xdr:cNvPr id="50501" name="Group Box 325" hidden="1">
              <a:extLst>
                <a:ext uri="{63B3BB69-23CF-44E3-9099-C40C66FF867C}">
                  <a14:compatExt spid="_x0000_s50501"/>
                </a:ext>
                <a:ext uri="{FF2B5EF4-FFF2-40B4-BE49-F238E27FC236}">
                  <a16:creationId xmlns:a16="http://schemas.microsoft.com/office/drawing/2014/main" id="{00000000-0008-0000-0300-000045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26</xdr:row>
          <xdr:rowOff>0</xdr:rowOff>
        </xdr:from>
        <xdr:to>
          <xdr:col>4</xdr:col>
          <xdr:colOff>819150</xdr:colOff>
          <xdr:row>27</xdr:row>
          <xdr:rowOff>85725</xdr:rowOff>
        </xdr:to>
        <xdr:sp macro="" textlink="">
          <xdr:nvSpPr>
            <xdr:cNvPr id="50502" name="Group Box 326" hidden="1">
              <a:extLst>
                <a:ext uri="{63B3BB69-23CF-44E3-9099-C40C66FF867C}">
                  <a14:compatExt spid="_x0000_s50502"/>
                </a:ext>
                <a:ext uri="{FF2B5EF4-FFF2-40B4-BE49-F238E27FC236}">
                  <a16:creationId xmlns:a16="http://schemas.microsoft.com/office/drawing/2014/main" id="{00000000-0008-0000-0300-000046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26</xdr:row>
          <xdr:rowOff>0</xdr:rowOff>
        </xdr:from>
        <xdr:to>
          <xdr:col>4</xdr:col>
          <xdr:colOff>704850</xdr:colOff>
          <xdr:row>27</xdr:row>
          <xdr:rowOff>95250</xdr:rowOff>
        </xdr:to>
        <xdr:sp macro="" textlink="">
          <xdr:nvSpPr>
            <xdr:cNvPr id="50503" name="Group Box 327" hidden="1">
              <a:extLst>
                <a:ext uri="{63B3BB69-23CF-44E3-9099-C40C66FF867C}">
                  <a14:compatExt spid="_x0000_s50503"/>
                </a:ext>
                <a:ext uri="{FF2B5EF4-FFF2-40B4-BE49-F238E27FC236}">
                  <a16:creationId xmlns:a16="http://schemas.microsoft.com/office/drawing/2014/main" id="{00000000-0008-0000-0300-000047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26</xdr:row>
          <xdr:rowOff>0</xdr:rowOff>
        </xdr:from>
        <xdr:to>
          <xdr:col>4</xdr:col>
          <xdr:colOff>771525</xdr:colOff>
          <xdr:row>27</xdr:row>
          <xdr:rowOff>171450</xdr:rowOff>
        </xdr:to>
        <xdr:sp macro="" textlink="">
          <xdr:nvSpPr>
            <xdr:cNvPr id="50504" name="Group Box 328" hidden="1">
              <a:extLst>
                <a:ext uri="{63B3BB69-23CF-44E3-9099-C40C66FF867C}">
                  <a14:compatExt spid="_x0000_s50504"/>
                </a:ext>
                <a:ext uri="{FF2B5EF4-FFF2-40B4-BE49-F238E27FC236}">
                  <a16:creationId xmlns:a16="http://schemas.microsoft.com/office/drawing/2014/main" id="{00000000-0008-0000-0300-000048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26</xdr:row>
          <xdr:rowOff>0</xdr:rowOff>
        </xdr:from>
        <xdr:to>
          <xdr:col>4</xdr:col>
          <xdr:colOff>819150</xdr:colOff>
          <xdr:row>27</xdr:row>
          <xdr:rowOff>85725</xdr:rowOff>
        </xdr:to>
        <xdr:sp macro="" textlink="">
          <xdr:nvSpPr>
            <xdr:cNvPr id="50505" name="Group Box 329" hidden="1">
              <a:extLst>
                <a:ext uri="{63B3BB69-23CF-44E3-9099-C40C66FF867C}">
                  <a14:compatExt spid="_x0000_s50505"/>
                </a:ext>
                <a:ext uri="{FF2B5EF4-FFF2-40B4-BE49-F238E27FC236}">
                  <a16:creationId xmlns:a16="http://schemas.microsoft.com/office/drawing/2014/main" id="{00000000-0008-0000-0300-000049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26</xdr:row>
          <xdr:rowOff>0</xdr:rowOff>
        </xdr:from>
        <xdr:to>
          <xdr:col>4</xdr:col>
          <xdr:colOff>704850</xdr:colOff>
          <xdr:row>27</xdr:row>
          <xdr:rowOff>95250</xdr:rowOff>
        </xdr:to>
        <xdr:sp macro="" textlink="">
          <xdr:nvSpPr>
            <xdr:cNvPr id="50506" name="Group Box 330" hidden="1">
              <a:extLst>
                <a:ext uri="{63B3BB69-23CF-44E3-9099-C40C66FF867C}">
                  <a14:compatExt spid="_x0000_s50506"/>
                </a:ext>
                <a:ext uri="{FF2B5EF4-FFF2-40B4-BE49-F238E27FC236}">
                  <a16:creationId xmlns:a16="http://schemas.microsoft.com/office/drawing/2014/main" id="{00000000-0008-0000-0300-00004A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26</xdr:row>
          <xdr:rowOff>0</xdr:rowOff>
        </xdr:from>
        <xdr:to>
          <xdr:col>4</xdr:col>
          <xdr:colOff>771525</xdr:colOff>
          <xdr:row>27</xdr:row>
          <xdr:rowOff>171450</xdr:rowOff>
        </xdr:to>
        <xdr:sp macro="" textlink="">
          <xdr:nvSpPr>
            <xdr:cNvPr id="50507" name="Group Box 331" hidden="1">
              <a:extLst>
                <a:ext uri="{63B3BB69-23CF-44E3-9099-C40C66FF867C}">
                  <a14:compatExt spid="_x0000_s50507"/>
                </a:ext>
                <a:ext uri="{FF2B5EF4-FFF2-40B4-BE49-F238E27FC236}">
                  <a16:creationId xmlns:a16="http://schemas.microsoft.com/office/drawing/2014/main" id="{00000000-0008-0000-0300-00004B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26</xdr:row>
          <xdr:rowOff>0</xdr:rowOff>
        </xdr:from>
        <xdr:to>
          <xdr:col>4</xdr:col>
          <xdr:colOff>819150</xdr:colOff>
          <xdr:row>27</xdr:row>
          <xdr:rowOff>85725</xdr:rowOff>
        </xdr:to>
        <xdr:sp macro="" textlink="">
          <xdr:nvSpPr>
            <xdr:cNvPr id="50508" name="Group Box 332" hidden="1">
              <a:extLst>
                <a:ext uri="{63B3BB69-23CF-44E3-9099-C40C66FF867C}">
                  <a14:compatExt spid="_x0000_s50508"/>
                </a:ext>
                <a:ext uri="{FF2B5EF4-FFF2-40B4-BE49-F238E27FC236}">
                  <a16:creationId xmlns:a16="http://schemas.microsoft.com/office/drawing/2014/main" id="{00000000-0008-0000-0300-00004C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4</xdr:col>
          <xdr:colOff>704850</xdr:colOff>
          <xdr:row>29</xdr:row>
          <xdr:rowOff>95250</xdr:rowOff>
        </xdr:to>
        <xdr:sp macro="" textlink="">
          <xdr:nvSpPr>
            <xdr:cNvPr id="50509" name="Group Box 333" hidden="1">
              <a:extLst>
                <a:ext uri="{63B3BB69-23CF-44E3-9099-C40C66FF867C}">
                  <a14:compatExt spid="_x0000_s50509"/>
                </a:ext>
                <a:ext uri="{FF2B5EF4-FFF2-40B4-BE49-F238E27FC236}">
                  <a16:creationId xmlns:a16="http://schemas.microsoft.com/office/drawing/2014/main" id="{00000000-0008-0000-0300-00004D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27</xdr:row>
          <xdr:rowOff>57150</xdr:rowOff>
        </xdr:from>
        <xdr:to>
          <xdr:col>4</xdr:col>
          <xdr:colOff>771525</xdr:colOff>
          <xdr:row>29</xdr:row>
          <xdr:rowOff>28575</xdr:rowOff>
        </xdr:to>
        <xdr:sp macro="" textlink="">
          <xdr:nvSpPr>
            <xdr:cNvPr id="50510" name="Group Box 334" hidden="1">
              <a:extLst>
                <a:ext uri="{63B3BB69-23CF-44E3-9099-C40C66FF867C}">
                  <a14:compatExt spid="_x0000_s50510"/>
                </a:ext>
                <a:ext uri="{FF2B5EF4-FFF2-40B4-BE49-F238E27FC236}">
                  <a16:creationId xmlns:a16="http://schemas.microsoft.com/office/drawing/2014/main" id="{00000000-0008-0000-0300-00004E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27</xdr:row>
          <xdr:rowOff>161925</xdr:rowOff>
        </xdr:from>
        <xdr:to>
          <xdr:col>4</xdr:col>
          <xdr:colOff>819150</xdr:colOff>
          <xdr:row>29</xdr:row>
          <xdr:rowOff>57150</xdr:rowOff>
        </xdr:to>
        <xdr:sp macro="" textlink="">
          <xdr:nvSpPr>
            <xdr:cNvPr id="50511" name="Group Box 335" hidden="1">
              <a:extLst>
                <a:ext uri="{63B3BB69-23CF-44E3-9099-C40C66FF867C}">
                  <a14:compatExt spid="_x0000_s50511"/>
                </a:ext>
                <a:ext uri="{FF2B5EF4-FFF2-40B4-BE49-F238E27FC236}">
                  <a16:creationId xmlns:a16="http://schemas.microsoft.com/office/drawing/2014/main" id="{00000000-0008-0000-0300-00004F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4</xdr:col>
          <xdr:colOff>704850</xdr:colOff>
          <xdr:row>30</xdr:row>
          <xdr:rowOff>95250</xdr:rowOff>
        </xdr:to>
        <xdr:sp macro="" textlink="">
          <xdr:nvSpPr>
            <xdr:cNvPr id="50512" name="Group Box 336" hidden="1">
              <a:extLst>
                <a:ext uri="{63B3BB69-23CF-44E3-9099-C40C66FF867C}">
                  <a14:compatExt spid="_x0000_s50512"/>
                </a:ext>
                <a:ext uri="{FF2B5EF4-FFF2-40B4-BE49-F238E27FC236}">
                  <a16:creationId xmlns:a16="http://schemas.microsoft.com/office/drawing/2014/main" id="{00000000-0008-0000-0300-000050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28</xdr:row>
          <xdr:rowOff>57150</xdr:rowOff>
        </xdr:from>
        <xdr:to>
          <xdr:col>4</xdr:col>
          <xdr:colOff>771525</xdr:colOff>
          <xdr:row>30</xdr:row>
          <xdr:rowOff>28575</xdr:rowOff>
        </xdr:to>
        <xdr:sp macro="" textlink="">
          <xdr:nvSpPr>
            <xdr:cNvPr id="50513" name="Group Box 337" hidden="1">
              <a:extLst>
                <a:ext uri="{63B3BB69-23CF-44E3-9099-C40C66FF867C}">
                  <a14:compatExt spid="_x0000_s50513"/>
                </a:ext>
                <a:ext uri="{FF2B5EF4-FFF2-40B4-BE49-F238E27FC236}">
                  <a16:creationId xmlns:a16="http://schemas.microsoft.com/office/drawing/2014/main" id="{00000000-0008-0000-0300-000051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28</xdr:row>
          <xdr:rowOff>161925</xdr:rowOff>
        </xdr:from>
        <xdr:to>
          <xdr:col>4</xdr:col>
          <xdr:colOff>819150</xdr:colOff>
          <xdr:row>30</xdr:row>
          <xdr:rowOff>57150</xdr:rowOff>
        </xdr:to>
        <xdr:sp macro="" textlink="">
          <xdr:nvSpPr>
            <xdr:cNvPr id="50514" name="Group Box 338" hidden="1">
              <a:extLst>
                <a:ext uri="{63B3BB69-23CF-44E3-9099-C40C66FF867C}">
                  <a14:compatExt spid="_x0000_s50514"/>
                </a:ext>
                <a:ext uri="{FF2B5EF4-FFF2-40B4-BE49-F238E27FC236}">
                  <a16:creationId xmlns:a16="http://schemas.microsoft.com/office/drawing/2014/main" id="{00000000-0008-0000-0300-000052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4</xdr:col>
          <xdr:colOff>704850</xdr:colOff>
          <xdr:row>31</xdr:row>
          <xdr:rowOff>95250</xdr:rowOff>
        </xdr:to>
        <xdr:sp macro="" textlink="">
          <xdr:nvSpPr>
            <xdr:cNvPr id="50515" name="Group Box 339" hidden="1">
              <a:extLst>
                <a:ext uri="{63B3BB69-23CF-44E3-9099-C40C66FF867C}">
                  <a14:compatExt spid="_x0000_s50515"/>
                </a:ext>
                <a:ext uri="{FF2B5EF4-FFF2-40B4-BE49-F238E27FC236}">
                  <a16:creationId xmlns:a16="http://schemas.microsoft.com/office/drawing/2014/main" id="{00000000-0008-0000-0300-000053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29</xdr:row>
          <xdr:rowOff>57150</xdr:rowOff>
        </xdr:from>
        <xdr:to>
          <xdr:col>4</xdr:col>
          <xdr:colOff>771525</xdr:colOff>
          <xdr:row>31</xdr:row>
          <xdr:rowOff>28575</xdr:rowOff>
        </xdr:to>
        <xdr:sp macro="" textlink="">
          <xdr:nvSpPr>
            <xdr:cNvPr id="50516" name="Group Box 340" hidden="1">
              <a:extLst>
                <a:ext uri="{63B3BB69-23CF-44E3-9099-C40C66FF867C}">
                  <a14:compatExt spid="_x0000_s50516"/>
                </a:ext>
                <a:ext uri="{FF2B5EF4-FFF2-40B4-BE49-F238E27FC236}">
                  <a16:creationId xmlns:a16="http://schemas.microsoft.com/office/drawing/2014/main" id="{00000000-0008-0000-0300-000054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29</xdr:row>
          <xdr:rowOff>161925</xdr:rowOff>
        </xdr:from>
        <xdr:to>
          <xdr:col>4</xdr:col>
          <xdr:colOff>819150</xdr:colOff>
          <xdr:row>31</xdr:row>
          <xdr:rowOff>57150</xdr:rowOff>
        </xdr:to>
        <xdr:sp macro="" textlink="">
          <xdr:nvSpPr>
            <xdr:cNvPr id="50517" name="Group Box 341" hidden="1">
              <a:extLst>
                <a:ext uri="{63B3BB69-23CF-44E3-9099-C40C66FF867C}">
                  <a14:compatExt spid="_x0000_s50517"/>
                </a:ext>
                <a:ext uri="{FF2B5EF4-FFF2-40B4-BE49-F238E27FC236}">
                  <a16:creationId xmlns:a16="http://schemas.microsoft.com/office/drawing/2014/main" id="{00000000-0008-0000-0300-000055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4</xdr:col>
          <xdr:colOff>704850</xdr:colOff>
          <xdr:row>33</xdr:row>
          <xdr:rowOff>95250</xdr:rowOff>
        </xdr:to>
        <xdr:sp macro="" textlink="">
          <xdr:nvSpPr>
            <xdr:cNvPr id="50518" name="Group Box 342" hidden="1">
              <a:extLst>
                <a:ext uri="{63B3BB69-23CF-44E3-9099-C40C66FF867C}">
                  <a14:compatExt spid="_x0000_s50518"/>
                </a:ext>
                <a:ext uri="{FF2B5EF4-FFF2-40B4-BE49-F238E27FC236}">
                  <a16:creationId xmlns:a16="http://schemas.microsoft.com/office/drawing/2014/main" id="{00000000-0008-0000-0300-000056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31</xdr:row>
          <xdr:rowOff>57150</xdr:rowOff>
        </xdr:from>
        <xdr:to>
          <xdr:col>4</xdr:col>
          <xdr:colOff>771525</xdr:colOff>
          <xdr:row>33</xdr:row>
          <xdr:rowOff>28575</xdr:rowOff>
        </xdr:to>
        <xdr:sp macro="" textlink="">
          <xdr:nvSpPr>
            <xdr:cNvPr id="50519" name="Group Box 343" hidden="1">
              <a:extLst>
                <a:ext uri="{63B3BB69-23CF-44E3-9099-C40C66FF867C}">
                  <a14:compatExt spid="_x0000_s50519"/>
                </a:ext>
                <a:ext uri="{FF2B5EF4-FFF2-40B4-BE49-F238E27FC236}">
                  <a16:creationId xmlns:a16="http://schemas.microsoft.com/office/drawing/2014/main" id="{00000000-0008-0000-0300-000057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31</xdr:row>
          <xdr:rowOff>161925</xdr:rowOff>
        </xdr:from>
        <xdr:to>
          <xdr:col>4</xdr:col>
          <xdr:colOff>819150</xdr:colOff>
          <xdr:row>33</xdr:row>
          <xdr:rowOff>57150</xdr:rowOff>
        </xdr:to>
        <xdr:sp macro="" textlink="">
          <xdr:nvSpPr>
            <xdr:cNvPr id="50520" name="Group Box 344" hidden="1">
              <a:extLst>
                <a:ext uri="{63B3BB69-23CF-44E3-9099-C40C66FF867C}">
                  <a14:compatExt spid="_x0000_s50520"/>
                </a:ext>
                <a:ext uri="{FF2B5EF4-FFF2-40B4-BE49-F238E27FC236}">
                  <a16:creationId xmlns:a16="http://schemas.microsoft.com/office/drawing/2014/main" id="{00000000-0008-0000-0300-000058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4</xdr:col>
          <xdr:colOff>704850</xdr:colOff>
          <xdr:row>34</xdr:row>
          <xdr:rowOff>95250</xdr:rowOff>
        </xdr:to>
        <xdr:sp macro="" textlink="">
          <xdr:nvSpPr>
            <xdr:cNvPr id="50521" name="Group Box 345" hidden="1">
              <a:extLst>
                <a:ext uri="{63B3BB69-23CF-44E3-9099-C40C66FF867C}">
                  <a14:compatExt spid="_x0000_s50521"/>
                </a:ext>
                <a:ext uri="{FF2B5EF4-FFF2-40B4-BE49-F238E27FC236}">
                  <a16:creationId xmlns:a16="http://schemas.microsoft.com/office/drawing/2014/main" id="{00000000-0008-0000-0300-000059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32</xdr:row>
          <xdr:rowOff>57150</xdr:rowOff>
        </xdr:from>
        <xdr:to>
          <xdr:col>4</xdr:col>
          <xdr:colOff>771525</xdr:colOff>
          <xdr:row>34</xdr:row>
          <xdr:rowOff>28575</xdr:rowOff>
        </xdr:to>
        <xdr:sp macro="" textlink="">
          <xdr:nvSpPr>
            <xdr:cNvPr id="50522" name="Group Box 346" hidden="1">
              <a:extLst>
                <a:ext uri="{63B3BB69-23CF-44E3-9099-C40C66FF867C}">
                  <a14:compatExt spid="_x0000_s50522"/>
                </a:ext>
                <a:ext uri="{FF2B5EF4-FFF2-40B4-BE49-F238E27FC236}">
                  <a16:creationId xmlns:a16="http://schemas.microsoft.com/office/drawing/2014/main" id="{00000000-0008-0000-0300-00005A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32</xdr:row>
          <xdr:rowOff>161925</xdr:rowOff>
        </xdr:from>
        <xdr:to>
          <xdr:col>4</xdr:col>
          <xdr:colOff>819150</xdr:colOff>
          <xdr:row>34</xdr:row>
          <xdr:rowOff>57150</xdr:rowOff>
        </xdr:to>
        <xdr:sp macro="" textlink="">
          <xdr:nvSpPr>
            <xdr:cNvPr id="50523" name="Group Box 347" hidden="1">
              <a:extLst>
                <a:ext uri="{63B3BB69-23CF-44E3-9099-C40C66FF867C}">
                  <a14:compatExt spid="_x0000_s50523"/>
                </a:ext>
                <a:ext uri="{FF2B5EF4-FFF2-40B4-BE49-F238E27FC236}">
                  <a16:creationId xmlns:a16="http://schemas.microsoft.com/office/drawing/2014/main" id="{00000000-0008-0000-0300-00005B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35</xdr:row>
          <xdr:rowOff>0</xdr:rowOff>
        </xdr:from>
        <xdr:to>
          <xdr:col>4</xdr:col>
          <xdr:colOff>704850</xdr:colOff>
          <xdr:row>36</xdr:row>
          <xdr:rowOff>95250</xdr:rowOff>
        </xdr:to>
        <xdr:sp macro="" textlink="">
          <xdr:nvSpPr>
            <xdr:cNvPr id="50524" name="Group Box 348" hidden="1">
              <a:extLst>
                <a:ext uri="{63B3BB69-23CF-44E3-9099-C40C66FF867C}">
                  <a14:compatExt spid="_x0000_s50524"/>
                </a:ext>
                <a:ext uri="{FF2B5EF4-FFF2-40B4-BE49-F238E27FC236}">
                  <a16:creationId xmlns:a16="http://schemas.microsoft.com/office/drawing/2014/main" id="{00000000-0008-0000-0300-00005C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34</xdr:row>
          <xdr:rowOff>57150</xdr:rowOff>
        </xdr:from>
        <xdr:to>
          <xdr:col>4</xdr:col>
          <xdr:colOff>771525</xdr:colOff>
          <xdr:row>36</xdr:row>
          <xdr:rowOff>28575</xdr:rowOff>
        </xdr:to>
        <xdr:sp macro="" textlink="">
          <xdr:nvSpPr>
            <xdr:cNvPr id="50525" name="Group Box 349" hidden="1">
              <a:extLst>
                <a:ext uri="{63B3BB69-23CF-44E3-9099-C40C66FF867C}">
                  <a14:compatExt spid="_x0000_s50525"/>
                </a:ext>
                <a:ext uri="{FF2B5EF4-FFF2-40B4-BE49-F238E27FC236}">
                  <a16:creationId xmlns:a16="http://schemas.microsoft.com/office/drawing/2014/main" id="{00000000-0008-0000-0300-00005D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34</xdr:row>
          <xdr:rowOff>161925</xdr:rowOff>
        </xdr:from>
        <xdr:to>
          <xdr:col>4</xdr:col>
          <xdr:colOff>819150</xdr:colOff>
          <xdr:row>36</xdr:row>
          <xdr:rowOff>57150</xdr:rowOff>
        </xdr:to>
        <xdr:sp macro="" textlink="">
          <xdr:nvSpPr>
            <xdr:cNvPr id="50526" name="Group Box 350" hidden="1">
              <a:extLst>
                <a:ext uri="{63B3BB69-23CF-44E3-9099-C40C66FF867C}">
                  <a14:compatExt spid="_x0000_s50526"/>
                </a:ext>
                <a:ext uri="{FF2B5EF4-FFF2-40B4-BE49-F238E27FC236}">
                  <a16:creationId xmlns:a16="http://schemas.microsoft.com/office/drawing/2014/main" id="{00000000-0008-0000-0300-00005E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4</xdr:col>
          <xdr:colOff>704850</xdr:colOff>
          <xdr:row>37</xdr:row>
          <xdr:rowOff>95250</xdr:rowOff>
        </xdr:to>
        <xdr:sp macro="" textlink="">
          <xdr:nvSpPr>
            <xdr:cNvPr id="50527" name="Group Box 351" hidden="1">
              <a:extLst>
                <a:ext uri="{63B3BB69-23CF-44E3-9099-C40C66FF867C}">
                  <a14:compatExt spid="_x0000_s50527"/>
                </a:ext>
                <a:ext uri="{FF2B5EF4-FFF2-40B4-BE49-F238E27FC236}">
                  <a16:creationId xmlns:a16="http://schemas.microsoft.com/office/drawing/2014/main" id="{00000000-0008-0000-0300-00005F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35</xdr:row>
          <xdr:rowOff>57150</xdr:rowOff>
        </xdr:from>
        <xdr:to>
          <xdr:col>4</xdr:col>
          <xdr:colOff>771525</xdr:colOff>
          <xdr:row>37</xdr:row>
          <xdr:rowOff>28575</xdr:rowOff>
        </xdr:to>
        <xdr:sp macro="" textlink="">
          <xdr:nvSpPr>
            <xdr:cNvPr id="50528" name="Group Box 352" hidden="1">
              <a:extLst>
                <a:ext uri="{63B3BB69-23CF-44E3-9099-C40C66FF867C}">
                  <a14:compatExt spid="_x0000_s50528"/>
                </a:ext>
                <a:ext uri="{FF2B5EF4-FFF2-40B4-BE49-F238E27FC236}">
                  <a16:creationId xmlns:a16="http://schemas.microsoft.com/office/drawing/2014/main" id="{00000000-0008-0000-0300-000060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35</xdr:row>
          <xdr:rowOff>161925</xdr:rowOff>
        </xdr:from>
        <xdr:to>
          <xdr:col>4</xdr:col>
          <xdr:colOff>819150</xdr:colOff>
          <xdr:row>37</xdr:row>
          <xdr:rowOff>57150</xdr:rowOff>
        </xdr:to>
        <xdr:sp macro="" textlink="">
          <xdr:nvSpPr>
            <xdr:cNvPr id="50529" name="Group Box 353" hidden="1">
              <a:extLst>
                <a:ext uri="{63B3BB69-23CF-44E3-9099-C40C66FF867C}">
                  <a14:compatExt spid="_x0000_s50529"/>
                </a:ext>
                <a:ext uri="{FF2B5EF4-FFF2-40B4-BE49-F238E27FC236}">
                  <a16:creationId xmlns:a16="http://schemas.microsoft.com/office/drawing/2014/main" id="{00000000-0008-0000-0300-000061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4</xdr:col>
          <xdr:colOff>704850</xdr:colOff>
          <xdr:row>38</xdr:row>
          <xdr:rowOff>95250</xdr:rowOff>
        </xdr:to>
        <xdr:sp macro="" textlink="">
          <xdr:nvSpPr>
            <xdr:cNvPr id="50530" name="Group Box 354" hidden="1">
              <a:extLst>
                <a:ext uri="{63B3BB69-23CF-44E3-9099-C40C66FF867C}">
                  <a14:compatExt spid="_x0000_s50530"/>
                </a:ext>
                <a:ext uri="{FF2B5EF4-FFF2-40B4-BE49-F238E27FC236}">
                  <a16:creationId xmlns:a16="http://schemas.microsoft.com/office/drawing/2014/main" id="{00000000-0008-0000-0300-000062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57150</xdr:rowOff>
        </xdr:from>
        <xdr:to>
          <xdr:col>4</xdr:col>
          <xdr:colOff>771525</xdr:colOff>
          <xdr:row>38</xdr:row>
          <xdr:rowOff>28575</xdr:rowOff>
        </xdr:to>
        <xdr:sp macro="" textlink="">
          <xdr:nvSpPr>
            <xdr:cNvPr id="50531" name="Group Box 355" hidden="1">
              <a:extLst>
                <a:ext uri="{63B3BB69-23CF-44E3-9099-C40C66FF867C}">
                  <a14:compatExt spid="_x0000_s50531"/>
                </a:ext>
                <a:ext uri="{FF2B5EF4-FFF2-40B4-BE49-F238E27FC236}">
                  <a16:creationId xmlns:a16="http://schemas.microsoft.com/office/drawing/2014/main" id="{00000000-0008-0000-0300-000063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161925</xdr:rowOff>
        </xdr:from>
        <xdr:to>
          <xdr:col>4</xdr:col>
          <xdr:colOff>819150</xdr:colOff>
          <xdr:row>38</xdr:row>
          <xdr:rowOff>57150</xdr:rowOff>
        </xdr:to>
        <xdr:sp macro="" textlink="">
          <xdr:nvSpPr>
            <xdr:cNvPr id="50532" name="Group Box 356" hidden="1">
              <a:extLst>
                <a:ext uri="{63B3BB69-23CF-44E3-9099-C40C66FF867C}">
                  <a14:compatExt spid="_x0000_s50532"/>
                </a:ext>
                <a:ext uri="{FF2B5EF4-FFF2-40B4-BE49-F238E27FC236}">
                  <a16:creationId xmlns:a16="http://schemas.microsoft.com/office/drawing/2014/main" id="{00000000-0008-0000-0300-000064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4</xdr:col>
          <xdr:colOff>704850</xdr:colOff>
          <xdr:row>40</xdr:row>
          <xdr:rowOff>95250</xdr:rowOff>
        </xdr:to>
        <xdr:sp macro="" textlink="">
          <xdr:nvSpPr>
            <xdr:cNvPr id="50533" name="Group Box 357" hidden="1">
              <a:extLst>
                <a:ext uri="{63B3BB69-23CF-44E3-9099-C40C66FF867C}">
                  <a14:compatExt spid="_x0000_s50533"/>
                </a:ext>
                <a:ext uri="{FF2B5EF4-FFF2-40B4-BE49-F238E27FC236}">
                  <a16:creationId xmlns:a16="http://schemas.microsoft.com/office/drawing/2014/main" id="{00000000-0008-0000-0300-000065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57150</xdr:rowOff>
        </xdr:from>
        <xdr:to>
          <xdr:col>4</xdr:col>
          <xdr:colOff>771525</xdr:colOff>
          <xdr:row>40</xdr:row>
          <xdr:rowOff>28575</xdr:rowOff>
        </xdr:to>
        <xdr:sp macro="" textlink="">
          <xdr:nvSpPr>
            <xdr:cNvPr id="50534" name="Group Box 358" hidden="1">
              <a:extLst>
                <a:ext uri="{63B3BB69-23CF-44E3-9099-C40C66FF867C}">
                  <a14:compatExt spid="_x0000_s50534"/>
                </a:ext>
                <a:ext uri="{FF2B5EF4-FFF2-40B4-BE49-F238E27FC236}">
                  <a16:creationId xmlns:a16="http://schemas.microsoft.com/office/drawing/2014/main" id="{00000000-0008-0000-0300-000066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161925</xdr:rowOff>
        </xdr:from>
        <xdr:to>
          <xdr:col>4</xdr:col>
          <xdr:colOff>819150</xdr:colOff>
          <xdr:row>40</xdr:row>
          <xdr:rowOff>57150</xdr:rowOff>
        </xdr:to>
        <xdr:sp macro="" textlink="">
          <xdr:nvSpPr>
            <xdr:cNvPr id="50535" name="Group Box 359" hidden="1">
              <a:extLst>
                <a:ext uri="{63B3BB69-23CF-44E3-9099-C40C66FF867C}">
                  <a14:compatExt spid="_x0000_s50535"/>
                </a:ext>
                <a:ext uri="{FF2B5EF4-FFF2-40B4-BE49-F238E27FC236}">
                  <a16:creationId xmlns:a16="http://schemas.microsoft.com/office/drawing/2014/main" id="{00000000-0008-0000-0300-000067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40</xdr:row>
          <xdr:rowOff>0</xdr:rowOff>
        </xdr:from>
        <xdr:to>
          <xdr:col>4</xdr:col>
          <xdr:colOff>704850</xdr:colOff>
          <xdr:row>41</xdr:row>
          <xdr:rowOff>95250</xdr:rowOff>
        </xdr:to>
        <xdr:sp macro="" textlink="">
          <xdr:nvSpPr>
            <xdr:cNvPr id="50536" name="Group Box 360" hidden="1">
              <a:extLst>
                <a:ext uri="{63B3BB69-23CF-44E3-9099-C40C66FF867C}">
                  <a14:compatExt spid="_x0000_s50536"/>
                </a:ext>
                <a:ext uri="{FF2B5EF4-FFF2-40B4-BE49-F238E27FC236}">
                  <a16:creationId xmlns:a16="http://schemas.microsoft.com/office/drawing/2014/main" id="{00000000-0008-0000-0300-000068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39</xdr:row>
          <xdr:rowOff>57150</xdr:rowOff>
        </xdr:from>
        <xdr:to>
          <xdr:col>4</xdr:col>
          <xdr:colOff>771525</xdr:colOff>
          <xdr:row>41</xdr:row>
          <xdr:rowOff>28575</xdr:rowOff>
        </xdr:to>
        <xdr:sp macro="" textlink="">
          <xdr:nvSpPr>
            <xdr:cNvPr id="50537" name="Group Box 361" hidden="1">
              <a:extLst>
                <a:ext uri="{63B3BB69-23CF-44E3-9099-C40C66FF867C}">
                  <a14:compatExt spid="_x0000_s50537"/>
                </a:ext>
                <a:ext uri="{FF2B5EF4-FFF2-40B4-BE49-F238E27FC236}">
                  <a16:creationId xmlns:a16="http://schemas.microsoft.com/office/drawing/2014/main" id="{00000000-0008-0000-0300-000069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39</xdr:row>
          <xdr:rowOff>161925</xdr:rowOff>
        </xdr:from>
        <xdr:to>
          <xdr:col>4</xdr:col>
          <xdr:colOff>819150</xdr:colOff>
          <xdr:row>41</xdr:row>
          <xdr:rowOff>57150</xdr:rowOff>
        </xdr:to>
        <xdr:sp macro="" textlink="">
          <xdr:nvSpPr>
            <xdr:cNvPr id="50538" name="Group Box 362" hidden="1">
              <a:extLst>
                <a:ext uri="{63B3BB69-23CF-44E3-9099-C40C66FF867C}">
                  <a14:compatExt spid="_x0000_s50538"/>
                </a:ext>
                <a:ext uri="{FF2B5EF4-FFF2-40B4-BE49-F238E27FC236}">
                  <a16:creationId xmlns:a16="http://schemas.microsoft.com/office/drawing/2014/main" id="{00000000-0008-0000-0300-00006A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4</xdr:col>
          <xdr:colOff>704850</xdr:colOff>
          <xdr:row>43</xdr:row>
          <xdr:rowOff>285750</xdr:rowOff>
        </xdr:to>
        <xdr:sp macro="" textlink="">
          <xdr:nvSpPr>
            <xdr:cNvPr id="50539" name="Group Box 363" hidden="1">
              <a:extLst>
                <a:ext uri="{63B3BB69-23CF-44E3-9099-C40C66FF867C}">
                  <a14:compatExt spid="_x0000_s50539"/>
                </a:ext>
                <a:ext uri="{FF2B5EF4-FFF2-40B4-BE49-F238E27FC236}">
                  <a16:creationId xmlns:a16="http://schemas.microsoft.com/office/drawing/2014/main" id="{00000000-0008-0000-0300-00006B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42</xdr:row>
          <xdr:rowOff>57150</xdr:rowOff>
        </xdr:from>
        <xdr:to>
          <xdr:col>4</xdr:col>
          <xdr:colOff>771525</xdr:colOff>
          <xdr:row>43</xdr:row>
          <xdr:rowOff>219075</xdr:rowOff>
        </xdr:to>
        <xdr:sp macro="" textlink="">
          <xdr:nvSpPr>
            <xdr:cNvPr id="50540" name="Group Box 364" hidden="1">
              <a:extLst>
                <a:ext uri="{63B3BB69-23CF-44E3-9099-C40C66FF867C}">
                  <a14:compatExt spid="_x0000_s50540"/>
                </a:ext>
                <a:ext uri="{FF2B5EF4-FFF2-40B4-BE49-F238E27FC236}">
                  <a16:creationId xmlns:a16="http://schemas.microsoft.com/office/drawing/2014/main" id="{00000000-0008-0000-0300-00006C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42</xdr:row>
          <xdr:rowOff>161925</xdr:rowOff>
        </xdr:from>
        <xdr:to>
          <xdr:col>4</xdr:col>
          <xdr:colOff>819150</xdr:colOff>
          <xdr:row>43</xdr:row>
          <xdr:rowOff>247650</xdr:rowOff>
        </xdr:to>
        <xdr:sp macro="" textlink="">
          <xdr:nvSpPr>
            <xdr:cNvPr id="50541" name="Group Box 365" hidden="1">
              <a:extLst>
                <a:ext uri="{63B3BB69-23CF-44E3-9099-C40C66FF867C}">
                  <a14:compatExt spid="_x0000_s50541"/>
                </a:ext>
                <a:ext uri="{FF2B5EF4-FFF2-40B4-BE49-F238E27FC236}">
                  <a16:creationId xmlns:a16="http://schemas.microsoft.com/office/drawing/2014/main" id="{00000000-0008-0000-0300-00006D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4</xdr:col>
          <xdr:colOff>704850</xdr:colOff>
          <xdr:row>43</xdr:row>
          <xdr:rowOff>285750</xdr:rowOff>
        </xdr:to>
        <xdr:sp macro="" textlink="">
          <xdr:nvSpPr>
            <xdr:cNvPr id="50542" name="Group Box 366" hidden="1">
              <a:extLst>
                <a:ext uri="{63B3BB69-23CF-44E3-9099-C40C66FF867C}">
                  <a14:compatExt spid="_x0000_s50542"/>
                </a:ext>
                <a:ext uri="{FF2B5EF4-FFF2-40B4-BE49-F238E27FC236}">
                  <a16:creationId xmlns:a16="http://schemas.microsoft.com/office/drawing/2014/main" id="{00000000-0008-0000-0300-00006E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4</xdr:col>
          <xdr:colOff>771525</xdr:colOff>
          <xdr:row>43</xdr:row>
          <xdr:rowOff>361950</xdr:rowOff>
        </xdr:to>
        <xdr:sp macro="" textlink="">
          <xdr:nvSpPr>
            <xdr:cNvPr id="50543" name="Group Box 367" hidden="1">
              <a:extLst>
                <a:ext uri="{63B3BB69-23CF-44E3-9099-C40C66FF867C}">
                  <a14:compatExt spid="_x0000_s50543"/>
                </a:ext>
                <a:ext uri="{FF2B5EF4-FFF2-40B4-BE49-F238E27FC236}">
                  <a16:creationId xmlns:a16="http://schemas.microsoft.com/office/drawing/2014/main" id="{00000000-0008-0000-0300-00006F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4</xdr:col>
          <xdr:colOff>819150</xdr:colOff>
          <xdr:row>43</xdr:row>
          <xdr:rowOff>276225</xdr:rowOff>
        </xdr:to>
        <xdr:sp macro="" textlink="">
          <xdr:nvSpPr>
            <xdr:cNvPr id="50544" name="Group Box 368" hidden="1">
              <a:extLst>
                <a:ext uri="{63B3BB69-23CF-44E3-9099-C40C66FF867C}">
                  <a14:compatExt spid="_x0000_s50544"/>
                </a:ext>
                <a:ext uri="{FF2B5EF4-FFF2-40B4-BE49-F238E27FC236}">
                  <a16:creationId xmlns:a16="http://schemas.microsoft.com/office/drawing/2014/main" id="{00000000-0008-0000-0300-000070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4</xdr:col>
          <xdr:colOff>704850</xdr:colOff>
          <xdr:row>43</xdr:row>
          <xdr:rowOff>285750</xdr:rowOff>
        </xdr:to>
        <xdr:sp macro="" textlink="">
          <xdr:nvSpPr>
            <xdr:cNvPr id="50545" name="Group Box 369" hidden="1">
              <a:extLst>
                <a:ext uri="{63B3BB69-23CF-44E3-9099-C40C66FF867C}">
                  <a14:compatExt spid="_x0000_s50545"/>
                </a:ext>
                <a:ext uri="{FF2B5EF4-FFF2-40B4-BE49-F238E27FC236}">
                  <a16:creationId xmlns:a16="http://schemas.microsoft.com/office/drawing/2014/main" id="{00000000-0008-0000-0300-000071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4</xdr:col>
          <xdr:colOff>771525</xdr:colOff>
          <xdr:row>43</xdr:row>
          <xdr:rowOff>361950</xdr:rowOff>
        </xdr:to>
        <xdr:sp macro="" textlink="">
          <xdr:nvSpPr>
            <xdr:cNvPr id="50546" name="Group Box 370" hidden="1">
              <a:extLst>
                <a:ext uri="{63B3BB69-23CF-44E3-9099-C40C66FF867C}">
                  <a14:compatExt spid="_x0000_s50546"/>
                </a:ext>
                <a:ext uri="{FF2B5EF4-FFF2-40B4-BE49-F238E27FC236}">
                  <a16:creationId xmlns:a16="http://schemas.microsoft.com/office/drawing/2014/main" id="{00000000-0008-0000-0300-000072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4</xdr:col>
          <xdr:colOff>819150</xdr:colOff>
          <xdr:row>43</xdr:row>
          <xdr:rowOff>276225</xdr:rowOff>
        </xdr:to>
        <xdr:sp macro="" textlink="">
          <xdr:nvSpPr>
            <xdr:cNvPr id="50547" name="Group Box 371" hidden="1">
              <a:extLst>
                <a:ext uri="{63B3BB69-23CF-44E3-9099-C40C66FF867C}">
                  <a14:compatExt spid="_x0000_s50547"/>
                </a:ext>
                <a:ext uri="{FF2B5EF4-FFF2-40B4-BE49-F238E27FC236}">
                  <a16:creationId xmlns:a16="http://schemas.microsoft.com/office/drawing/2014/main" id="{00000000-0008-0000-0300-000073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4</xdr:col>
          <xdr:colOff>704850</xdr:colOff>
          <xdr:row>43</xdr:row>
          <xdr:rowOff>285750</xdr:rowOff>
        </xdr:to>
        <xdr:sp macro="" textlink="">
          <xdr:nvSpPr>
            <xdr:cNvPr id="50548" name="Group Box 372" hidden="1">
              <a:extLst>
                <a:ext uri="{63B3BB69-23CF-44E3-9099-C40C66FF867C}">
                  <a14:compatExt spid="_x0000_s50548"/>
                </a:ext>
                <a:ext uri="{FF2B5EF4-FFF2-40B4-BE49-F238E27FC236}">
                  <a16:creationId xmlns:a16="http://schemas.microsoft.com/office/drawing/2014/main" id="{00000000-0008-0000-0300-000074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4</xdr:col>
          <xdr:colOff>771525</xdr:colOff>
          <xdr:row>43</xdr:row>
          <xdr:rowOff>361950</xdr:rowOff>
        </xdr:to>
        <xdr:sp macro="" textlink="">
          <xdr:nvSpPr>
            <xdr:cNvPr id="50549" name="Group Box 373" hidden="1">
              <a:extLst>
                <a:ext uri="{63B3BB69-23CF-44E3-9099-C40C66FF867C}">
                  <a14:compatExt spid="_x0000_s50549"/>
                </a:ext>
                <a:ext uri="{FF2B5EF4-FFF2-40B4-BE49-F238E27FC236}">
                  <a16:creationId xmlns:a16="http://schemas.microsoft.com/office/drawing/2014/main" id="{00000000-0008-0000-0300-000075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4</xdr:col>
          <xdr:colOff>819150</xdr:colOff>
          <xdr:row>43</xdr:row>
          <xdr:rowOff>276225</xdr:rowOff>
        </xdr:to>
        <xdr:sp macro="" textlink="">
          <xdr:nvSpPr>
            <xdr:cNvPr id="50550" name="Group Box 374" hidden="1">
              <a:extLst>
                <a:ext uri="{63B3BB69-23CF-44E3-9099-C40C66FF867C}">
                  <a14:compatExt spid="_x0000_s50550"/>
                </a:ext>
                <a:ext uri="{FF2B5EF4-FFF2-40B4-BE49-F238E27FC236}">
                  <a16:creationId xmlns:a16="http://schemas.microsoft.com/office/drawing/2014/main" id="{00000000-0008-0000-0300-000076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4</xdr:col>
          <xdr:colOff>704850</xdr:colOff>
          <xdr:row>43</xdr:row>
          <xdr:rowOff>285750</xdr:rowOff>
        </xdr:to>
        <xdr:sp macro="" textlink="">
          <xdr:nvSpPr>
            <xdr:cNvPr id="50551" name="Group Box 375" hidden="1">
              <a:extLst>
                <a:ext uri="{63B3BB69-23CF-44E3-9099-C40C66FF867C}">
                  <a14:compatExt spid="_x0000_s50551"/>
                </a:ext>
                <a:ext uri="{FF2B5EF4-FFF2-40B4-BE49-F238E27FC236}">
                  <a16:creationId xmlns:a16="http://schemas.microsoft.com/office/drawing/2014/main" id="{00000000-0008-0000-0300-000077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4</xdr:col>
          <xdr:colOff>771525</xdr:colOff>
          <xdr:row>43</xdr:row>
          <xdr:rowOff>361950</xdr:rowOff>
        </xdr:to>
        <xdr:sp macro="" textlink="">
          <xdr:nvSpPr>
            <xdr:cNvPr id="50552" name="Group Box 376" hidden="1">
              <a:extLst>
                <a:ext uri="{63B3BB69-23CF-44E3-9099-C40C66FF867C}">
                  <a14:compatExt spid="_x0000_s50552"/>
                </a:ext>
                <a:ext uri="{FF2B5EF4-FFF2-40B4-BE49-F238E27FC236}">
                  <a16:creationId xmlns:a16="http://schemas.microsoft.com/office/drawing/2014/main" id="{00000000-0008-0000-0300-000078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4</xdr:col>
          <xdr:colOff>819150</xdr:colOff>
          <xdr:row>43</xdr:row>
          <xdr:rowOff>276225</xdr:rowOff>
        </xdr:to>
        <xdr:sp macro="" textlink="">
          <xdr:nvSpPr>
            <xdr:cNvPr id="50553" name="Group Box 377" hidden="1">
              <a:extLst>
                <a:ext uri="{63B3BB69-23CF-44E3-9099-C40C66FF867C}">
                  <a14:compatExt spid="_x0000_s50553"/>
                </a:ext>
                <a:ext uri="{FF2B5EF4-FFF2-40B4-BE49-F238E27FC236}">
                  <a16:creationId xmlns:a16="http://schemas.microsoft.com/office/drawing/2014/main" id="{00000000-0008-0000-0300-000079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4</xdr:col>
          <xdr:colOff>704850</xdr:colOff>
          <xdr:row>43</xdr:row>
          <xdr:rowOff>285750</xdr:rowOff>
        </xdr:to>
        <xdr:sp macro="" textlink="">
          <xdr:nvSpPr>
            <xdr:cNvPr id="50554" name="Group Box 378" hidden="1">
              <a:extLst>
                <a:ext uri="{63B3BB69-23CF-44E3-9099-C40C66FF867C}">
                  <a14:compatExt spid="_x0000_s50554"/>
                </a:ext>
                <a:ext uri="{FF2B5EF4-FFF2-40B4-BE49-F238E27FC236}">
                  <a16:creationId xmlns:a16="http://schemas.microsoft.com/office/drawing/2014/main" id="{00000000-0008-0000-0300-00007A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4</xdr:col>
          <xdr:colOff>771525</xdr:colOff>
          <xdr:row>43</xdr:row>
          <xdr:rowOff>361950</xdr:rowOff>
        </xdr:to>
        <xdr:sp macro="" textlink="">
          <xdr:nvSpPr>
            <xdr:cNvPr id="50555" name="Group Box 379" hidden="1">
              <a:extLst>
                <a:ext uri="{63B3BB69-23CF-44E3-9099-C40C66FF867C}">
                  <a14:compatExt spid="_x0000_s50555"/>
                </a:ext>
                <a:ext uri="{FF2B5EF4-FFF2-40B4-BE49-F238E27FC236}">
                  <a16:creationId xmlns:a16="http://schemas.microsoft.com/office/drawing/2014/main" id="{00000000-0008-0000-0300-00007B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4</xdr:col>
          <xdr:colOff>819150</xdr:colOff>
          <xdr:row>43</xdr:row>
          <xdr:rowOff>276225</xdr:rowOff>
        </xdr:to>
        <xdr:sp macro="" textlink="">
          <xdr:nvSpPr>
            <xdr:cNvPr id="50556" name="Group Box 380" hidden="1">
              <a:extLst>
                <a:ext uri="{63B3BB69-23CF-44E3-9099-C40C66FF867C}">
                  <a14:compatExt spid="_x0000_s50556"/>
                </a:ext>
                <a:ext uri="{FF2B5EF4-FFF2-40B4-BE49-F238E27FC236}">
                  <a16:creationId xmlns:a16="http://schemas.microsoft.com/office/drawing/2014/main" id="{00000000-0008-0000-0300-00007C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4</xdr:col>
          <xdr:colOff>704850</xdr:colOff>
          <xdr:row>43</xdr:row>
          <xdr:rowOff>285750</xdr:rowOff>
        </xdr:to>
        <xdr:sp macro="" textlink="">
          <xdr:nvSpPr>
            <xdr:cNvPr id="50557" name="Group Box 381" hidden="1">
              <a:extLst>
                <a:ext uri="{63B3BB69-23CF-44E3-9099-C40C66FF867C}">
                  <a14:compatExt spid="_x0000_s50557"/>
                </a:ext>
                <a:ext uri="{FF2B5EF4-FFF2-40B4-BE49-F238E27FC236}">
                  <a16:creationId xmlns:a16="http://schemas.microsoft.com/office/drawing/2014/main" id="{00000000-0008-0000-0300-00007D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4</xdr:col>
          <xdr:colOff>771525</xdr:colOff>
          <xdr:row>43</xdr:row>
          <xdr:rowOff>361950</xdr:rowOff>
        </xdr:to>
        <xdr:sp macro="" textlink="">
          <xdr:nvSpPr>
            <xdr:cNvPr id="50558" name="Group Box 382" hidden="1">
              <a:extLst>
                <a:ext uri="{63B3BB69-23CF-44E3-9099-C40C66FF867C}">
                  <a14:compatExt spid="_x0000_s50558"/>
                </a:ext>
                <a:ext uri="{FF2B5EF4-FFF2-40B4-BE49-F238E27FC236}">
                  <a16:creationId xmlns:a16="http://schemas.microsoft.com/office/drawing/2014/main" id="{00000000-0008-0000-0300-00007E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4</xdr:col>
          <xdr:colOff>819150</xdr:colOff>
          <xdr:row>43</xdr:row>
          <xdr:rowOff>276225</xdr:rowOff>
        </xdr:to>
        <xdr:sp macro="" textlink="">
          <xdr:nvSpPr>
            <xdr:cNvPr id="50559" name="Group Box 383" hidden="1">
              <a:extLst>
                <a:ext uri="{63B3BB69-23CF-44E3-9099-C40C66FF867C}">
                  <a14:compatExt spid="_x0000_s50559"/>
                </a:ext>
                <a:ext uri="{FF2B5EF4-FFF2-40B4-BE49-F238E27FC236}">
                  <a16:creationId xmlns:a16="http://schemas.microsoft.com/office/drawing/2014/main" id="{00000000-0008-0000-0300-00007F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4</xdr:col>
          <xdr:colOff>704850</xdr:colOff>
          <xdr:row>43</xdr:row>
          <xdr:rowOff>285750</xdr:rowOff>
        </xdr:to>
        <xdr:sp macro="" textlink="">
          <xdr:nvSpPr>
            <xdr:cNvPr id="50560" name="Group Box 384" hidden="1">
              <a:extLst>
                <a:ext uri="{63B3BB69-23CF-44E3-9099-C40C66FF867C}">
                  <a14:compatExt spid="_x0000_s50560"/>
                </a:ext>
                <a:ext uri="{FF2B5EF4-FFF2-40B4-BE49-F238E27FC236}">
                  <a16:creationId xmlns:a16="http://schemas.microsoft.com/office/drawing/2014/main" id="{00000000-0008-0000-0300-000080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4</xdr:col>
          <xdr:colOff>771525</xdr:colOff>
          <xdr:row>43</xdr:row>
          <xdr:rowOff>361950</xdr:rowOff>
        </xdr:to>
        <xdr:sp macro="" textlink="">
          <xdr:nvSpPr>
            <xdr:cNvPr id="50561" name="Group Box 385" hidden="1">
              <a:extLst>
                <a:ext uri="{63B3BB69-23CF-44E3-9099-C40C66FF867C}">
                  <a14:compatExt spid="_x0000_s50561"/>
                </a:ext>
                <a:ext uri="{FF2B5EF4-FFF2-40B4-BE49-F238E27FC236}">
                  <a16:creationId xmlns:a16="http://schemas.microsoft.com/office/drawing/2014/main" id="{00000000-0008-0000-0300-000081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4</xdr:col>
          <xdr:colOff>819150</xdr:colOff>
          <xdr:row>43</xdr:row>
          <xdr:rowOff>276225</xdr:rowOff>
        </xdr:to>
        <xdr:sp macro="" textlink="">
          <xdr:nvSpPr>
            <xdr:cNvPr id="50562" name="Group Box 386" hidden="1">
              <a:extLst>
                <a:ext uri="{63B3BB69-23CF-44E3-9099-C40C66FF867C}">
                  <a14:compatExt spid="_x0000_s50562"/>
                </a:ext>
                <a:ext uri="{FF2B5EF4-FFF2-40B4-BE49-F238E27FC236}">
                  <a16:creationId xmlns:a16="http://schemas.microsoft.com/office/drawing/2014/main" id="{00000000-0008-0000-0300-000082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4</xdr:col>
          <xdr:colOff>704850</xdr:colOff>
          <xdr:row>43</xdr:row>
          <xdr:rowOff>285750</xdr:rowOff>
        </xdr:to>
        <xdr:sp macro="" textlink="">
          <xdr:nvSpPr>
            <xdr:cNvPr id="50563" name="Group Box 387" hidden="1">
              <a:extLst>
                <a:ext uri="{63B3BB69-23CF-44E3-9099-C40C66FF867C}">
                  <a14:compatExt spid="_x0000_s50563"/>
                </a:ext>
                <a:ext uri="{FF2B5EF4-FFF2-40B4-BE49-F238E27FC236}">
                  <a16:creationId xmlns:a16="http://schemas.microsoft.com/office/drawing/2014/main" id="{00000000-0008-0000-0300-000083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4</xdr:col>
          <xdr:colOff>771525</xdr:colOff>
          <xdr:row>43</xdr:row>
          <xdr:rowOff>361950</xdr:rowOff>
        </xdr:to>
        <xdr:sp macro="" textlink="">
          <xdr:nvSpPr>
            <xdr:cNvPr id="50564" name="Group Box 388" hidden="1">
              <a:extLst>
                <a:ext uri="{63B3BB69-23CF-44E3-9099-C40C66FF867C}">
                  <a14:compatExt spid="_x0000_s50564"/>
                </a:ext>
                <a:ext uri="{FF2B5EF4-FFF2-40B4-BE49-F238E27FC236}">
                  <a16:creationId xmlns:a16="http://schemas.microsoft.com/office/drawing/2014/main" id="{00000000-0008-0000-0300-000084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4</xdr:col>
          <xdr:colOff>819150</xdr:colOff>
          <xdr:row>43</xdr:row>
          <xdr:rowOff>276225</xdr:rowOff>
        </xdr:to>
        <xdr:sp macro="" textlink="">
          <xdr:nvSpPr>
            <xdr:cNvPr id="50565" name="Group Box 389" hidden="1">
              <a:extLst>
                <a:ext uri="{63B3BB69-23CF-44E3-9099-C40C66FF867C}">
                  <a14:compatExt spid="_x0000_s50565"/>
                </a:ext>
                <a:ext uri="{FF2B5EF4-FFF2-40B4-BE49-F238E27FC236}">
                  <a16:creationId xmlns:a16="http://schemas.microsoft.com/office/drawing/2014/main" id="{00000000-0008-0000-0300-000085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4</xdr:col>
          <xdr:colOff>704850</xdr:colOff>
          <xdr:row>43</xdr:row>
          <xdr:rowOff>285750</xdr:rowOff>
        </xdr:to>
        <xdr:sp macro="" textlink="">
          <xdr:nvSpPr>
            <xdr:cNvPr id="50566" name="Group Box 390" hidden="1">
              <a:extLst>
                <a:ext uri="{63B3BB69-23CF-44E3-9099-C40C66FF867C}">
                  <a14:compatExt spid="_x0000_s50566"/>
                </a:ext>
                <a:ext uri="{FF2B5EF4-FFF2-40B4-BE49-F238E27FC236}">
                  <a16:creationId xmlns:a16="http://schemas.microsoft.com/office/drawing/2014/main" id="{00000000-0008-0000-0300-000086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4</xdr:col>
          <xdr:colOff>771525</xdr:colOff>
          <xdr:row>43</xdr:row>
          <xdr:rowOff>361950</xdr:rowOff>
        </xdr:to>
        <xdr:sp macro="" textlink="">
          <xdr:nvSpPr>
            <xdr:cNvPr id="50567" name="Group Box 391" hidden="1">
              <a:extLst>
                <a:ext uri="{63B3BB69-23CF-44E3-9099-C40C66FF867C}">
                  <a14:compatExt spid="_x0000_s50567"/>
                </a:ext>
                <a:ext uri="{FF2B5EF4-FFF2-40B4-BE49-F238E27FC236}">
                  <a16:creationId xmlns:a16="http://schemas.microsoft.com/office/drawing/2014/main" id="{00000000-0008-0000-0300-000087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4</xdr:col>
          <xdr:colOff>819150</xdr:colOff>
          <xdr:row>43</xdr:row>
          <xdr:rowOff>276225</xdr:rowOff>
        </xdr:to>
        <xdr:sp macro="" textlink="">
          <xdr:nvSpPr>
            <xdr:cNvPr id="50568" name="Group Box 392" hidden="1">
              <a:extLst>
                <a:ext uri="{63B3BB69-23CF-44E3-9099-C40C66FF867C}">
                  <a14:compatExt spid="_x0000_s50568"/>
                </a:ext>
                <a:ext uri="{FF2B5EF4-FFF2-40B4-BE49-F238E27FC236}">
                  <a16:creationId xmlns:a16="http://schemas.microsoft.com/office/drawing/2014/main" id="{00000000-0008-0000-0300-000088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4</xdr:col>
          <xdr:colOff>704850</xdr:colOff>
          <xdr:row>43</xdr:row>
          <xdr:rowOff>285750</xdr:rowOff>
        </xdr:to>
        <xdr:sp macro="" textlink="">
          <xdr:nvSpPr>
            <xdr:cNvPr id="50569" name="Group Box 393" hidden="1">
              <a:extLst>
                <a:ext uri="{63B3BB69-23CF-44E3-9099-C40C66FF867C}">
                  <a14:compatExt spid="_x0000_s50569"/>
                </a:ext>
                <a:ext uri="{FF2B5EF4-FFF2-40B4-BE49-F238E27FC236}">
                  <a16:creationId xmlns:a16="http://schemas.microsoft.com/office/drawing/2014/main" id="{00000000-0008-0000-0300-000089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4</xdr:col>
          <xdr:colOff>771525</xdr:colOff>
          <xdr:row>43</xdr:row>
          <xdr:rowOff>361950</xdr:rowOff>
        </xdr:to>
        <xdr:sp macro="" textlink="">
          <xdr:nvSpPr>
            <xdr:cNvPr id="50570" name="Group Box 394" hidden="1">
              <a:extLst>
                <a:ext uri="{63B3BB69-23CF-44E3-9099-C40C66FF867C}">
                  <a14:compatExt spid="_x0000_s50570"/>
                </a:ext>
                <a:ext uri="{FF2B5EF4-FFF2-40B4-BE49-F238E27FC236}">
                  <a16:creationId xmlns:a16="http://schemas.microsoft.com/office/drawing/2014/main" id="{00000000-0008-0000-0300-00008A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4</xdr:col>
          <xdr:colOff>819150</xdr:colOff>
          <xdr:row>43</xdr:row>
          <xdr:rowOff>276225</xdr:rowOff>
        </xdr:to>
        <xdr:sp macro="" textlink="">
          <xdr:nvSpPr>
            <xdr:cNvPr id="50571" name="Group Box 395" hidden="1">
              <a:extLst>
                <a:ext uri="{63B3BB69-23CF-44E3-9099-C40C66FF867C}">
                  <a14:compatExt spid="_x0000_s50571"/>
                </a:ext>
                <a:ext uri="{FF2B5EF4-FFF2-40B4-BE49-F238E27FC236}">
                  <a16:creationId xmlns:a16="http://schemas.microsoft.com/office/drawing/2014/main" id="{00000000-0008-0000-0300-00008B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4</xdr:col>
          <xdr:colOff>704850</xdr:colOff>
          <xdr:row>43</xdr:row>
          <xdr:rowOff>285750</xdr:rowOff>
        </xdr:to>
        <xdr:sp macro="" textlink="">
          <xdr:nvSpPr>
            <xdr:cNvPr id="50572" name="Group Box 396" hidden="1">
              <a:extLst>
                <a:ext uri="{63B3BB69-23CF-44E3-9099-C40C66FF867C}">
                  <a14:compatExt spid="_x0000_s50572"/>
                </a:ext>
                <a:ext uri="{FF2B5EF4-FFF2-40B4-BE49-F238E27FC236}">
                  <a16:creationId xmlns:a16="http://schemas.microsoft.com/office/drawing/2014/main" id="{00000000-0008-0000-0300-00008C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4</xdr:col>
          <xdr:colOff>771525</xdr:colOff>
          <xdr:row>43</xdr:row>
          <xdr:rowOff>361950</xdr:rowOff>
        </xdr:to>
        <xdr:sp macro="" textlink="">
          <xdr:nvSpPr>
            <xdr:cNvPr id="50573" name="Group Box 397" hidden="1">
              <a:extLst>
                <a:ext uri="{63B3BB69-23CF-44E3-9099-C40C66FF867C}">
                  <a14:compatExt spid="_x0000_s50573"/>
                </a:ext>
                <a:ext uri="{FF2B5EF4-FFF2-40B4-BE49-F238E27FC236}">
                  <a16:creationId xmlns:a16="http://schemas.microsoft.com/office/drawing/2014/main" id="{00000000-0008-0000-0300-00008D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4</xdr:col>
          <xdr:colOff>819150</xdr:colOff>
          <xdr:row>43</xdr:row>
          <xdr:rowOff>276225</xdr:rowOff>
        </xdr:to>
        <xdr:sp macro="" textlink="">
          <xdr:nvSpPr>
            <xdr:cNvPr id="50574" name="Group Box 398" hidden="1">
              <a:extLst>
                <a:ext uri="{63B3BB69-23CF-44E3-9099-C40C66FF867C}">
                  <a14:compatExt spid="_x0000_s50574"/>
                </a:ext>
                <a:ext uri="{FF2B5EF4-FFF2-40B4-BE49-F238E27FC236}">
                  <a16:creationId xmlns:a16="http://schemas.microsoft.com/office/drawing/2014/main" id="{00000000-0008-0000-0300-00008E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4</xdr:col>
          <xdr:colOff>704850</xdr:colOff>
          <xdr:row>43</xdr:row>
          <xdr:rowOff>285750</xdr:rowOff>
        </xdr:to>
        <xdr:sp macro="" textlink="">
          <xdr:nvSpPr>
            <xdr:cNvPr id="50575" name="Group Box 399" hidden="1">
              <a:extLst>
                <a:ext uri="{63B3BB69-23CF-44E3-9099-C40C66FF867C}">
                  <a14:compatExt spid="_x0000_s50575"/>
                </a:ext>
                <a:ext uri="{FF2B5EF4-FFF2-40B4-BE49-F238E27FC236}">
                  <a16:creationId xmlns:a16="http://schemas.microsoft.com/office/drawing/2014/main" id="{00000000-0008-0000-0300-00008F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4</xdr:col>
          <xdr:colOff>771525</xdr:colOff>
          <xdr:row>43</xdr:row>
          <xdr:rowOff>361950</xdr:rowOff>
        </xdr:to>
        <xdr:sp macro="" textlink="">
          <xdr:nvSpPr>
            <xdr:cNvPr id="50576" name="Group Box 400" hidden="1">
              <a:extLst>
                <a:ext uri="{63B3BB69-23CF-44E3-9099-C40C66FF867C}">
                  <a14:compatExt spid="_x0000_s50576"/>
                </a:ext>
                <a:ext uri="{FF2B5EF4-FFF2-40B4-BE49-F238E27FC236}">
                  <a16:creationId xmlns:a16="http://schemas.microsoft.com/office/drawing/2014/main" id="{00000000-0008-0000-0300-000090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4</xdr:col>
          <xdr:colOff>819150</xdr:colOff>
          <xdr:row>43</xdr:row>
          <xdr:rowOff>276225</xdr:rowOff>
        </xdr:to>
        <xdr:sp macro="" textlink="">
          <xdr:nvSpPr>
            <xdr:cNvPr id="50577" name="Group Box 401" hidden="1">
              <a:extLst>
                <a:ext uri="{63B3BB69-23CF-44E3-9099-C40C66FF867C}">
                  <a14:compatExt spid="_x0000_s50577"/>
                </a:ext>
                <a:ext uri="{FF2B5EF4-FFF2-40B4-BE49-F238E27FC236}">
                  <a16:creationId xmlns:a16="http://schemas.microsoft.com/office/drawing/2014/main" id="{00000000-0008-0000-0300-000091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37</xdr:row>
          <xdr:rowOff>152400</xdr:rowOff>
        </xdr:from>
        <xdr:to>
          <xdr:col>4</xdr:col>
          <xdr:colOff>723900</xdr:colOff>
          <xdr:row>39</xdr:row>
          <xdr:rowOff>57150</xdr:rowOff>
        </xdr:to>
        <xdr:sp macro="" textlink="">
          <xdr:nvSpPr>
            <xdr:cNvPr id="50578" name="Group Box 402" hidden="1">
              <a:extLst>
                <a:ext uri="{63B3BB69-23CF-44E3-9099-C40C66FF867C}">
                  <a14:compatExt spid="_x0000_s50578"/>
                </a:ext>
                <a:ext uri="{FF2B5EF4-FFF2-40B4-BE49-F238E27FC236}">
                  <a16:creationId xmlns:a16="http://schemas.microsoft.com/office/drawing/2014/main" id="{00000000-0008-0000-0300-000092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4</xdr:col>
          <xdr:colOff>704850</xdr:colOff>
          <xdr:row>38</xdr:row>
          <xdr:rowOff>95250</xdr:rowOff>
        </xdr:to>
        <xdr:sp macro="" textlink="">
          <xdr:nvSpPr>
            <xdr:cNvPr id="50579" name="Group Box 403" hidden="1">
              <a:extLst>
                <a:ext uri="{63B3BB69-23CF-44E3-9099-C40C66FF867C}">
                  <a14:compatExt spid="_x0000_s50579"/>
                </a:ext>
                <a:ext uri="{FF2B5EF4-FFF2-40B4-BE49-F238E27FC236}">
                  <a16:creationId xmlns:a16="http://schemas.microsoft.com/office/drawing/2014/main" id="{00000000-0008-0000-0300-000093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4</xdr:col>
          <xdr:colOff>704850</xdr:colOff>
          <xdr:row>39</xdr:row>
          <xdr:rowOff>95250</xdr:rowOff>
        </xdr:to>
        <xdr:sp macro="" textlink="">
          <xdr:nvSpPr>
            <xdr:cNvPr id="50580" name="Group Box 404" hidden="1">
              <a:extLst>
                <a:ext uri="{63B3BB69-23CF-44E3-9099-C40C66FF867C}">
                  <a14:compatExt spid="_x0000_s50580"/>
                </a:ext>
                <a:ext uri="{FF2B5EF4-FFF2-40B4-BE49-F238E27FC236}">
                  <a16:creationId xmlns:a16="http://schemas.microsoft.com/office/drawing/2014/main" id="{00000000-0008-0000-0300-000094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37</xdr:row>
          <xdr:rowOff>57150</xdr:rowOff>
        </xdr:from>
        <xdr:to>
          <xdr:col>4</xdr:col>
          <xdr:colOff>771525</xdr:colOff>
          <xdr:row>39</xdr:row>
          <xdr:rowOff>28575</xdr:rowOff>
        </xdr:to>
        <xdr:sp macro="" textlink="">
          <xdr:nvSpPr>
            <xdr:cNvPr id="50581" name="Group Box 405" hidden="1">
              <a:extLst>
                <a:ext uri="{63B3BB69-23CF-44E3-9099-C40C66FF867C}">
                  <a14:compatExt spid="_x0000_s50581"/>
                </a:ext>
                <a:ext uri="{FF2B5EF4-FFF2-40B4-BE49-F238E27FC236}">
                  <a16:creationId xmlns:a16="http://schemas.microsoft.com/office/drawing/2014/main" id="{00000000-0008-0000-0300-000095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161925</xdr:rowOff>
        </xdr:from>
        <xdr:to>
          <xdr:col>4</xdr:col>
          <xdr:colOff>819150</xdr:colOff>
          <xdr:row>39</xdr:row>
          <xdr:rowOff>57150</xdr:rowOff>
        </xdr:to>
        <xdr:sp macro="" textlink="">
          <xdr:nvSpPr>
            <xdr:cNvPr id="50582" name="Group Box 406" hidden="1">
              <a:extLst>
                <a:ext uri="{63B3BB69-23CF-44E3-9099-C40C66FF867C}">
                  <a14:compatExt spid="_x0000_s50582"/>
                </a:ext>
                <a:ext uri="{FF2B5EF4-FFF2-40B4-BE49-F238E27FC236}">
                  <a16:creationId xmlns:a16="http://schemas.microsoft.com/office/drawing/2014/main" id="{00000000-0008-0000-0300-000096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40</xdr:row>
          <xdr:rowOff>152400</xdr:rowOff>
        </xdr:from>
        <xdr:to>
          <xdr:col>4</xdr:col>
          <xdr:colOff>723900</xdr:colOff>
          <xdr:row>42</xdr:row>
          <xdr:rowOff>57150</xdr:rowOff>
        </xdr:to>
        <xdr:sp macro="" textlink="">
          <xdr:nvSpPr>
            <xdr:cNvPr id="50583" name="Group Box 407" hidden="1">
              <a:extLst>
                <a:ext uri="{63B3BB69-23CF-44E3-9099-C40C66FF867C}">
                  <a14:compatExt spid="_x0000_s50583"/>
                </a:ext>
                <a:ext uri="{FF2B5EF4-FFF2-40B4-BE49-F238E27FC236}">
                  <a16:creationId xmlns:a16="http://schemas.microsoft.com/office/drawing/2014/main" id="{00000000-0008-0000-0300-000097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40</xdr:row>
          <xdr:rowOff>0</xdr:rowOff>
        </xdr:from>
        <xdr:to>
          <xdr:col>4</xdr:col>
          <xdr:colOff>704850</xdr:colOff>
          <xdr:row>41</xdr:row>
          <xdr:rowOff>95250</xdr:rowOff>
        </xdr:to>
        <xdr:sp macro="" textlink="">
          <xdr:nvSpPr>
            <xdr:cNvPr id="50584" name="Group Box 408" hidden="1">
              <a:extLst>
                <a:ext uri="{63B3BB69-23CF-44E3-9099-C40C66FF867C}">
                  <a14:compatExt spid="_x0000_s50584"/>
                </a:ext>
                <a:ext uri="{FF2B5EF4-FFF2-40B4-BE49-F238E27FC236}">
                  <a16:creationId xmlns:a16="http://schemas.microsoft.com/office/drawing/2014/main" id="{00000000-0008-0000-0300-000098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4</xdr:col>
          <xdr:colOff>704850</xdr:colOff>
          <xdr:row>42</xdr:row>
          <xdr:rowOff>95250</xdr:rowOff>
        </xdr:to>
        <xdr:sp macro="" textlink="">
          <xdr:nvSpPr>
            <xdr:cNvPr id="50585" name="Group Box 409" hidden="1">
              <a:extLst>
                <a:ext uri="{63B3BB69-23CF-44E3-9099-C40C66FF867C}">
                  <a14:compatExt spid="_x0000_s50585"/>
                </a:ext>
                <a:ext uri="{FF2B5EF4-FFF2-40B4-BE49-F238E27FC236}">
                  <a16:creationId xmlns:a16="http://schemas.microsoft.com/office/drawing/2014/main" id="{00000000-0008-0000-0300-000099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40</xdr:row>
          <xdr:rowOff>57150</xdr:rowOff>
        </xdr:from>
        <xdr:to>
          <xdr:col>4</xdr:col>
          <xdr:colOff>771525</xdr:colOff>
          <xdr:row>42</xdr:row>
          <xdr:rowOff>28575</xdr:rowOff>
        </xdr:to>
        <xdr:sp macro="" textlink="">
          <xdr:nvSpPr>
            <xdr:cNvPr id="50586" name="Group Box 410" hidden="1">
              <a:extLst>
                <a:ext uri="{63B3BB69-23CF-44E3-9099-C40C66FF867C}">
                  <a14:compatExt spid="_x0000_s50586"/>
                </a:ext>
                <a:ext uri="{FF2B5EF4-FFF2-40B4-BE49-F238E27FC236}">
                  <a16:creationId xmlns:a16="http://schemas.microsoft.com/office/drawing/2014/main" id="{00000000-0008-0000-0300-00009A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161925</xdr:rowOff>
        </xdr:from>
        <xdr:to>
          <xdr:col>4</xdr:col>
          <xdr:colOff>819150</xdr:colOff>
          <xdr:row>42</xdr:row>
          <xdr:rowOff>57150</xdr:rowOff>
        </xdr:to>
        <xdr:sp macro="" textlink="">
          <xdr:nvSpPr>
            <xdr:cNvPr id="50587" name="Group Box 411" hidden="1">
              <a:extLst>
                <a:ext uri="{63B3BB69-23CF-44E3-9099-C40C66FF867C}">
                  <a14:compatExt spid="_x0000_s50587"/>
                </a:ext>
                <a:ext uri="{FF2B5EF4-FFF2-40B4-BE49-F238E27FC236}">
                  <a16:creationId xmlns:a16="http://schemas.microsoft.com/office/drawing/2014/main" id="{00000000-0008-0000-0300-00009B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41</xdr:row>
          <xdr:rowOff>152400</xdr:rowOff>
        </xdr:from>
        <xdr:to>
          <xdr:col>4</xdr:col>
          <xdr:colOff>723900</xdr:colOff>
          <xdr:row>43</xdr:row>
          <xdr:rowOff>57150</xdr:rowOff>
        </xdr:to>
        <xdr:sp macro="" textlink="">
          <xdr:nvSpPr>
            <xdr:cNvPr id="50588" name="Group Box 412" hidden="1">
              <a:extLst>
                <a:ext uri="{63B3BB69-23CF-44E3-9099-C40C66FF867C}">
                  <a14:compatExt spid="_x0000_s50588"/>
                </a:ext>
                <a:ext uri="{FF2B5EF4-FFF2-40B4-BE49-F238E27FC236}">
                  <a16:creationId xmlns:a16="http://schemas.microsoft.com/office/drawing/2014/main" id="{00000000-0008-0000-0300-00009C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4</xdr:col>
          <xdr:colOff>704850</xdr:colOff>
          <xdr:row>42</xdr:row>
          <xdr:rowOff>95250</xdr:rowOff>
        </xdr:to>
        <xdr:sp macro="" textlink="">
          <xdr:nvSpPr>
            <xdr:cNvPr id="50589" name="Group Box 413" hidden="1">
              <a:extLst>
                <a:ext uri="{63B3BB69-23CF-44E3-9099-C40C66FF867C}">
                  <a14:compatExt spid="_x0000_s50589"/>
                </a:ext>
                <a:ext uri="{FF2B5EF4-FFF2-40B4-BE49-F238E27FC236}">
                  <a16:creationId xmlns:a16="http://schemas.microsoft.com/office/drawing/2014/main" id="{00000000-0008-0000-0300-00009D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4</xdr:col>
          <xdr:colOff>704850</xdr:colOff>
          <xdr:row>43</xdr:row>
          <xdr:rowOff>95250</xdr:rowOff>
        </xdr:to>
        <xdr:sp macro="" textlink="">
          <xdr:nvSpPr>
            <xdr:cNvPr id="50590" name="Group Box 414" hidden="1">
              <a:extLst>
                <a:ext uri="{63B3BB69-23CF-44E3-9099-C40C66FF867C}">
                  <a14:compatExt spid="_x0000_s50590"/>
                </a:ext>
                <a:ext uri="{FF2B5EF4-FFF2-40B4-BE49-F238E27FC236}">
                  <a16:creationId xmlns:a16="http://schemas.microsoft.com/office/drawing/2014/main" id="{00000000-0008-0000-0300-00009E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57150</xdr:rowOff>
        </xdr:from>
        <xdr:to>
          <xdr:col>4</xdr:col>
          <xdr:colOff>771525</xdr:colOff>
          <xdr:row>43</xdr:row>
          <xdr:rowOff>28575</xdr:rowOff>
        </xdr:to>
        <xdr:sp macro="" textlink="">
          <xdr:nvSpPr>
            <xdr:cNvPr id="50591" name="Group Box 415" hidden="1">
              <a:extLst>
                <a:ext uri="{63B3BB69-23CF-44E3-9099-C40C66FF867C}">
                  <a14:compatExt spid="_x0000_s50591"/>
                </a:ext>
                <a:ext uri="{FF2B5EF4-FFF2-40B4-BE49-F238E27FC236}">
                  <a16:creationId xmlns:a16="http://schemas.microsoft.com/office/drawing/2014/main" id="{00000000-0008-0000-0300-00009F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161925</xdr:rowOff>
        </xdr:from>
        <xdr:to>
          <xdr:col>4</xdr:col>
          <xdr:colOff>819150</xdr:colOff>
          <xdr:row>43</xdr:row>
          <xdr:rowOff>57150</xdr:rowOff>
        </xdr:to>
        <xdr:sp macro="" textlink="">
          <xdr:nvSpPr>
            <xdr:cNvPr id="50592" name="Group Box 416" hidden="1">
              <a:extLst>
                <a:ext uri="{63B3BB69-23CF-44E3-9099-C40C66FF867C}">
                  <a14:compatExt spid="_x0000_s50592"/>
                </a:ext>
                <a:ext uri="{FF2B5EF4-FFF2-40B4-BE49-F238E27FC236}">
                  <a16:creationId xmlns:a16="http://schemas.microsoft.com/office/drawing/2014/main" id="{00000000-0008-0000-0300-0000A0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33</xdr:row>
          <xdr:rowOff>152400</xdr:rowOff>
        </xdr:from>
        <xdr:to>
          <xdr:col>4</xdr:col>
          <xdr:colOff>723900</xdr:colOff>
          <xdr:row>35</xdr:row>
          <xdr:rowOff>57150</xdr:rowOff>
        </xdr:to>
        <xdr:sp macro="" textlink="">
          <xdr:nvSpPr>
            <xdr:cNvPr id="50593" name="Group Box 417" hidden="1">
              <a:extLst>
                <a:ext uri="{63B3BB69-23CF-44E3-9099-C40C66FF867C}">
                  <a14:compatExt spid="_x0000_s50593"/>
                </a:ext>
                <a:ext uri="{FF2B5EF4-FFF2-40B4-BE49-F238E27FC236}">
                  <a16:creationId xmlns:a16="http://schemas.microsoft.com/office/drawing/2014/main" id="{00000000-0008-0000-0300-0000A1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4</xdr:col>
          <xdr:colOff>704850</xdr:colOff>
          <xdr:row>34</xdr:row>
          <xdr:rowOff>95250</xdr:rowOff>
        </xdr:to>
        <xdr:sp macro="" textlink="">
          <xdr:nvSpPr>
            <xdr:cNvPr id="50594" name="Group Box 418" hidden="1">
              <a:extLst>
                <a:ext uri="{63B3BB69-23CF-44E3-9099-C40C66FF867C}">
                  <a14:compatExt spid="_x0000_s50594"/>
                </a:ext>
                <a:ext uri="{FF2B5EF4-FFF2-40B4-BE49-F238E27FC236}">
                  <a16:creationId xmlns:a16="http://schemas.microsoft.com/office/drawing/2014/main" id="{00000000-0008-0000-0300-0000A2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4</xdr:col>
          <xdr:colOff>704850</xdr:colOff>
          <xdr:row>35</xdr:row>
          <xdr:rowOff>95250</xdr:rowOff>
        </xdr:to>
        <xdr:sp macro="" textlink="">
          <xdr:nvSpPr>
            <xdr:cNvPr id="50595" name="Group Box 419" hidden="1">
              <a:extLst>
                <a:ext uri="{63B3BB69-23CF-44E3-9099-C40C66FF867C}">
                  <a14:compatExt spid="_x0000_s50595"/>
                </a:ext>
                <a:ext uri="{FF2B5EF4-FFF2-40B4-BE49-F238E27FC236}">
                  <a16:creationId xmlns:a16="http://schemas.microsoft.com/office/drawing/2014/main" id="{00000000-0008-0000-0300-0000A3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33</xdr:row>
          <xdr:rowOff>57150</xdr:rowOff>
        </xdr:from>
        <xdr:to>
          <xdr:col>4</xdr:col>
          <xdr:colOff>771525</xdr:colOff>
          <xdr:row>35</xdr:row>
          <xdr:rowOff>28575</xdr:rowOff>
        </xdr:to>
        <xdr:sp macro="" textlink="">
          <xdr:nvSpPr>
            <xdr:cNvPr id="50596" name="Group Box 420" hidden="1">
              <a:extLst>
                <a:ext uri="{63B3BB69-23CF-44E3-9099-C40C66FF867C}">
                  <a14:compatExt spid="_x0000_s50596"/>
                </a:ext>
                <a:ext uri="{FF2B5EF4-FFF2-40B4-BE49-F238E27FC236}">
                  <a16:creationId xmlns:a16="http://schemas.microsoft.com/office/drawing/2014/main" id="{00000000-0008-0000-0300-0000A4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33</xdr:row>
          <xdr:rowOff>161925</xdr:rowOff>
        </xdr:from>
        <xdr:to>
          <xdr:col>4</xdr:col>
          <xdr:colOff>819150</xdr:colOff>
          <xdr:row>35</xdr:row>
          <xdr:rowOff>57150</xdr:rowOff>
        </xdr:to>
        <xdr:sp macro="" textlink="">
          <xdr:nvSpPr>
            <xdr:cNvPr id="50597" name="Group Box 421" hidden="1">
              <a:extLst>
                <a:ext uri="{63B3BB69-23CF-44E3-9099-C40C66FF867C}">
                  <a14:compatExt spid="_x0000_s50597"/>
                </a:ext>
                <a:ext uri="{FF2B5EF4-FFF2-40B4-BE49-F238E27FC236}">
                  <a16:creationId xmlns:a16="http://schemas.microsoft.com/office/drawing/2014/main" id="{00000000-0008-0000-0300-0000A5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20</xdr:row>
          <xdr:rowOff>171450</xdr:rowOff>
        </xdr:from>
        <xdr:to>
          <xdr:col>7</xdr:col>
          <xdr:colOff>76200</xdr:colOff>
          <xdr:row>22</xdr:row>
          <xdr:rowOff>85725</xdr:rowOff>
        </xdr:to>
        <xdr:sp macro="" textlink="">
          <xdr:nvSpPr>
            <xdr:cNvPr id="50598" name="Group Box 422" hidden="1">
              <a:extLst>
                <a:ext uri="{63B3BB69-23CF-44E3-9099-C40C66FF867C}">
                  <a14:compatExt spid="_x0000_s50598"/>
                </a:ext>
                <a:ext uri="{FF2B5EF4-FFF2-40B4-BE49-F238E27FC236}">
                  <a16:creationId xmlns:a16="http://schemas.microsoft.com/office/drawing/2014/main" id="{00000000-0008-0000-0300-0000A6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20</xdr:row>
          <xdr:rowOff>180975</xdr:rowOff>
        </xdr:from>
        <xdr:to>
          <xdr:col>4</xdr:col>
          <xdr:colOff>781050</xdr:colOff>
          <xdr:row>22</xdr:row>
          <xdr:rowOff>95250</xdr:rowOff>
        </xdr:to>
        <xdr:sp macro="" textlink="">
          <xdr:nvSpPr>
            <xdr:cNvPr id="50599" name="Group Box 423" hidden="1">
              <a:extLst>
                <a:ext uri="{63B3BB69-23CF-44E3-9099-C40C66FF867C}">
                  <a14:compatExt spid="_x0000_s50599"/>
                </a:ext>
                <a:ext uri="{FF2B5EF4-FFF2-40B4-BE49-F238E27FC236}">
                  <a16:creationId xmlns:a16="http://schemas.microsoft.com/office/drawing/2014/main" id="{00000000-0008-0000-0300-0000A7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20</xdr:row>
          <xdr:rowOff>0</xdr:rowOff>
        </xdr:from>
        <xdr:to>
          <xdr:col>4</xdr:col>
          <xdr:colOff>695325</xdr:colOff>
          <xdr:row>21</xdr:row>
          <xdr:rowOff>95250</xdr:rowOff>
        </xdr:to>
        <xdr:sp macro="" textlink="">
          <xdr:nvSpPr>
            <xdr:cNvPr id="50600" name="Group Box 424" hidden="1">
              <a:extLst>
                <a:ext uri="{63B3BB69-23CF-44E3-9099-C40C66FF867C}">
                  <a14:compatExt spid="_x0000_s50600"/>
                </a:ext>
                <a:ext uri="{FF2B5EF4-FFF2-40B4-BE49-F238E27FC236}">
                  <a16:creationId xmlns:a16="http://schemas.microsoft.com/office/drawing/2014/main" id="{00000000-0008-0000-0300-0000A8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4</xdr:col>
          <xdr:colOff>781050</xdr:colOff>
          <xdr:row>22</xdr:row>
          <xdr:rowOff>95250</xdr:rowOff>
        </xdr:to>
        <xdr:sp macro="" textlink="">
          <xdr:nvSpPr>
            <xdr:cNvPr id="50601" name="Group Box 425" hidden="1">
              <a:extLst>
                <a:ext uri="{63B3BB69-23CF-44E3-9099-C40C66FF867C}">
                  <a14:compatExt spid="_x0000_s50601"/>
                </a:ext>
                <a:ext uri="{FF2B5EF4-FFF2-40B4-BE49-F238E27FC236}">
                  <a16:creationId xmlns:a16="http://schemas.microsoft.com/office/drawing/2014/main" id="{00000000-0008-0000-0300-0000A9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20</xdr:row>
          <xdr:rowOff>0</xdr:rowOff>
        </xdr:from>
        <xdr:to>
          <xdr:col>4</xdr:col>
          <xdr:colOff>819150</xdr:colOff>
          <xdr:row>21</xdr:row>
          <xdr:rowOff>95250</xdr:rowOff>
        </xdr:to>
        <xdr:sp macro="" textlink="">
          <xdr:nvSpPr>
            <xdr:cNvPr id="50602" name="Group Box 426" hidden="1">
              <a:extLst>
                <a:ext uri="{63B3BB69-23CF-44E3-9099-C40C66FF867C}">
                  <a14:compatExt spid="_x0000_s50602"/>
                </a:ext>
                <a:ext uri="{FF2B5EF4-FFF2-40B4-BE49-F238E27FC236}">
                  <a16:creationId xmlns:a16="http://schemas.microsoft.com/office/drawing/2014/main" id="{00000000-0008-0000-0300-0000AA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20</xdr:row>
          <xdr:rowOff>0</xdr:rowOff>
        </xdr:from>
        <xdr:to>
          <xdr:col>4</xdr:col>
          <xdr:colOff>695325</xdr:colOff>
          <xdr:row>21</xdr:row>
          <xdr:rowOff>123825</xdr:rowOff>
        </xdr:to>
        <xdr:sp macro="" textlink="">
          <xdr:nvSpPr>
            <xdr:cNvPr id="50603" name="Group Box 427" hidden="1">
              <a:extLst>
                <a:ext uri="{63B3BB69-23CF-44E3-9099-C40C66FF867C}">
                  <a14:compatExt spid="_x0000_s50603"/>
                </a:ext>
                <a:ext uri="{FF2B5EF4-FFF2-40B4-BE49-F238E27FC236}">
                  <a16:creationId xmlns:a16="http://schemas.microsoft.com/office/drawing/2014/main" id="{00000000-0008-0000-0300-0000AB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20</xdr:row>
          <xdr:rowOff>0</xdr:rowOff>
        </xdr:from>
        <xdr:to>
          <xdr:col>4</xdr:col>
          <xdr:colOff>714375</xdr:colOff>
          <xdr:row>21</xdr:row>
          <xdr:rowOff>95250</xdr:rowOff>
        </xdr:to>
        <xdr:sp macro="" textlink="">
          <xdr:nvSpPr>
            <xdr:cNvPr id="50604" name="Group Box 428" hidden="1">
              <a:extLst>
                <a:ext uri="{63B3BB69-23CF-44E3-9099-C40C66FF867C}">
                  <a14:compatExt spid="_x0000_s50604"/>
                </a:ext>
                <a:ext uri="{FF2B5EF4-FFF2-40B4-BE49-F238E27FC236}">
                  <a16:creationId xmlns:a16="http://schemas.microsoft.com/office/drawing/2014/main" id="{00000000-0008-0000-0300-0000AC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21</xdr:row>
          <xdr:rowOff>0</xdr:rowOff>
        </xdr:from>
        <xdr:to>
          <xdr:col>4</xdr:col>
          <xdr:colOff>819150</xdr:colOff>
          <xdr:row>22</xdr:row>
          <xdr:rowOff>95250</xdr:rowOff>
        </xdr:to>
        <xdr:sp macro="" textlink="">
          <xdr:nvSpPr>
            <xdr:cNvPr id="50605" name="Group Box 429" hidden="1">
              <a:extLst>
                <a:ext uri="{63B3BB69-23CF-44E3-9099-C40C66FF867C}">
                  <a14:compatExt spid="_x0000_s50605"/>
                </a:ext>
                <a:ext uri="{FF2B5EF4-FFF2-40B4-BE49-F238E27FC236}">
                  <a16:creationId xmlns:a16="http://schemas.microsoft.com/office/drawing/2014/main" id="{00000000-0008-0000-0300-0000AD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21</xdr:row>
          <xdr:rowOff>0</xdr:rowOff>
        </xdr:from>
        <xdr:to>
          <xdr:col>4</xdr:col>
          <xdr:colOff>695325</xdr:colOff>
          <xdr:row>22</xdr:row>
          <xdr:rowOff>123825</xdr:rowOff>
        </xdr:to>
        <xdr:sp macro="" textlink="">
          <xdr:nvSpPr>
            <xdr:cNvPr id="50606" name="Group Box 430" hidden="1">
              <a:extLst>
                <a:ext uri="{63B3BB69-23CF-44E3-9099-C40C66FF867C}">
                  <a14:compatExt spid="_x0000_s50606"/>
                </a:ext>
                <a:ext uri="{FF2B5EF4-FFF2-40B4-BE49-F238E27FC236}">
                  <a16:creationId xmlns:a16="http://schemas.microsoft.com/office/drawing/2014/main" id="{00000000-0008-0000-0300-0000AE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21</xdr:row>
          <xdr:rowOff>0</xdr:rowOff>
        </xdr:from>
        <xdr:to>
          <xdr:col>4</xdr:col>
          <xdr:colOff>714375</xdr:colOff>
          <xdr:row>22</xdr:row>
          <xdr:rowOff>95250</xdr:rowOff>
        </xdr:to>
        <xdr:sp macro="" textlink="">
          <xdr:nvSpPr>
            <xdr:cNvPr id="50607" name="Group Box 431" hidden="1">
              <a:extLst>
                <a:ext uri="{63B3BB69-23CF-44E3-9099-C40C66FF867C}">
                  <a14:compatExt spid="_x0000_s50607"/>
                </a:ext>
                <a:ext uri="{FF2B5EF4-FFF2-40B4-BE49-F238E27FC236}">
                  <a16:creationId xmlns:a16="http://schemas.microsoft.com/office/drawing/2014/main" id="{00000000-0008-0000-0300-0000AF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3429000</xdr:colOff>
          <xdr:row>20</xdr:row>
          <xdr:rowOff>123825</xdr:rowOff>
        </xdr:from>
        <xdr:to>
          <xdr:col>4</xdr:col>
          <xdr:colOff>628650</xdr:colOff>
          <xdr:row>22</xdr:row>
          <xdr:rowOff>28575</xdr:rowOff>
        </xdr:to>
        <xdr:sp macro="" textlink="">
          <xdr:nvSpPr>
            <xdr:cNvPr id="50608" name="Group Box 432" hidden="1">
              <a:extLst>
                <a:ext uri="{63B3BB69-23CF-44E3-9099-C40C66FF867C}">
                  <a14:compatExt spid="_x0000_s50608"/>
                </a:ext>
                <a:ext uri="{FF2B5EF4-FFF2-40B4-BE49-F238E27FC236}">
                  <a16:creationId xmlns:a16="http://schemas.microsoft.com/office/drawing/2014/main" id="{00000000-0008-0000-0300-0000B0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21</xdr:row>
          <xdr:rowOff>85725</xdr:rowOff>
        </xdr:from>
        <xdr:to>
          <xdr:col>4</xdr:col>
          <xdr:colOff>876300</xdr:colOff>
          <xdr:row>22</xdr:row>
          <xdr:rowOff>180975</xdr:rowOff>
        </xdr:to>
        <xdr:sp macro="" textlink="">
          <xdr:nvSpPr>
            <xdr:cNvPr id="50609" name="Group Box 433" hidden="1">
              <a:extLst>
                <a:ext uri="{63B3BB69-23CF-44E3-9099-C40C66FF867C}">
                  <a14:compatExt spid="_x0000_s50609"/>
                </a:ext>
                <a:ext uri="{FF2B5EF4-FFF2-40B4-BE49-F238E27FC236}">
                  <a16:creationId xmlns:a16="http://schemas.microsoft.com/office/drawing/2014/main" id="{00000000-0008-0000-0300-0000B1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20</xdr:row>
          <xdr:rowOff>0</xdr:rowOff>
        </xdr:from>
        <xdr:to>
          <xdr:col>4</xdr:col>
          <xdr:colOff>704850</xdr:colOff>
          <xdr:row>21</xdr:row>
          <xdr:rowOff>95250</xdr:rowOff>
        </xdr:to>
        <xdr:sp macro="" textlink="">
          <xdr:nvSpPr>
            <xdr:cNvPr id="50610" name="Group Box 434" hidden="1">
              <a:extLst>
                <a:ext uri="{63B3BB69-23CF-44E3-9099-C40C66FF867C}">
                  <a14:compatExt spid="_x0000_s50610"/>
                </a:ext>
                <a:ext uri="{FF2B5EF4-FFF2-40B4-BE49-F238E27FC236}">
                  <a16:creationId xmlns:a16="http://schemas.microsoft.com/office/drawing/2014/main" id="{00000000-0008-0000-0300-0000B2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4</xdr:col>
          <xdr:colOff>704850</xdr:colOff>
          <xdr:row>22</xdr:row>
          <xdr:rowOff>95250</xdr:rowOff>
        </xdr:to>
        <xdr:sp macro="" textlink="">
          <xdr:nvSpPr>
            <xdr:cNvPr id="50611" name="Group Box 435" hidden="1">
              <a:extLst>
                <a:ext uri="{63B3BB69-23CF-44E3-9099-C40C66FF867C}">
                  <a14:compatExt spid="_x0000_s50611"/>
                </a:ext>
                <a:ext uri="{FF2B5EF4-FFF2-40B4-BE49-F238E27FC236}">
                  <a16:creationId xmlns:a16="http://schemas.microsoft.com/office/drawing/2014/main" id="{00000000-0008-0000-0300-0000B3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20</xdr:row>
          <xdr:rowOff>57150</xdr:rowOff>
        </xdr:from>
        <xdr:to>
          <xdr:col>4</xdr:col>
          <xdr:colOff>771525</xdr:colOff>
          <xdr:row>22</xdr:row>
          <xdr:rowOff>28575</xdr:rowOff>
        </xdr:to>
        <xdr:sp macro="" textlink="">
          <xdr:nvSpPr>
            <xdr:cNvPr id="50612" name="Group Box 436" hidden="1">
              <a:extLst>
                <a:ext uri="{63B3BB69-23CF-44E3-9099-C40C66FF867C}">
                  <a14:compatExt spid="_x0000_s50612"/>
                </a:ext>
                <a:ext uri="{FF2B5EF4-FFF2-40B4-BE49-F238E27FC236}">
                  <a16:creationId xmlns:a16="http://schemas.microsoft.com/office/drawing/2014/main" id="{00000000-0008-0000-0300-0000B4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20</xdr:row>
          <xdr:rowOff>161925</xdr:rowOff>
        </xdr:from>
        <xdr:to>
          <xdr:col>4</xdr:col>
          <xdr:colOff>819150</xdr:colOff>
          <xdr:row>22</xdr:row>
          <xdr:rowOff>57150</xdr:rowOff>
        </xdr:to>
        <xdr:sp macro="" textlink="">
          <xdr:nvSpPr>
            <xdr:cNvPr id="50613" name="Group Box 437" hidden="1">
              <a:extLst>
                <a:ext uri="{63B3BB69-23CF-44E3-9099-C40C66FF867C}">
                  <a14:compatExt spid="_x0000_s50613"/>
                </a:ext>
                <a:ext uri="{FF2B5EF4-FFF2-40B4-BE49-F238E27FC236}">
                  <a16:creationId xmlns:a16="http://schemas.microsoft.com/office/drawing/2014/main" id="{00000000-0008-0000-0300-0000B5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11</xdr:row>
          <xdr:rowOff>171450</xdr:rowOff>
        </xdr:from>
        <xdr:to>
          <xdr:col>7</xdr:col>
          <xdr:colOff>76200</xdr:colOff>
          <xdr:row>13</xdr:row>
          <xdr:rowOff>85725</xdr:rowOff>
        </xdr:to>
        <xdr:sp macro="" textlink="">
          <xdr:nvSpPr>
            <xdr:cNvPr id="50614" name="Group Box 438" hidden="1">
              <a:extLst>
                <a:ext uri="{63B3BB69-23CF-44E3-9099-C40C66FF867C}">
                  <a14:compatExt spid="_x0000_s50614"/>
                </a:ext>
                <a:ext uri="{FF2B5EF4-FFF2-40B4-BE49-F238E27FC236}">
                  <a16:creationId xmlns:a16="http://schemas.microsoft.com/office/drawing/2014/main" id="{00000000-0008-0000-0300-0000B6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11</xdr:row>
          <xdr:rowOff>180975</xdr:rowOff>
        </xdr:from>
        <xdr:to>
          <xdr:col>4</xdr:col>
          <xdr:colOff>781050</xdr:colOff>
          <xdr:row>13</xdr:row>
          <xdr:rowOff>95250</xdr:rowOff>
        </xdr:to>
        <xdr:sp macro="" textlink="">
          <xdr:nvSpPr>
            <xdr:cNvPr id="50615" name="Group Box 439" hidden="1">
              <a:extLst>
                <a:ext uri="{63B3BB69-23CF-44E3-9099-C40C66FF867C}">
                  <a14:compatExt spid="_x0000_s50615"/>
                </a:ext>
                <a:ext uri="{FF2B5EF4-FFF2-40B4-BE49-F238E27FC236}">
                  <a16:creationId xmlns:a16="http://schemas.microsoft.com/office/drawing/2014/main" id="{00000000-0008-0000-0300-0000B7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11</xdr:row>
          <xdr:rowOff>0</xdr:rowOff>
        </xdr:from>
        <xdr:to>
          <xdr:col>4</xdr:col>
          <xdr:colOff>695325</xdr:colOff>
          <xdr:row>12</xdr:row>
          <xdr:rowOff>95250</xdr:rowOff>
        </xdr:to>
        <xdr:sp macro="" textlink="">
          <xdr:nvSpPr>
            <xdr:cNvPr id="50616" name="Group Box 440" hidden="1">
              <a:extLst>
                <a:ext uri="{63B3BB69-23CF-44E3-9099-C40C66FF867C}">
                  <a14:compatExt spid="_x0000_s50616"/>
                </a:ext>
                <a:ext uri="{FF2B5EF4-FFF2-40B4-BE49-F238E27FC236}">
                  <a16:creationId xmlns:a16="http://schemas.microsoft.com/office/drawing/2014/main" id="{00000000-0008-0000-0300-0000B8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4</xdr:col>
          <xdr:colOff>781050</xdr:colOff>
          <xdr:row>13</xdr:row>
          <xdr:rowOff>95250</xdr:rowOff>
        </xdr:to>
        <xdr:sp macro="" textlink="">
          <xdr:nvSpPr>
            <xdr:cNvPr id="50617" name="Group Box 441" hidden="1">
              <a:extLst>
                <a:ext uri="{63B3BB69-23CF-44E3-9099-C40C66FF867C}">
                  <a14:compatExt spid="_x0000_s50617"/>
                </a:ext>
                <a:ext uri="{FF2B5EF4-FFF2-40B4-BE49-F238E27FC236}">
                  <a16:creationId xmlns:a16="http://schemas.microsoft.com/office/drawing/2014/main" id="{00000000-0008-0000-0300-0000B9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11</xdr:row>
          <xdr:rowOff>0</xdr:rowOff>
        </xdr:from>
        <xdr:to>
          <xdr:col>4</xdr:col>
          <xdr:colOff>819150</xdr:colOff>
          <xdr:row>12</xdr:row>
          <xdr:rowOff>95250</xdr:rowOff>
        </xdr:to>
        <xdr:sp macro="" textlink="">
          <xdr:nvSpPr>
            <xdr:cNvPr id="50618" name="Group Box 442" hidden="1">
              <a:extLst>
                <a:ext uri="{63B3BB69-23CF-44E3-9099-C40C66FF867C}">
                  <a14:compatExt spid="_x0000_s50618"/>
                </a:ext>
                <a:ext uri="{FF2B5EF4-FFF2-40B4-BE49-F238E27FC236}">
                  <a16:creationId xmlns:a16="http://schemas.microsoft.com/office/drawing/2014/main" id="{00000000-0008-0000-0300-0000BA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11</xdr:row>
          <xdr:rowOff>0</xdr:rowOff>
        </xdr:from>
        <xdr:to>
          <xdr:col>4</xdr:col>
          <xdr:colOff>695325</xdr:colOff>
          <xdr:row>12</xdr:row>
          <xdr:rowOff>123825</xdr:rowOff>
        </xdr:to>
        <xdr:sp macro="" textlink="">
          <xdr:nvSpPr>
            <xdr:cNvPr id="50619" name="Group Box 443" hidden="1">
              <a:extLst>
                <a:ext uri="{63B3BB69-23CF-44E3-9099-C40C66FF867C}">
                  <a14:compatExt spid="_x0000_s50619"/>
                </a:ext>
                <a:ext uri="{FF2B5EF4-FFF2-40B4-BE49-F238E27FC236}">
                  <a16:creationId xmlns:a16="http://schemas.microsoft.com/office/drawing/2014/main" id="{00000000-0008-0000-0300-0000BB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11</xdr:row>
          <xdr:rowOff>0</xdr:rowOff>
        </xdr:from>
        <xdr:to>
          <xdr:col>4</xdr:col>
          <xdr:colOff>714375</xdr:colOff>
          <xdr:row>12</xdr:row>
          <xdr:rowOff>95250</xdr:rowOff>
        </xdr:to>
        <xdr:sp macro="" textlink="">
          <xdr:nvSpPr>
            <xdr:cNvPr id="50620" name="Group Box 444" hidden="1">
              <a:extLst>
                <a:ext uri="{63B3BB69-23CF-44E3-9099-C40C66FF867C}">
                  <a14:compatExt spid="_x0000_s50620"/>
                </a:ext>
                <a:ext uri="{FF2B5EF4-FFF2-40B4-BE49-F238E27FC236}">
                  <a16:creationId xmlns:a16="http://schemas.microsoft.com/office/drawing/2014/main" id="{00000000-0008-0000-0300-0000BC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12</xdr:row>
          <xdr:rowOff>0</xdr:rowOff>
        </xdr:from>
        <xdr:to>
          <xdr:col>4</xdr:col>
          <xdr:colOff>819150</xdr:colOff>
          <xdr:row>13</xdr:row>
          <xdr:rowOff>95250</xdr:rowOff>
        </xdr:to>
        <xdr:sp macro="" textlink="">
          <xdr:nvSpPr>
            <xdr:cNvPr id="50621" name="Group Box 445" hidden="1">
              <a:extLst>
                <a:ext uri="{63B3BB69-23CF-44E3-9099-C40C66FF867C}">
                  <a14:compatExt spid="_x0000_s50621"/>
                </a:ext>
                <a:ext uri="{FF2B5EF4-FFF2-40B4-BE49-F238E27FC236}">
                  <a16:creationId xmlns:a16="http://schemas.microsoft.com/office/drawing/2014/main" id="{00000000-0008-0000-0300-0000BD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12</xdr:row>
          <xdr:rowOff>0</xdr:rowOff>
        </xdr:from>
        <xdr:to>
          <xdr:col>4</xdr:col>
          <xdr:colOff>695325</xdr:colOff>
          <xdr:row>13</xdr:row>
          <xdr:rowOff>123825</xdr:rowOff>
        </xdr:to>
        <xdr:sp macro="" textlink="">
          <xdr:nvSpPr>
            <xdr:cNvPr id="50622" name="Group Box 446" hidden="1">
              <a:extLst>
                <a:ext uri="{63B3BB69-23CF-44E3-9099-C40C66FF867C}">
                  <a14:compatExt spid="_x0000_s50622"/>
                </a:ext>
                <a:ext uri="{FF2B5EF4-FFF2-40B4-BE49-F238E27FC236}">
                  <a16:creationId xmlns:a16="http://schemas.microsoft.com/office/drawing/2014/main" id="{00000000-0008-0000-0300-0000BE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12</xdr:row>
          <xdr:rowOff>0</xdr:rowOff>
        </xdr:from>
        <xdr:to>
          <xdr:col>4</xdr:col>
          <xdr:colOff>714375</xdr:colOff>
          <xdr:row>13</xdr:row>
          <xdr:rowOff>95250</xdr:rowOff>
        </xdr:to>
        <xdr:sp macro="" textlink="">
          <xdr:nvSpPr>
            <xdr:cNvPr id="50623" name="Group Box 447" hidden="1">
              <a:extLst>
                <a:ext uri="{63B3BB69-23CF-44E3-9099-C40C66FF867C}">
                  <a14:compatExt spid="_x0000_s50623"/>
                </a:ext>
                <a:ext uri="{FF2B5EF4-FFF2-40B4-BE49-F238E27FC236}">
                  <a16:creationId xmlns:a16="http://schemas.microsoft.com/office/drawing/2014/main" id="{00000000-0008-0000-0300-0000BF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3429000</xdr:colOff>
          <xdr:row>11</xdr:row>
          <xdr:rowOff>123825</xdr:rowOff>
        </xdr:from>
        <xdr:to>
          <xdr:col>4</xdr:col>
          <xdr:colOff>628650</xdr:colOff>
          <xdr:row>13</xdr:row>
          <xdr:rowOff>28575</xdr:rowOff>
        </xdr:to>
        <xdr:sp macro="" textlink="">
          <xdr:nvSpPr>
            <xdr:cNvPr id="50624" name="Group Box 448" hidden="1">
              <a:extLst>
                <a:ext uri="{63B3BB69-23CF-44E3-9099-C40C66FF867C}">
                  <a14:compatExt spid="_x0000_s50624"/>
                </a:ext>
                <a:ext uri="{FF2B5EF4-FFF2-40B4-BE49-F238E27FC236}">
                  <a16:creationId xmlns:a16="http://schemas.microsoft.com/office/drawing/2014/main" id="{00000000-0008-0000-0300-0000C0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12</xdr:row>
          <xdr:rowOff>85725</xdr:rowOff>
        </xdr:from>
        <xdr:to>
          <xdr:col>4</xdr:col>
          <xdr:colOff>876300</xdr:colOff>
          <xdr:row>13</xdr:row>
          <xdr:rowOff>180975</xdr:rowOff>
        </xdr:to>
        <xdr:sp macro="" textlink="">
          <xdr:nvSpPr>
            <xdr:cNvPr id="50625" name="Group Box 449" hidden="1">
              <a:extLst>
                <a:ext uri="{63B3BB69-23CF-44E3-9099-C40C66FF867C}">
                  <a14:compatExt spid="_x0000_s50625"/>
                </a:ext>
                <a:ext uri="{FF2B5EF4-FFF2-40B4-BE49-F238E27FC236}">
                  <a16:creationId xmlns:a16="http://schemas.microsoft.com/office/drawing/2014/main" id="{00000000-0008-0000-0300-0000C1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11</xdr:row>
          <xdr:rowOff>0</xdr:rowOff>
        </xdr:from>
        <xdr:to>
          <xdr:col>4</xdr:col>
          <xdr:colOff>704850</xdr:colOff>
          <xdr:row>12</xdr:row>
          <xdr:rowOff>95250</xdr:rowOff>
        </xdr:to>
        <xdr:sp macro="" textlink="">
          <xdr:nvSpPr>
            <xdr:cNvPr id="50626" name="Group Box 450" hidden="1">
              <a:extLst>
                <a:ext uri="{63B3BB69-23CF-44E3-9099-C40C66FF867C}">
                  <a14:compatExt spid="_x0000_s50626"/>
                </a:ext>
                <a:ext uri="{FF2B5EF4-FFF2-40B4-BE49-F238E27FC236}">
                  <a16:creationId xmlns:a16="http://schemas.microsoft.com/office/drawing/2014/main" id="{00000000-0008-0000-0300-0000C2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4</xdr:col>
          <xdr:colOff>704850</xdr:colOff>
          <xdr:row>13</xdr:row>
          <xdr:rowOff>95250</xdr:rowOff>
        </xdr:to>
        <xdr:sp macro="" textlink="">
          <xdr:nvSpPr>
            <xdr:cNvPr id="50627" name="Group Box 451" hidden="1">
              <a:extLst>
                <a:ext uri="{63B3BB69-23CF-44E3-9099-C40C66FF867C}">
                  <a14:compatExt spid="_x0000_s50627"/>
                </a:ext>
                <a:ext uri="{FF2B5EF4-FFF2-40B4-BE49-F238E27FC236}">
                  <a16:creationId xmlns:a16="http://schemas.microsoft.com/office/drawing/2014/main" id="{00000000-0008-0000-0300-0000C3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11</xdr:row>
          <xdr:rowOff>57150</xdr:rowOff>
        </xdr:from>
        <xdr:to>
          <xdr:col>4</xdr:col>
          <xdr:colOff>771525</xdr:colOff>
          <xdr:row>13</xdr:row>
          <xdr:rowOff>28575</xdr:rowOff>
        </xdr:to>
        <xdr:sp macro="" textlink="">
          <xdr:nvSpPr>
            <xdr:cNvPr id="50628" name="Group Box 452" hidden="1">
              <a:extLst>
                <a:ext uri="{63B3BB69-23CF-44E3-9099-C40C66FF867C}">
                  <a14:compatExt spid="_x0000_s50628"/>
                </a:ext>
                <a:ext uri="{FF2B5EF4-FFF2-40B4-BE49-F238E27FC236}">
                  <a16:creationId xmlns:a16="http://schemas.microsoft.com/office/drawing/2014/main" id="{00000000-0008-0000-0300-0000C4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11</xdr:row>
          <xdr:rowOff>161925</xdr:rowOff>
        </xdr:from>
        <xdr:to>
          <xdr:col>4</xdr:col>
          <xdr:colOff>819150</xdr:colOff>
          <xdr:row>13</xdr:row>
          <xdr:rowOff>57150</xdr:rowOff>
        </xdr:to>
        <xdr:sp macro="" textlink="">
          <xdr:nvSpPr>
            <xdr:cNvPr id="50629" name="Group Box 453" hidden="1">
              <a:extLst>
                <a:ext uri="{63B3BB69-23CF-44E3-9099-C40C66FF867C}">
                  <a14:compatExt spid="_x0000_s50629"/>
                </a:ext>
                <a:ext uri="{FF2B5EF4-FFF2-40B4-BE49-F238E27FC236}">
                  <a16:creationId xmlns:a16="http://schemas.microsoft.com/office/drawing/2014/main" id="{00000000-0008-0000-0300-0000C5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14</xdr:row>
          <xdr:rowOff>142875</xdr:rowOff>
        </xdr:from>
        <xdr:to>
          <xdr:col>4</xdr:col>
          <xdr:colOff>847725</xdr:colOff>
          <xdr:row>16</xdr:row>
          <xdr:rowOff>57150</xdr:rowOff>
        </xdr:to>
        <xdr:sp macro="" textlink="">
          <xdr:nvSpPr>
            <xdr:cNvPr id="50630" name="Group Box 454" hidden="1">
              <a:extLst>
                <a:ext uri="{63B3BB69-23CF-44E3-9099-C40C66FF867C}">
                  <a14:compatExt spid="_x0000_s50630"/>
                </a:ext>
                <a:ext uri="{FF2B5EF4-FFF2-40B4-BE49-F238E27FC236}">
                  <a16:creationId xmlns:a16="http://schemas.microsoft.com/office/drawing/2014/main" id="{00000000-0008-0000-0300-0000C6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4</xdr:col>
          <xdr:colOff>704850</xdr:colOff>
          <xdr:row>16</xdr:row>
          <xdr:rowOff>95250</xdr:rowOff>
        </xdr:to>
        <xdr:sp macro="" textlink="">
          <xdr:nvSpPr>
            <xdr:cNvPr id="50631" name="Group Box 455" hidden="1">
              <a:extLst>
                <a:ext uri="{63B3BB69-23CF-44E3-9099-C40C66FF867C}">
                  <a14:compatExt spid="_x0000_s50631"/>
                </a:ext>
                <a:ext uri="{FF2B5EF4-FFF2-40B4-BE49-F238E27FC236}">
                  <a16:creationId xmlns:a16="http://schemas.microsoft.com/office/drawing/2014/main" id="{00000000-0008-0000-0300-0000C7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14</xdr:row>
          <xdr:rowOff>57150</xdr:rowOff>
        </xdr:from>
        <xdr:to>
          <xdr:col>4</xdr:col>
          <xdr:colOff>771525</xdr:colOff>
          <xdr:row>16</xdr:row>
          <xdr:rowOff>28575</xdr:rowOff>
        </xdr:to>
        <xdr:sp macro="" textlink="">
          <xdr:nvSpPr>
            <xdr:cNvPr id="50632" name="Group Box 456" hidden="1">
              <a:extLst>
                <a:ext uri="{63B3BB69-23CF-44E3-9099-C40C66FF867C}">
                  <a14:compatExt spid="_x0000_s50632"/>
                </a:ext>
                <a:ext uri="{FF2B5EF4-FFF2-40B4-BE49-F238E27FC236}">
                  <a16:creationId xmlns:a16="http://schemas.microsoft.com/office/drawing/2014/main" id="{00000000-0008-0000-0300-0000C8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161925</xdr:rowOff>
        </xdr:from>
        <xdr:to>
          <xdr:col>4</xdr:col>
          <xdr:colOff>819150</xdr:colOff>
          <xdr:row>16</xdr:row>
          <xdr:rowOff>57150</xdr:rowOff>
        </xdr:to>
        <xdr:sp macro="" textlink="">
          <xdr:nvSpPr>
            <xdr:cNvPr id="50633" name="Group Box 457" hidden="1">
              <a:extLst>
                <a:ext uri="{63B3BB69-23CF-44E3-9099-C40C66FF867C}">
                  <a14:compatExt spid="_x0000_s50633"/>
                </a:ext>
                <a:ext uri="{FF2B5EF4-FFF2-40B4-BE49-F238E27FC236}">
                  <a16:creationId xmlns:a16="http://schemas.microsoft.com/office/drawing/2014/main" id="{00000000-0008-0000-0300-0000C9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14</xdr:row>
          <xdr:rowOff>0</xdr:rowOff>
        </xdr:from>
        <xdr:to>
          <xdr:col>4</xdr:col>
          <xdr:colOff>781050</xdr:colOff>
          <xdr:row>15</xdr:row>
          <xdr:rowOff>95250</xdr:rowOff>
        </xdr:to>
        <xdr:sp macro="" textlink="">
          <xdr:nvSpPr>
            <xdr:cNvPr id="50634" name="Group Box 458" hidden="1">
              <a:extLst>
                <a:ext uri="{63B3BB69-23CF-44E3-9099-C40C66FF867C}">
                  <a14:compatExt spid="_x0000_s50634"/>
                </a:ext>
                <a:ext uri="{FF2B5EF4-FFF2-40B4-BE49-F238E27FC236}">
                  <a16:creationId xmlns:a16="http://schemas.microsoft.com/office/drawing/2014/main" id="{00000000-0008-0000-0300-0000CA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14</xdr:row>
          <xdr:rowOff>0</xdr:rowOff>
        </xdr:from>
        <xdr:to>
          <xdr:col>4</xdr:col>
          <xdr:colOff>819150</xdr:colOff>
          <xdr:row>15</xdr:row>
          <xdr:rowOff>95250</xdr:rowOff>
        </xdr:to>
        <xdr:sp macro="" textlink="">
          <xdr:nvSpPr>
            <xdr:cNvPr id="50635" name="Group Box 459" hidden="1">
              <a:extLst>
                <a:ext uri="{63B3BB69-23CF-44E3-9099-C40C66FF867C}">
                  <a14:compatExt spid="_x0000_s50635"/>
                </a:ext>
                <a:ext uri="{FF2B5EF4-FFF2-40B4-BE49-F238E27FC236}">
                  <a16:creationId xmlns:a16="http://schemas.microsoft.com/office/drawing/2014/main" id="{00000000-0008-0000-0300-0000CB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14</xdr:row>
          <xdr:rowOff>0</xdr:rowOff>
        </xdr:from>
        <xdr:to>
          <xdr:col>4</xdr:col>
          <xdr:colOff>695325</xdr:colOff>
          <xdr:row>15</xdr:row>
          <xdr:rowOff>123825</xdr:rowOff>
        </xdr:to>
        <xdr:sp macro="" textlink="">
          <xdr:nvSpPr>
            <xdr:cNvPr id="50636" name="Group Box 460" hidden="1">
              <a:extLst>
                <a:ext uri="{63B3BB69-23CF-44E3-9099-C40C66FF867C}">
                  <a14:compatExt spid="_x0000_s50636"/>
                </a:ext>
                <a:ext uri="{FF2B5EF4-FFF2-40B4-BE49-F238E27FC236}">
                  <a16:creationId xmlns:a16="http://schemas.microsoft.com/office/drawing/2014/main" id="{00000000-0008-0000-0300-0000CC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14</xdr:row>
          <xdr:rowOff>0</xdr:rowOff>
        </xdr:from>
        <xdr:to>
          <xdr:col>4</xdr:col>
          <xdr:colOff>714375</xdr:colOff>
          <xdr:row>15</xdr:row>
          <xdr:rowOff>95250</xdr:rowOff>
        </xdr:to>
        <xdr:sp macro="" textlink="">
          <xdr:nvSpPr>
            <xdr:cNvPr id="50637" name="Group Box 461" hidden="1">
              <a:extLst>
                <a:ext uri="{63B3BB69-23CF-44E3-9099-C40C66FF867C}">
                  <a14:compatExt spid="_x0000_s50637"/>
                </a:ext>
                <a:ext uri="{FF2B5EF4-FFF2-40B4-BE49-F238E27FC236}">
                  <a16:creationId xmlns:a16="http://schemas.microsoft.com/office/drawing/2014/main" id="{00000000-0008-0000-0300-0000CD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14</xdr:row>
          <xdr:rowOff>85725</xdr:rowOff>
        </xdr:from>
        <xdr:to>
          <xdr:col>4</xdr:col>
          <xdr:colOff>876300</xdr:colOff>
          <xdr:row>15</xdr:row>
          <xdr:rowOff>180975</xdr:rowOff>
        </xdr:to>
        <xdr:sp macro="" textlink="">
          <xdr:nvSpPr>
            <xdr:cNvPr id="50638" name="Group Box 462" hidden="1">
              <a:extLst>
                <a:ext uri="{63B3BB69-23CF-44E3-9099-C40C66FF867C}">
                  <a14:compatExt spid="_x0000_s50638"/>
                </a:ext>
                <a:ext uri="{FF2B5EF4-FFF2-40B4-BE49-F238E27FC236}">
                  <a16:creationId xmlns:a16="http://schemas.microsoft.com/office/drawing/2014/main" id="{00000000-0008-0000-0300-0000CE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14</xdr:row>
          <xdr:rowOff>0</xdr:rowOff>
        </xdr:from>
        <xdr:to>
          <xdr:col>4</xdr:col>
          <xdr:colOff>704850</xdr:colOff>
          <xdr:row>15</xdr:row>
          <xdr:rowOff>95250</xdr:rowOff>
        </xdr:to>
        <xdr:sp macro="" textlink="">
          <xdr:nvSpPr>
            <xdr:cNvPr id="50639" name="Group Box 463" hidden="1">
              <a:extLst>
                <a:ext uri="{63B3BB69-23CF-44E3-9099-C40C66FF867C}">
                  <a14:compatExt spid="_x0000_s50639"/>
                </a:ext>
                <a:ext uri="{FF2B5EF4-FFF2-40B4-BE49-F238E27FC236}">
                  <a16:creationId xmlns:a16="http://schemas.microsoft.com/office/drawing/2014/main" id="{00000000-0008-0000-0300-0000CF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15</xdr:row>
          <xdr:rowOff>142875</xdr:rowOff>
        </xdr:from>
        <xdr:to>
          <xdr:col>4</xdr:col>
          <xdr:colOff>847725</xdr:colOff>
          <xdr:row>17</xdr:row>
          <xdr:rowOff>57150</xdr:rowOff>
        </xdr:to>
        <xdr:sp macro="" textlink="">
          <xdr:nvSpPr>
            <xdr:cNvPr id="50640" name="Group Box 464" hidden="1">
              <a:extLst>
                <a:ext uri="{63B3BB69-23CF-44E3-9099-C40C66FF867C}">
                  <a14:compatExt spid="_x0000_s50640"/>
                </a:ext>
                <a:ext uri="{FF2B5EF4-FFF2-40B4-BE49-F238E27FC236}">
                  <a16:creationId xmlns:a16="http://schemas.microsoft.com/office/drawing/2014/main" id="{00000000-0008-0000-0300-0000D0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4</xdr:col>
          <xdr:colOff>704850</xdr:colOff>
          <xdr:row>17</xdr:row>
          <xdr:rowOff>95250</xdr:rowOff>
        </xdr:to>
        <xdr:sp macro="" textlink="">
          <xdr:nvSpPr>
            <xdr:cNvPr id="50641" name="Group Box 465" hidden="1">
              <a:extLst>
                <a:ext uri="{63B3BB69-23CF-44E3-9099-C40C66FF867C}">
                  <a14:compatExt spid="_x0000_s50641"/>
                </a:ext>
                <a:ext uri="{FF2B5EF4-FFF2-40B4-BE49-F238E27FC236}">
                  <a16:creationId xmlns:a16="http://schemas.microsoft.com/office/drawing/2014/main" id="{00000000-0008-0000-0300-0000D1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15</xdr:row>
          <xdr:rowOff>57150</xdr:rowOff>
        </xdr:from>
        <xdr:to>
          <xdr:col>4</xdr:col>
          <xdr:colOff>771525</xdr:colOff>
          <xdr:row>17</xdr:row>
          <xdr:rowOff>28575</xdr:rowOff>
        </xdr:to>
        <xdr:sp macro="" textlink="">
          <xdr:nvSpPr>
            <xdr:cNvPr id="50642" name="Group Box 466" hidden="1">
              <a:extLst>
                <a:ext uri="{63B3BB69-23CF-44E3-9099-C40C66FF867C}">
                  <a14:compatExt spid="_x0000_s50642"/>
                </a:ext>
                <a:ext uri="{FF2B5EF4-FFF2-40B4-BE49-F238E27FC236}">
                  <a16:creationId xmlns:a16="http://schemas.microsoft.com/office/drawing/2014/main" id="{00000000-0008-0000-0300-0000D2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161925</xdr:rowOff>
        </xdr:from>
        <xdr:to>
          <xdr:col>4</xdr:col>
          <xdr:colOff>819150</xdr:colOff>
          <xdr:row>17</xdr:row>
          <xdr:rowOff>57150</xdr:rowOff>
        </xdr:to>
        <xdr:sp macro="" textlink="">
          <xdr:nvSpPr>
            <xdr:cNvPr id="50643" name="Group Box 467" hidden="1">
              <a:extLst>
                <a:ext uri="{63B3BB69-23CF-44E3-9099-C40C66FF867C}">
                  <a14:compatExt spid="_x0000_s50643"/>
                </a:ext>
                <a:ext uri="{FF2B5EF4-FFF2-40B4-BE49-F238E27FC236}">
                  <a16:creationId xmlns:a16="http://schemas.microsoft.com/office/drawing/2014/main" id="{00000000-0008-0000-0300-0000D3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4</xdr:col>
          <xdr:colOff>781050</xdr:colOff>
          <xdr:row>16</xdr:row>
          <xdr:rowOff>95250</xdr:rowOff>
        </xdr:to>
        <xdr:sp macro="" textlink="">
          <xdr:nvSpPr>
            <xdr:cNvPr id="50644" name="Group Box 468" hidden="1">
              <a:extLst>
                <a:ext uri="{63B3BB69-23CF-44E3-9099-C40C66FF867C}">
                  <a14:compatExt spid="_x0000_s50644"/>
                </a:ext>
                <a:ext uri="{FF2B5EF4-FFF2-40B4-BE49-F238E27FC236}">
                  <a16:creationId xmlns:a16="http://schemas.microsoft.com/office/drawing/2014/main" id="{00000000-0008-0000-0300-0000D4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15</xdr:row>
          <xdr:rowOff>0</xdr:rowOff>
        </xdr:from>
        <xdr:to>
          <xdr:col>4</xdr:col>
          <xdr:colOff>819150</xdr:colOff>
          <xdr:row>16</xdr:row>
          <xdr:rowOff>95250</xdr:rowOff>
        </xdr:to>
        <xdr:sp macro="" textlink="">
          <xdr:nvSpPr>
            <xdr:cNvPr id="50645" name="Group Box 469" hidden="1">
              <a:extLst>
                <a:ext uri="{63B3BB69-23CF-44E3-9099-C40C66FF867C}">
                  <a14:compatExt spid="_x0000_s50645"/>
                </a:ext>
                <a:ext uri="{FF2B5EF4-FFF2-40B4-BE49-F238E27FC236}">
                  <a16:creationId xmlns:a16="http://schemas.microsoft.com/office/drawing/2014/main" id="{00000000-0008-0000-0300-0000D5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15</xdr:row>
          <xdr:rowOff>0</xdr:rowOff>
        </xdr:from>
        <xdr:to>
          <xdr:col>4</xdr:col>
          <xdr:colOff>695325</xdr:colOff>
          <xdr:row>16</xdr:row>
          <xdr:rowOff>123825</xdr:rowOff>
        </xdr:to>
        <xdr:sp macro="" textlink="">
          <xdr:nvSpPr>
            <xdr:cNvPr id="50646" name="Group Box 470" hidden="1">
              <a:extLst>
                <a:ext uri="{63B3BB69-23CF-44E3-9099-C40C66FF867C}">
                  <a14:compatExt spid="_x0000_s50646"/>
                </a:ext>
                <a:ext uri="{FF2B5EF4-FFF2-40B4-BE49-F238E27FC236}">
                  <a16:creationId xmlns:a16="http://schemas.microsoft.com/office/drawing/2014/main" id="{00000000-0008-0000-0300-0000D6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15</xdr:row>
          <xdr:rowOff>0</xdr:rowOff>
        </xdr:from>
        <xdr:to>
          <xdr:col>4</xdr:col>
          <xdr:colOff>714375</xdr:colOff>
          <xdr:row>16</xdr:row>
          <xdr:rowOff>95250</xdr:rowOff>
        </xdr:to>
        <xdr:sp macro="" textlink="">
          <xdr:nvSpPr>
            <xdr:cNvPr id="50647" name="Group Box 471" hidden="1">
              <a:extLst>
                <a:ext uri="{63B3BB69-23CF-44E3-9099-C40C66FF867C}">
                  <a14:compatExt spid="_x0000_s50647"/>
                </a:ext>
                <a:ext uri="{FF2B5EF4-FFF2-40B4-BE49-F238E27FC236}">
                  <a16:creationId xmlns:a16="http://schemas.microsoft.com/office/drawing/2014/main" id="{00000000-0008-0000-0300-0000D7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15</xdr:row>
          <xdr:rowOff>85725</xdr:rowOff>
        </xdr:from>
        <xdr:to>
          <xdr:col>4</xdr:col>
          <xdr:colOff>876300</xdr:colOff>
          <xdr:row>16</xdr:row>
          <xdr:rowOff>180975</xdr:rowOff>
        </xdr:to>
        <xdr:sp macro="" textlink="">
          <xdr:nvSpPr>
            <xdr:cNvPr id="50648" name="Group Box 472" hidden="1">
              <a:extLst>
                <a:ext uri="{63B3BB69-23CF-44E3-9099-C40C66FF867C}">
                  <a14:compatExt spid="_x0000_s50648"/>
                </a:ext>
                <a:ext uri="{FF2B5EF4-FFF2-40B4-BE49-F238E27FC236}">
                  <a16:creationId xmlns:a16="http://schemas.microsoft.com/office/drawing/2014/main" id="{00000000-0008-0000-0300-0000D8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4</xdr:col>
          <xdr:colOff>704850</xdr:colOff>
          <xdr:row>16</xdr:row>
          <xdr:rowOff>95250</xdr:rowOff>
        </xdr:to>
        <xdr:sp macro="" textlink="">
          <xdr:nvSpPr>
            <xdr:cNvPr id="50649" name="Group Box 473" hidden="1">
              <a:extLst>
                <a:ext uri="{63B3BB69-23CF-44E3-9099-C40C66FF867C}">
                  <a14:compatExt spid="_x0000_s50649"/>
                </a:ext>
                <a:ext uri="{FF2B5EF4-FFF2-40B4-BE49-F238E27FC236}">
                  <a16:creationId xmlns:a16="http://schemas.microsoft.com/office/drawing/2014/main" id="{00000000-0008-0000-0300-0000D9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9</xdr:row>
          <xdr:rowOff>171450</xdr:rowOff>
        </xdr:from>
        <xdr:to>
          <xdr:col>7</xdr:col>
          <xdr:colOff>47625</xdr:colOff>
          <xdr:row>11</xdr:row>
          <xdr:rowOff>85725</xdr:rowOff>
        </xdr:to>
        <xdr:sp macro="" textlink="">
          <xdr:nvSpPr>
            <xdr:cNvPr id="50650" name="Group Box 474" hidden="1">
              <a:extLst>
                <a:ext uri="{63B3BB69-23CF-44E3-9099-C40C66FF867C}">
                  <a14:compatExt spid="_x0000_s50650"/>
                </a:ext>
                <a:ext uri="{FF2B5EF4-FFF2-40B4-BE49-F238E27FC236}">
                  <a16:creationId xmlns:a16="http://schemas.microsoft.com/office/drawing/2014/main" id="{00000000-0008-0000-0300-0000DA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9</xdr:row>
          <xdr:rowOff>0</xdr:rowOff>
        </xdr:from>
        <xdr:to>
          <xdr:col>4</xdr:col>
          <xdr:colOff>704850</xdr:colOff>
          <xdr:row>10</xdr:row>
          <xdr:rowOff>95250</xdr:rowOff>
        </xdr:to>
        <xdr:sp macro="" textlink="">
          <xdr:nvSpPr>
            <xdr:cNvPr id="50651" name="Group Box 475" hidden="1">
              <a:extLst>
                <a:ext uri="{63B3BB69-23CF-44E3-9099-C40C66FF867C}">
                  <a14:compatExt spid="_x0000_s50651"/>
                </a:ext>
                <a:ext uri="{FF2B5EF4-FFF2-40B4-BE49-F238E27FC236}">
                  <a16:creationId xmlns:a16="http://schemas.microsoft.com/office/drawing/2014/main" id="{00000000-0008-0000-0300-0000DB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10</xdr:row>
          <xdr:rowOff>0</xdr:rowOff>
        </xdr:from>
        <xdr:to>
          <xdr:col>4</xdr:col>
          <xdr:colOff>704850</xdr:colOff>
          <xdr:row>11</xdr:row>
          <xdr:rowOff>95250</xdr:rowOff>
        </xdr:to>
        <xdr:sp macro="" textlink="">
          <xdr:nvSpPr>
            <xdr:cNvPr id="50652" name="Group Box 476" hidden="1">
              <a:extLst>
                <a:ext uri="{63B3BB69-23CF-44E3-9099-C40C66FF867C}">
                  <a14:compatExt spid="_x0000_s50652"/>
                </a:ext>
                <a:ext uri="{FF2B5EF4-FFF2-40B4-BE49-F238E27FC236}">
                  <a16:creationId xmlns:a16="http://schemas.microsoft.com/office/drawing/2014/main" id="{00000000-0008-0000-0300-0000DC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9</xdr:row>
          <xdr:rowOff>57150</xdr:rowOff>
        </xdr:from>
        <xdr:to>
          <xdr:col>4</xdr:col>
          <xdr:colOff>771525</xdr:colOff>
          <xdr:row>11</xdr:row>
          <xdr:rowOff>28575</xdr:rowOff>
        </xdr:to>
        <xdr:sp macro="" textlink="">
          <xdr:nvSpPr>
            <xdr:cNvPr id="50653" name="Group Box 477" hidden="1">
              <a:extLst>
                <a:ext uri="{63B3BB69-23CF-44E3-9099-C40C66FF867C}">
                  <a14:compatExt spid="_x0000_s50653"/>
                </a:ext>
                <a:ext uri="{FF2B5EF4-FFF2-40B4-BE49-F238E27FC236}">
                  <a16:creationId xmlns:a16="http://schemas.microsoft.com/office/drawing/2014/main" id="{00000000-0008-0000-0300-0000DD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9</xdr:row>
          <xdr:rowOff>161925</xdr:rowOff>
        </xdr:from>
        <xdr:to>
          <xdr:col>4</xdr:col>
          <xdr:colOff>819150</xdr:colOff>
          <xdr:row>11</xdr:row>
          <xdr:rowOff>57150</xdr:rowOff>
        </xdr:to>
        <xdr:sp macro="" textlink="">
          <xdr:nvSpPr>
            <xdr:cNvPr id="50654" name="Group Box 478" hidden="1">
              <a:extLst>
                <a:ext uri="{63B3BB69-23CF-44E3-9099-C40C66FF867C}">
                  <a14:compatExt spid="_x0000_s50654"/>
                </a:ext>
                <a:ext uri="{FF2B5EF4-FFF2-40B4-BE49-F238E27FC236}">
                  <a16:creationId xmlns:a16="http://schemas.microsoft.com/office/drawing/2014/main" id="{00000000-0008-0000-0300-0000DE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10</xdr:row>
          <xdr:rowOff>171450</xdr:rowOff>
        </xdr:from>
        <xdr:to>
          <xdr:col>7</xdr:col>
          <xdr:colOff>47625</xdr:colOff>
          <xdr:row>12</xdr:row>
          <xdr:rowOff>85725</xdr:rowOff>
        </xdr:to>
        <xdr:sp macro="" textlink="">
          <xdr:nvSpPr>
            <xdr:cNvPr id="50655" name="Group Box 479" hidden="1">
              <a:extLst>
                <a:ext uri="{63B3BB69-23CF-44E3-9099-C40C66FF867C}">
                  <a14:compatExt spid="_x0000_s50655"/>
                </a:ext>
                <a:ext uri="{FF2B5EF4-FFF2-40B4-BE49-F238E27FC236}">
                  <a16:creationId xmlns:a16="http://schemas.microsoft.com/office/drawing/2014/main" id="{00000000-0008-0000-0300-0000DF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10</xdr:row>
          <xdr:rowOff>0</xdr:rowOff>
        </xdr:from>
        <xdr:to>
          <xdr:col>4</xdr:col>
          <xdr:colOff>704850</xdr:colOff>
          <xdr:row>11</xdr:row>
          <xdr:rowOff>95250</xdr:rowOff>
        </xdr:to>
        <xdr:sp macro="" textlink="">
          <xdr:nvSpPr>
            <xdr:cNvPr id="50656" name="Group Box 480" hidden="1">
              <a:extLst>
                <a:ext uri="{63B3BB69-23CF-44E3-9099-C40C66FF867C}">
                  <a14:compatExt spid="_x0000_s50656"/>
                </a:ext>
                <a:ext uri="{FF2B5EF4-FFF2-40B4-BE49-F238E27FC236}">
                  <a16:creationId xmlns:a16="http://schemas.microsoft.com/office/drawing/2014/main" id="{00000000-0008-0000-0300-0000E0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11</xdr:row>
          <xdr:rowOff>0</xdr:rowOff>
        </xdr:from>
        <xdr:to>
          <xdr:col>4</xdr:col>
          <xdr:colOff>704850</xdr:colOff>
          <xdr:row>12</xdr:row>
          <xdr:rowOff>95250</xdr:rowOff>
        </xdr:to>
        <xdr:sp macro="" textlink="">
          <xdr:nvSpPr>
            <xdr:cNvPr id="50657" name="Group Box 481" hidden="1">
              <a:extLst>
                <a:ext uri="{63B3BB69-23CF-44E3-9099-C40C66FF867C}">
                  <a14:compatExt spid="_x0000_s50657"/>
                </a:ext>
                <a:ext uri="{FF2B5EF4-FFF2-40B4-BE49-F238E27FC236}">
                  <a16:creationId xmlns:a16="http://schemas.microsoft.com/office/drawing/2014/main" id="{00000000-0008-0000-0300-0000E1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10</xdr:row>
          <xdr:rowOff>57150</xdr:rowOff>
        </xdr:from>
        <xdr:to>
          <xdr:col>4</xdr:col>
          <xdr:colOff>771525</xdr:colOff>
          <xdr:row>12</xdr:row>
          <xdr:rowOff>28575</xdr:rowOff>
        </xdr:to>
        <xdr:sp macro="" textlink="">
          <xdr:nvSpPr>
            <xdr:cNvPr id="50658" name="Group Box 482" hidden="1">
              <a:extLst>
                <a:ext uri="{63B3BB69-23CF-44E3-9099-C40C66FF867C}">
                  <a14:compatExt spid="_x0000_s50658"/>
                </a:ext>
                <a:ext uri="{FF2B5EF4-FFF2-40B4-BE49-F238E27FC236}">
                  <a16:creationId xmlns:a16="http://schemas.microsoft.com/office/drawing/2014/main" id="{00000000-0008-0000-0300-0000E2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10</xdr:row>
          <xdr:rowOff>161925</xdr:rowOff>
        </xdr:from>
        <xdr:to>
          <xdr:col>4</xdr:col>
          <xdr:colOff>819150</xdr:colOff>
          <xdr:row>12</xdr:row>
          <xdr:rowOff>57150</xdr:rowOff>
        </xdr:to>
        <xdr:sp macro="" textlink="">
          <xdr:nvSpPr>
            <xdr:cNvPr id="50659" name="Group Box 483" hidden="1">
              <a:extLst>
                <a:ext uri="{63B3BB69-23CF-44E3-9099-C40C66FF867C}">
                  <a14:compatExt spid="_x0000_s50659"/>
                </a:ext>
                <a:ext uri="{FF2B5EF4-FFF2-40B4-BE49-F238E27FC236}">
                  <a16:creationId xmlns:a16="http://schemas.microsoft.com/office/drawing/2014/main" id="{00000000-0008-0000-0300-0000E3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10</xdr:row>
          <xdr:rowOff>171450</xdr:rowOff>
        </xdr:from>
        <xdr:to>
          <xdr:col>7</xdr:col>
          <xdr:colOff>47625</xdr:colOff>
          <xdr:row>12</xdr:row>
          <xdr:rowOff>85725</xdr:rowOff>
        </xdr:to>
        <xdr:sp macro="" textlink="">
          <xdr:nvSpPr>
            <xdr:cNvPr id="50660" name="Group Box 484" hidden="1">
              <a:extLst>
                <a:ext uri="{63B3BB69-23CF-44E3-9099-C40C66FF867C}">
                  <a14:compatExt spid="_x0000_s50660"/>
                </a:ext>
                <a:ext uri="{FF2B5EF4-FFF2-40B4-BE49-F238E27FC236}">
                  <a16:creationId xmlns:a16="http://schemas.microsoft.com/office/drawing/2014/main" id="{00000000-0008-0000-0300-0000E4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10</xdr:row>
          <xdr:rowOff>0</xdr:rowOff>
        </xdr:from>
        <xdr:to>
          <xdr:col>4</xdr:col>
          <xdr:colOff>704850</xdr:colOff>
          <xdr:row>11</xdr:row>
          <xdr:rowOff>95250</xdr:rowOff>
        </xdr:to>
        <xdr:sp macro="" textlink="">
          <xdr:nvSpPr>
            <xdr:cNvPr id="50661" name="Group Box 485" hidden="1">
              <a:extLst>
                <a:ext uri="{63B3BB69-23CF-44E3-9099-C40C66FF867C}">
                  <a14:compatExt spid="_x0000_s50661"/>
                </a:ext>
                <a:ext uri="{FF2B5EF4-FFF2-40B4-BE49-F238E27FC236}">
                  <a16:creationId xmlns:a16="http://schemas.microsoft.com/office/drawing/2014/main" id="{00000000-0008-0000-0300-0000E5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11</xdr:row>
          <xdr:rowOff>0</xdr:rowOff>
        </xdr:from>
        <xdr:to>
          <xdr:col>4</xdr:col>
          <xdr:colOff>704850</xdr:colOff>
          <xdr:row>12</xdr:row>
          <xdr:rowOff>95250</xdr:rowOff>
        </xdr:to>
        <xdr:sp macro="" textlink="">
          <xdr:nvSpPr>
            <xdr:cNvPr id="50662" name="Group Box 486" hidden="1">
              <a:extLst>
                <a:ext uri="{63B3BB69-23CF-44E3-9099-C40C66FF867C}">
                  <a14:compatExt spid="_x0000_s50662"/>
                </a:ext>
                <a:ext uri="{FF2B5EF4-FFF2-40B4-BE49-F238E27FC236}">
                  <a16:creationId xmlns:a16="http://schemas.microsoft.com/office/drawing/2014/main" id="{00000000-0008-0000-0300-0000E6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10</xdr:row>
          <xdr:rowOff>57150</xdr:rowOff>
        </xdr:from>
        <xdr:to>
          <xdr:col>4</xdr:col>
          <xdr:colOff>771525</xdr:colOff>
          <xdr:row>12</xdr:row>
          <xdr:rowOff>28575</xdr:rowOff>
        </xdr:to>
        <xdr:sp macro="" textlink="">
          <xdr:nvSpPr>
            <xdr:cNvPr id="50663" name="Group Box 487" hidden="1">
              <a:extLst>
                <a:ext uri="{63B3BB69-23CF-44E3-9099-C40C66FF867C}">
                  <a14:compatExt spid="_x0000_s50663"/>
                </a:ext>
                <a:ext uri="{FF2B5EF4-FFF2-40B4-BE49-F238E27FC236}">
                  <a16:creationId xmlns:a16="http://schemas.microsoft.com/office/drawing/2014/main" id="{00000000-0008-0000-0300-0000E7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10</xdr:row>
          <xdr:rowOff>161925</xdr:rowOff>
        </xdr:from>
        <xdr:to>
          <xdr:col>4</xdr:col>
          <xdr:colOff>819150</xdr:colOff>
          <xdr:row>12</xdr:row>
          <xdr:rowOff>57150</xdr:rowOff>
        </xdr:to>
        <xdr:sp macro="" textlink="">
          <xdr:nvSpPr>
            <xdr:cNvPr id="50664" name="Group Box 488" hidden="1">
              <a:extLst>
                <a:ext uri="{63B3BB69-23CF-44E3-9099-C40C66FF867C}">
                  <a14:compatExt spid="_x0000_s50664"/>
                </a:ext>
                <a:ext uri="{FF2B5EF4-FFF2-40B4-BE49-F238E27FC236}">
                  <a16:creationId xmlns:a16="http://schemas.microsoft.com/office/drawing/2014/main" id="{00000000-0008-0000-0300-0000E8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11</xdr:row>
          <xdr:rowOff>171450</xdr:rowOff>
        </xdr:from>
        <xdr:to>
          <xdr:col>7</xdr:col>
          <xdr:colOff>47625</xdr:colOff>
          <xdr:row>13</xdr:row>
          <xdr:rowOff>85725</xdr:rowOff>
        </xdr:to>
        <xdr:sp macro="" textlink="">
          <xdr:nvSpPr>
            <xdr:cNvPr id="50665" name="Group Box 489" hidden="1">
              <a:extLst>
                <a:ext uri="{63B3BB69-23CF-44E3-9099-C40C66FF867C}">
                  <a14:compatExt spid="_x0000_s50665"/>
                </a:ext>
                <a:ext uri="{FF2B5EF4-FFF2-40B4-BE49-F238E27FC236}">
                  <a16:creationId xmlns:a16="http://schemas.microsoft.com/office/drawing/2014/main" id="{00000000-0008-0000-0300-0000E9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11</xdr:row>
          <xdr:rowOff>0</xdr:rowOff>
        </xdr:from>
        <xdr:to>
          <xdr:col>4</xdr:col>
          <xdr:colOff>704850</xdr:colOff>
          <xdr:row>12</xdr:row>
          <xdr:rowOff>95250</xdr:rowOff>
        </xdr:to>
        <xdr:sp macro="" textlink="">
          <xdr:nvSpPr>
            <xdr:cNvPr id="50666" name="Group Box 490" hidden="1">
              <a:extLst>
                <a:ext uri="{63B3BB69-23CF-44E3-9099-C40C66FF867C}">
                  <a14:compatExt spid="_x0000_s50666"/>
                </a:ext>
                <a:ext uri="{FF2B5EF4-FFF2-40B4-BE49-F238E27FC236}">
                  <a16:creationId xmlns:a16="http://schemas.microsoft.com/office/drawing/2014/main" id="{00000000-0008-0000-0300-0000EA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4</xdr:col>
          <xdr:colOff>704850</xdr:colOff>
          <xdr:row>13</xdr:row>
          <xdr:rowOff>95250</xdr:rowOff>
        </xdr:to>
        <xdr:sp macro="" textlink="">
          <xdr:nvSpPr>
            <xdr:cNvPr id="50667" name="Group Box 491" hidden="1">
              <a:extLst>
                <a:ext uri="{63B3BB69-23CF-44E3-9099-C40C66FF867C}">
                  <a14:compatExt spid="_x0000_s50667"/>
                </a:ext>
                <a:ext uri="{FF2B5EF4-FFF2-40B4-BE49-F238E27FC236}">
                  <a16:creationId xmlns:a16="http://schemas.microsoft.com/office/drawing/2014/main" id="{00000000-0008-0000-0300-0000EB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11</xdr:row>
          <xdr:rowOff>57150</xdr:rowOff>
        </xdr:from>
        <xdr:to>
          <xdr:col>4</xdr:col>
          <xdr:colOff>771525</xdr:colOff>
          <xdr:row>13</xdr:row>
          <xdr:rowOff>28575</xdr:rowOff>
        </xdr:to>
        <xdr:sp macro="" textlink="">
          <xdr:nvSpPr>
            <xdr:cNvPr id="50668" name="Group Box 492" hidden="1">
              <a:extLst>
                <a:ext uri="{63B3BB69-23CF-44E3-9099-C40C66FF867C}">
                  <a14:compatExt spid="_x0000_s50668"/>
                </a:ext>
                <a:ext uri="{FF2B5EF4-FFF2-40B4-BE49-F238E27FC236}">
                  <a16:creationId xmlns:a16="http://schemas.microsoft.com/office/drawing/2014/main" id="{00000000-0008-0000-0300-0000EC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11</xdr:row>
          <xdr:rowOff>161925</xdr:rowOff>
        </xdr:from>
        <xdr:to>
          <xdr:col>4</xdr:col>
          <xdr:colOff>819150</xdr:colOff>
          <xdr:row>13</xdr:row>
          <xdr:rowOff>57150</xdr:rowOff>
        </xdr:to>
        <xdr:sp macro="" textlink="">
          <xdr:nvSpPr>
            <xdr:cNvPr id="50669" name="Group Box 493" hidden="1">
              <a:extLst>
                <a:ext uri="{63B3BB69-23CF-44E3-9099-C40C66FF867C}">
                  <a14:compatExt spid="_x0000_s50669"/>
                </a:ext>
                <a:ext uri="{FF2B5EF4-FFF2-40B4-BE49-F238E27FC236}">
                  <a16:creationId xmlns:a16="http://schemas.microsoft.com/office/drawing/2014/main" id="{00000000-0008-0000-0300-0000ED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11</xdr:row>
          <xdr:rowOff>171450</xdr:rowOff>
        </xdr:from>
        <xdr:to>
          <xdr:col>7</xdr:col>
          <xdr:colOff>47625</xdr:colOff>
          <xdr:row>13</xdr:row>
          <xdr:rowOff>85725</xdr:rowOff>
        </xdr:to>
        <xdr:sp macro="" textlink="">
          <xdr:nvSpPr>
            <xdr:cNvPr id="50670" name="Group Box 494" hidden="1">
              <a:extLst>
                <a:ext uri="{63B3BB69-23CF-44E3-9099-C40C66FF867C}">
                  <a14:compatExt spid="_x0000_s50670"/>
                </a:ext>
                <a:ext uri="{FF2B5EF4-FFF2-40B4-BE49-F238E27FC236}">
                  <a16:creationId xmlns:a16="http://schemas.microsoft.com/office/drawing/2014/main" id="{00000000-0008-0000-0300-0000EE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11</xdr:row>
          <xdr:rowOff>0</xdr:rowOff>
        </xdr:from>
        <xdr:to>
          <xdr:col>4</xdr:col>
          <xdr:colOff>704850</xdr:colOff>
          <xdr:row>12</xdr:row>
          <xdr:rowOff>95250</xdr:rowOff>
        </xdr:to>
        <xdr:sp macro="" textlink="">
          <xdr:nvSpPr>
            <xdr:cNvPr id="50671" name="Group Box 495" hidden="1">
              <a:extLst>
                <a:ext uri="{63B3BB69-23CF-44E3-9099-C40C66FF867C}">
                  <a14:compatExt spid="_x0000_s50671"/>
                </a:ext>
                <a:ext uri="{FF2B5EF4-FFF2-40B4-BE49-F238E27FC236}">
                  <a16:creationId xmlns:a16="http://schemas.microsoft.com/office/drawing/2014/main" id="{00000000-0008-0000-0300-0000EF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4</xdr:col>
          <xdr:colOff>704850</xdr:colOff>
          <xdr:row>13</xdr:row>
          <xdr:rowOff>95250</xdr:rowOff>
        </xdr:to>
        <xdr:sp macro="" textlink="">
          <xdr:nvSpPr>
            <xdr:cNvPr id="50672" name="Group Box 496" hidden="1">
              <a:extLst>
                <a:ext uri="{63B3BB69-23CF-44E3-9099-C40C66FF867C}">
                  <a14:compatExt spid="_x0000_s50672"/>
                </a:ext>
                <a:ext uri="{FF2B5EF4-FFF2-40B4-BE49-F238E27FC236}">
                  <a16:creationId xmlns:a16="http://schemas.microsoft.com/office/drawing/2014/main" id="{00000000-0008-0000-0300-0000F0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11</xdr:row>
          <xdr:rowOff>57150</xdr:rowOff>
        </xdr:from>
        <xdr:to>
          <xdr:col>4</xdr:col>
          <xdr:colOff>771525</xdr:colOff>
          <xdr:row>13</xdr:row>
          <xdr:rowOff>28575</xdr:rowOff>
        </xdr:to>
        <xdr:sp macro="" textlink="">
          <xdr:nvSpPr>
            <xdr:cNvPr id="50673" name="Group Box 497" hidden="1">
              <a:extLst>
                <a:ext uri="{63B3BB69-23CF-44E3-9099-C40C66FF867C}">
                  <a14:compatExt spid="_x0000_s50673"/>
                </a:ext>
                <a:ext uri="{FF2B5EF4-FFF2-40B4-BE49-F238E27FC236}">
                  <a16:creationId xmlns:a16="http://schemas.microsoft.com/office/drawing/2014/main" id="{00000000-0008-0000-0300-0000F1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11</xdr:row>
          <xdr:rowOff>161925</xdr:rowOff>
        </xdr:from>
        <xdr:to>
          <xdr:col>4</xdr:col>
          <xdr:colOff>819150</xdr:colOff>
          <xdr:row>13</xdr:row>
          <xdr:rowOff>57150</xdr:rowOff>
        </xdr:to>
        <xdr:sp macro="" textlink="">
          <xdr:nvSpPr>
            <xdr:cNvPr id="50674" name="Group Box 498" hidden="1">
              <a:extLst>
                <a:ext uri="{63B3BB69-23CF-44E3-9099-C40C66FF867C}">
                  <a14:compatExt spid="_x0000_s50674"/>
                </a:ext>
                <a:ext uri="{FF2B5EF4-FFF2-40B4-BE49-F238E27FC236}">
                  <a16:creationId xmlns:a16="http://schemas.microsoft.com/office/drawing/2014/main" id="{00000000-0008-0000-0300-0000F2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4</xdr:col>
          <xdr:colOff>704850</xdr:colOff>
          <xdr:row>13</xdr:row>
          <xdr:rowOff>95250</xdr:rowOff>
        </xdr:to>
        <xdr:sp macro="" textlink="">
          <xdr:nvSpPr>
            <xdr:cNvPr id="50675" name="Group Box 499" hidden="1">
              <a:extLst>
                <a:ext uri="{63B3BB69-23CF-44E3-9099-C40C66FF867C}">
                  <a14:compatExt spid="_x0000_s50675"/>
                </a:ext>
                <a:ext uri="{FF2B5EF4-FFF2-40B4-BE49-F238E27FC236}">
                  <a16:creationId xmlns:a16="http://schemas.microsoft.com/office/drawing/2014/main" id="{00000000-0008-0000-0300-0000F3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4</xdr:col>
          <xdr:colOff>704850</xdr:colOff>
          <xdr:row>13</xdr:row>
          <xdr:rowOff>95250</xdr:rowOff>
        </xdr:to>
        <xdr:sp macro="" textlink="">
          <xdr:nvSpPr>
            <xdr:cNvPr id="50676" name="Group Box 500" hidden="1">
              <a:extLst>
                <a:ext uri="{63B3BB69-23CF-44E3-9099-C40C66FF867C}">
                  <a14:compatExt spid="_x0000_s50676"/>
                </a:ext>
                <a:ext uri="{FF2B5EF4-FFF2-40B4-BE49-F238E27FC236}">
                  <a16:creationId xmlns:a16="http://schemas.microsoft.com/office/drawing/2014/main" id="{00000000-0008-0000-0300-0000F4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12</xdr:row>
          <xdr:rowOff>171450</xdr:rowOff>
        </xdr:from>
        <xdr:to>
          <xdr:col>7</xdr:col>
          <xdr:colOff>47625</xdr:colOff>
          <xdr:row>14</xdr:row>
          <xdr:rowOff>85725</xdr:rowOff>
        </xdr:to>
        <xdr:sp macro="" textlink="">
          <xdr:nvSpPr>
            <xdr:cNvPr id="50677" name="Group Box 501" hidden="1">
              <a:extLst>
                <a:ext uri="{63B3BB69-23CF-44E3-9099-C40C66FF867C}">
                  <a14:compatExt spid="_x0000_s50677"/>
                </a:ext>
                <a:ext uri="{FF2B5EF4-FFF2-40B4-BE49-F238E27FC236}">
                  <a16:creationId xmlns:a16="http://schemas.microsoft.com/office/drawing/2014/main" id="{00000000-0008-0000-0300-0000F5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4</xdr:col>
          <xdr:colOff>704850</xdr:colOff>
          <xdr:row>13</xdr:row>
          <xdr:rowOff>95250</xdr:rowOff>
        </xdr:to>
        <xdr:sp macro="" textlink="">
          <xdr:nvSpPr>
            <xdr:cNvPr id="50678" name="Group Box 502" hidden="1">
              <a:extLst>
                <a:ext uri="{63B3BB69-23CF-44E3-9099-C40C66FF867C}">
                  <a14:compatExt spid="_x0000_s50678"/>
                </a:ext>
                <a:ext uri="{FF2B5EF4-FFF2-40B4-BE49-F238E27FC236}">
                  <a16:creationId xmlns:a16="http://schemas.microsoft.com/office/drawing/2014/main" id="{00000000-0008-0000-0300-0000F6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13</xdr:row>
          <xdr:rowOff>0</xdr:rowOff>
        </xdr:from>
        <xdr:to>
          <xdr:col>4</xdr:col>
          <xdr:colOff>704850</xdr:colOff>
          <xdr:row>14</xdr:row>
          <xdr:rowOff>95250</xdr:rowOff>
        </xdr:to>
        <xdr:sp macro="" textlink="">
          <xdr:nvSpPr>
            <xdr:cNvPr id="50679" name="Group Box 503" hidden="1">
              <a:extLst>
                <a:ext uri="{63B3BB69-23CF-44E3-9099-C40C66FF867C}">
                  <a14:compatExt spid="_x0000_s50679"/>
                </a:ext>
                <a:ext uri="{FF2B5EF4-FFF2-40B4-BE49-F238E27FC236}">
                  <a16:creationId xmlns:a16="http://schemas.microsoft.com/office/drawing/2014/main" id="{00000000-0008-0000-0300-0000F7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12</xdr:row>
          <xdr:rowOff>57150</xdr:rowOff>
        </xdr:from>
        <xdr:to>
          <xdr:col>4</xdr:col>
          <xdr:colOff>771525</xdr:colOff>
          <xdr:row>14</xdr:row>
          <xdr:rowOff>28575</xdr:rowOff>
        </xdr:to>
        <xdr:sp macro="" textlink="">
          <xdr:nvSpPr>
            <xdr:cNvPr id="50680" name="Group Box 504" hidden="1">
              <a:extLst>
                <a:ext uri="{63B3BB69-23CF-44E3-9099-C40C66FF867C}">
                  <a14:compatExt spid="_x0000_s50680"/>
                </a:ext>
                <a:ext uri="{FF2B5EF4-FFF2-40B4-BE49-F238E27FC236}">
                  <a16:creationId xmlns:a16="http://schemas.microsoft.com/office/drawing/2014/main" id="{00000000-0008-0000-0300-0000F8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12</xdr:row>
          <xdr:rowOff>161925</xdr:rowOff>
        </xdr:from>
        <xdr:to>
          <xdr:col>4</xdr:col>
          <xdr:colOff>819150</xdr:colOff>
          <xdr:row>14</xdr:row>
          <xdr:rowOff>57150</xdr:rowOff>
        </xdr:to>
        <xdr:sp macro="" textlink="">
          <xdr:nvSpPr>
            <xdr:cNvPr id="50681" name="Group Box 505" hidden="1">
              <a:extLst>
                <a:ext uri="{63B3BB69-23CF-44E3-9099-C40C66FF867C}">
                  <a14:compatExt spid="_x0000_s50681"/>
                </a:ext>
                <a:ext uri="{FF2B5EF4-FFF2-40B4-BE49-F238E27FC236}">
                  <a16:creationId xmlns:a16="http://schemas.microsoft.com/office/drawing/2014/main" id="{00000000-0008-0000-0300-0000F9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12</xdr:row>
          <xdr:rowOff>171450</xdr:rowOff>
        </xdr:from>
        <xdr:to>
          <xdr:col>7</xdr:col>
          <xdr:colOff>47625</xdr:colOff>
          <xdr:row>14</xdr:row>
          <xdr:rowOff>85725</xdr:rowOff>
        </xdr:to>
        <xdr:sp macro="" textlink="">
          <xdr:nvSpPr>
            <xdr:cNvPr id="50682" name="Group Box 506" hidden="1">
              <a:extLst>
                <a:ext uri="{63B3BB69-23CF-44E3-9099-C40C66FF867C}">
                  <a14:compatExt spid="_x0000_s50682"/>
                </a:ext>
                <a:ext uri="{FF2B5EF4-FFF2-40B4-BE49-F238E27FC236}">
                  <a16:creationId xmlns:a16="http://schemas.microsoft.com/office/drawing/2014/main" id="{00000000-0008-0000-0300-0000FA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4</xdr:col>
          <xdr:colOff>704850</xdr:colOff>
          <xdr:row>13</xdr:row>
          <xdr:rowOff>95250</xdr:rowOff>
        </xdr:to>
        <xdr:sp macro="" textlink="">
          <xdr:nvSpPr>
            <xdr:cNvPr id="50683" name="Group Box 507" hidden="1">
              <a:extLst>
                <a:ext uri="{63B3BB69-23CF-44E3-9099-C40C66FF867C}">
                  <a14:compatExt spid="_x0000_s50683"/>
                </a:ext>
                <a:ext uri="{FF2B5EF4-FFF2-40B4-BE49-F238E27FC236}">
                  <a16:creationId xmlns:a16="http://schemas.microsoft.com/office/drawing/2014/main" id="{00000000-0008-0000-0300-0000FB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13</xdr:row>
          <xdr:rowOff>0</xdr:rowOff>
        </xdr:from>
        <xdr:to>
          <xdr:col>4</xdr:col>
          <xdr:colOff>704850</xdr:colOff>
          <xdr:row>14</xdr:row>
          <xdr:rowOff>95250</xdr:rowOff>
        </xdr:to>
        <xdr:sp macro="" textlink="">
          <xdr:nvSpPr>
            <xdr:cNvPr id="50684" name="Group Box 508" hidden="1">
              <a:extLst>
                <a:ext uri="{63B3BB69-23CF-44E3-9099-C40C66FF867C}">
                  <a14:compatExt spid="_x0000_s50684"/>
                </a:ext>
                <a:ext uri="{FF2B5EF4-FFF2-40B4-BE49-F238E27FC236}">
                  <a16:creationId xmlns:a16="http://schemas.microsoft.com/office/drawing/2014/main" id="{00000000-0008-0000-0300-0000FC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12</xdr:row>
          <xdr:rowOff>57150</xdr:rowOff>
        </xdr:from>
        <xdr:to>
          <xdr:col>4</xdr:col>
          <xdr:colOff>771525</xdr:colOff>
          <xdr:row>14</xdr:row>
          <xdr:rowOff>28575</xdr:rowOff>
        </xdr:to>
        <xdr:sp macro="" textlink="">
          <xdr:nvSpPr>
            <xdr:cNvPr id="50685" name="Group Box 509" hidden="1">
              <a:extLst>
                <a:ext uri="{63B3BB69-23CF-44E3-9099-C40C66FF867C}">
                  <a14:compatExt spid="_x0000_s50685"/>
                </a:ext>
                <a:ext uri="{FF2B5EF4-FFF2-40B4-BE49-F238E27FC236}">
                  <a16:creationId xmlns:a16="http://schemas.microsoft.com/office/drawing/2014/main" id="{00000000-0008-0000-0300-0000FD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12</xdr:row>
          <xdr:rowOff>161925</xdr:rowOff>
        </xdr:from>
        <xdr:to>
          <xdr:col>4</xdr:col>
          <xdr:colOff>819150</xdr:colOff>
          <xdr:row>14</xdr:row>
          <xdr:rowOff>57150</xdr:rowOff>
        </xdr:to>
        <xdr:sp macro="" textlink="">
          <xdr:nvSpPr>
            <xdr:cNvPr id="50686" name="Group Box 510" hidden="1">
              <a:extLst>
                <a:ext uri="{63B3BB69-23CF-44E3-9099-C40C66FF867C}">
                  <a14:compatExt spid="_x0000_s50686"/>
                </a:ext>
                <a:ext uri="{FF2B5EF4-FFF2-40B4-BE49-F238E27FC236}">
                  <a16:creationId xmlns:a16="http://schemas.microsoft.com/office/drawing/2014/main" id="{00000000-0008-0000-0300-0000FE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13</xdr:row>
          <xdr:rowOff>0</xdr:rowOff>
        </xdr:from>
        <xdr:to>
          <xdr:col>4</xdr:col>
          <xdr:colOff>704850</xdr:colOff>
          <xdr:row>14</xdr:row>
          <xdr:rowOff>95250</xdr:rowOff>
        </xdr:to>
        <xdr:sp macro="" textlink="">
          <xdr:nvSpPr>
            <xdr:cNvPr id="50687" name="Group Box 511" hidden="1">
              <a:extLst>
                <a:ext uri="{63B3BB69-23CF-44E3-9099-C40C66FF867C}">
                  <a14:compatExt spid="_x0000_s50687"/>
                </a:ext>
                <a:ext uri="{FF2B5EF4-FFF2-40B4-BE49-F238E27FC236}">
                  <a16:creationId xmlns:a16="http://schemas.microsoft.com/office/drawing/2014/main" id="{00000000-0008-0000-0300-0000FFC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13</xdr:row>
          <xdr:rowOff>0</xdr:rowOff>
        </xdr:from>
        <xdr:to>
          <xdr:col>4</xdr:col>
          <xdr:colOff>704850</xdr:colOff>
          <xdr:row>14</xdr:row>
          <xdr:rowOff>95250</xdr:rowOff>
        </xdr:to>
        <xdr:sp macro="" textlink="">
          <xdr:nvSpPr>
            <xdr:cNvPr id="50688" name="Group Box 512" hidden="1">
              <a:extLst>
                <a:ext uri="{63B3BB69-23CF-44E3-9099-C40C66FF867C}">
                  <a14:compatExt spid="_x0000_s50688"/>
                </a:ext>
                <a:ext uri="{FF2B5EF4-FFF2-40B4-BE49-F238E27FC236}">
                  <a16:creationId xmlns:a16="http://schemas.microsoft.com/office/drawing/2014/main" id="{00000000-0008-0000-0300-000000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14</xdr:row>
          <xdr:rowOff>171450</xdr:rowOff>
        </xdr:from>
        <xdr:to>
          <xdr:col>7</xdr:col>
          <xdr:colOff>47625</xdr:colOff>
          <xdr:row>16</xdr:row>
          <xdr:rowOff>85725</xdr:rowOff>
        </xdr:to>
        <xdr:sp macro="" textlink="">
          <xdr:nvSpPr>
            <xdr:cNvPr id="50689" name="Group Box 513" hidden="1">
              <a:extLst>
                <a:ext uri="{63B3BB69-23CF-44E3-9099-C40C66FF867C}">
                  <a14:compatExt spid="_x0000_s50689"/>
                </a:ext>
                <a:ext uri="{FF2B5EF4-FFF2-40B4-BE49-F238E27FC236}">
                  <a16:creationId xmlns:a16="http://schemas.microsoft.com/office/drawing/2014/main" id="{00000000-0008-0000-0300-000001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14</xdr:row>
          <xdr:rowOff>0</xdr:rowOff>
        </xdr:from>
        <xdr:to>
          <xdr:col>4</xdr:col>
          <xdr:colOff>704850</xdr:colOff>
          <xdr:row>15</xdr:row>
          <xdr:rowOff>95250</xdr:rowOff>
        </xdr:to>
        <xdr:sp macro="" textlink="">
          <xdr:nvSpPr>
            <xdr:cNvPr id="50690" name="Group Box 514" hidden="1">
              <a:extLst>
                <a:ext uri="{63B3BB69-23CF-44E3-9099-C40C66FF867C}">
                  <a14:compatExt spid="_x0000_s50690"/>
                </a:ext>
                <a:ext uri="{FF2B5EF4-FFF2-40B4-BE49-F238E27FC236}">
                  <a16:creationId xmlns:a16="http://schemas.microsoft.com/office/drawing/2014/main" id="{00000000-0008-0000-0300-000002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4</xdr:col>
          <xdr:colOff>704850</xdr:colOff>
          <xdr:row>16</xdr:row>
          <xdr:rowOff>95250</xdr:rowOff>
        </xdr:to>
        <xdr:sp macro="" textlink="">
          <xdr:nvSpPr>
            <xdr:cNvPr id="50691" name="Group Box 515" hidden="1">
              <a:extLst>
                <a:ext uri="{63B3BB69-23CF-44E3-9099-C40C66FF867C}">
                  <a14:compatExt spid="_x0000_s50691"/>
                </a:ext>
                <a:ext uri="{FF2B5EF4-FFF2-40B4-BE49-F238E27FC236}">
                  <a16:creationId xmlns:a16="http://schemas.microsoft.com/office/drawing/2014/main" id="{00000000-0008-0000-0300-000003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14</xdr:row>
          <xdr:rowOff>57150</xdr:rowOff>
        </xdr:from>
        <xdr:to>
          <xdr:col>4</xdr:col>
          <xdr:colOff>771525</xdr:colOff>
          <xdr:row>16</xdr:row>
          <xdr:rowOff>28575</xdr:rowOff>
        </xdr:to>
        <xdr:sp macro="" textlink="">
          <xdr:nvSpPr>
            <xdr:cNvPr id="50692" name="Group Box 516" hidden="1">
              <a:extLst>
                <a:ext uri="{63B3BB69-23CF-44E3-9099-C40C66FF867C}">
                  <a14:compatExt spid="_x0000_s50692"/>
                </a:ext>
                <a:ext uri="{FF2B5EF4-FFF2-40B4-BE49-F238E27FC236}">
                  <a16:creationId xmlns:a16="http://schemas.microsoft.com/office/drawing/2014/main" id="{00000000-0008-0000-0300-000004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161925</xdr:rowOff>
        </xdr:from>
        <xdr:to>
          <xdr:col>4</xdr:col>
          <xdr:colOff>819150</xdr:colOff>
          <xdr:row>16</xdr:row>
          <xdr:rowOff>57150</xdr:rowOff>
        </xdr:to>
        <xdr:sp macro="" textlink="">
          <xdr:nvSpPr>
            <xdr:cNvPr id="50693" name="Group Box 517" hidden="1">
              <a:extLst>
                <a:ext uri="{63B3BB69-23CF-44E3-9099-C40C66FF867C}">
                  <a14:compatExt spid="_x0000_s50693"/>
                </a:ext>
                <a:ext uri="{FF2B5EF4-FFF2-40B4-BE49-F238E27FC236}">
                  <a16:creationId xmlns:a16="http://schemas.microsoft.com/office/drawing/2014/main" id="{00000000-0008-0000-0300-000005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14</xdr:row>
          <xdr:rowOff>171450</xdr:rowOff>
        </xdr:from>
        <xdr:to>
          <xdr:col>7</xdr:col>
          <xdr:colOff>47625</xdr:colOff>
          <xdr:row>16</xdr:row>
          <xdr:rowOff>85725</xdr:rowOff>
        </xdr:to>
        <xdr:sp macro="" textlink="">
          <xdr:nvSpPr>
            <xdr:cNvPr id="50694" name="Group Box 518" hidden="1">
              <a:extLst>
                <a:ext uri="{63B3BB69-23CF-44E3-9099-C40C66FF867C}">
                  <a14:compatExt spid="_x0000_s50694"/>
                </a:ext>
                <a:ext uri="{FF2B5EF4-FFF2-40B4-BE49-F238E27FC236}">
                  <a16:creationId xmlns:a16="http://schemas.microsoft.com/office/drawing/2014/main" id="{00000000-0008-0000-0300-000006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14</xdr:row>
          <xdr:rowOff>0</xdr:rowOff>
        </xdr:from>
        <xdr:to>
          <xdr:col>4</xdr:col>
          <xdr:colOff>704850</xdr:colOff>
          <xdr:row>15</xdr:row>
          <xdr:rowOff>95250</xdr:rowOff>
        </xdr:to>
        <xdr:sp macro="" textlink="">
          <xdr:nvSpPr>
            <xdr:cNvPr id="50695" name="Group Box 519" hidden="1">
              <a:extLst>
                <a:ext uri="{63B3BB69-23CF-44E3-9099-C40C66FF867C}">
                  <a14:compatExt spid="_x0000_s50695"/>
                </a:ext>
                <a:ext uri="{FF2B5EF4-FFF2-40B4-BE49-F238E27FC236}">
                  <a16:creationId xmlns:a16="http://schemas.microsoft.com/office/drawing/2014/main" id="{00000000-0008-0000-0300-000007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4</xdr:col>
          <xdr:colOff>704850</xdr:colOff>
          <xdr:row>16</xdr:row>
          <xdr:rowOff>95250</xdr:rowOff>
        </xdr:to>
        <xdr:sp macro="" textlink="">
          <xdr:nvSpPr>
            <xdr:cNvPr id="50696" name="Group Box 520" hidden="1">
              <a:extLst>
                <a:ext uri="{63B3BB69-23CF-44E3-9099-C40C66FF867C}">
                  <a14:compatExt spid="_x0000_s50696"/>
                </a:ext>
                <a:ext uri="{FF2B5EF4-FFF2-40B4-BE49-F238E27FC236}">
                  <a16:creationId xmlns:a16="http://schemas.microsoft.com/office/drawing/2014/main" id="{00000000-0008-0000-0300-000008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14</xdr:row>
          <xdr:rowOff>57150</xdr:rowOff>
        </xdr:from>
        <xdr:to>
          <xdr:col>4</xdr:col>
          <xdr:colOff>771525</xdr:colOff>
          <xdr:row>16</xdr:row>
          <xdr:rowOff>28575</xdr:rowOff>
        </xdr:to>
        <xdr:sp macro="" textlink="">
          <xdr:nvSpPr>
            <xdr:cNvPr id="50697" name="Group Box 521" hidden="1">
              <a:extLst>
                <a:ext uri="{63B3BB69-23CF-44E3-9099-C40C66FF867C}">
                  <a14:compatExt spid="_x0000_s50697"/>
                </a:ext>
                <a:ext uri="{FF2B5EF4-FFF2-40B4-BE49-F238E27FC236}">
                  <a16:creationId xmlns:a16="http://schemas.microsoft.com/office/drawing/2014/main" id="{00000000-0008-0000-0300-000009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161925</xdr:rowOff>
        </xdr:from>
        <xdr:to>
          <xdr:col>4</xdr:col>
          <xdr:colOff>819150</xdr:colOff>
          <xdr:row>16</xdr:row>
          <xdr:rowOff>57150</xdr:rowOff>
        </xdr:to>
        <xdr:sp macro="" textlink="">
          <xdr:nvSpPr>
            <xdr:cNvPr id="50698" name="Group Box 522" hidden="1">
              <a:extLst>
                <a:ext uri="{63B3BB69-23CF-44E3-9099-C40C66FF867C}">
                  <a14:compatExt spid="_x0000_s50698"/>
                </a:ext>
                <a:ext uri="{FF2B5EF4-FFF2-40B4-BE49-F238E27FC236}">
                  <a16:creationId xmlns:a16="http://schemas.microsoft.com/office/drawing/2014/main" id="{00000000-0008-0000-0300-00000A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4</xdr:col>
          <xdr:colOff>704850</xdr:colOff>
          <xdr:row>16</xdr:row>
          <xdr:rowOff>95250</xdr:rowOff>
        </xdr:to>
        <xdr:sp macro="" textlink="">
          <xdr:nvSpPr>
            <xdr:cNvPr id="50699" name="Group Box 523" hidden="1">
              <a:extLst>
                <a:ext uri="{63B3BB69-23CF-44E3-9099-C40C66FF867C}">
                  <a14:compatExt spid="_x0000_s50699"/>
                </a:ext>
                <a:ext uri="{FF2B5EF4-FFF2-40B4-BE49-F238E27FC236}">
                  <a16:creationId xmlns:a16="http://schemas.microsoft.com/office/drawing/2014/main" id="{00000000-0008-0000-0300-00000B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4</xdr:col>
          <xdr:colOff>704850</xdr:colOff>
          <xdr:row>16</xdr:row>
          <xdr:rowOff>95250</xdr:rowOff>
        </xdr:to>
        <xdr:sp macro="" textlink="">
          <xdr:nvSpPr>
            <xdr:cNvPr id="50700" name="Group Box 524" hidden="1">
              <a:extLst>
                <a:ext uri="{63B3BB69-23CF-44E3-9099-C40C66FF867C}">
                  <a14:compatExt spid="_x0000_s50700"/>
                </a:ext>
                <a:ext uri="{FF2B5EF4-FFF2-40B4-BE49-F238E27FC236}">
                  <a16:creationId xmlns:a16="http://schemas.microsoft.com/office/drawing/2014/main" id="{00000000-0008-0000-0300-00000C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15</xdr:row>
          <xdr:rowOff>171450</xdr:rowOff>
        </xdr:from>
        <xdr:to>
          <xdr:col>7</xdr:col>
          <xdr:colOff>47625</xdr:colOff>
          <xdr:row>17</xdr:row>
          <xdr:rowOff>85725</xdr:rowOff>
        </xdr:to>
        <xdr:sp macro="" textlink="">
          <xdr:nvSpPr>
            <xdr:cNvPr id="50701" name="Group Box 525" hidden="1">
              <a:extLst>
                <a:ext uri="{63B3BB69-23CF-44E3-9099-C40C66FF867C}">
                  <a14:compatExt spid="_x0000_s50701"/>
                </a:ext>
                <a:ext uri="{FF2B5EF4-FFF2-40B4-BE49-F238E27FC236}">
                  <a16:creationId xmlns:a16="http://schemas.microsoft.com/office/drawing/2014/main" id="{00000000-0008-0000-0300-00000D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4</xdr:col>
          <xdr:colOff>704850</xdr:colOff>
          <xdr:row>16</xdr:row>
          <xdr:rowOff>95250</xdr:rowOff>
        </xdr:to>
        <xdr:sp macro="" textlink="">
          <xdr:nvSpPr>
            <xdr:cNvPr id="50702" name="Group Box 526" hidden="1">
              <a:extLst>
                <a:ext uri="{63B3BB69-23CF-44E3-9099-C40C66FF867C}">
                  <a14:compatExt spid="_x0000_s50702"/>
                </a:ext>
                <a:ext uri="{FF2B5EF4-FFF2-40B4-BE49-F238E27FC236}">
                  <a16:creationId xmlns:a16="http://schemas.microsoft.com/office/drawing/2014/main" id="{00000000-0008-0000-0300-00000E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4</xdr:col>
          <xdr:colOff>704850</xdr:colOff>
          <xdr:row>17</xdr:row>
          <xdr:rowOff>95250</xdr:rowOff>
        </xdr:to>
        <xdr:sp macro="" textlink="">
          <xdr:nvSpPr>
            <xdr:cNvPr id="50703" name="Group Box 527" hidden="1">
              <a:extLst>
                <a:ext uri="{63B3BB69-23CF-44E3-9099-C40C66FF867C}">
                  <a14:compatExt spid="_x0000_s50703"/>
                </a:ext>
                <a:ext uri="{FF2B5EF4-FFF2-40B4-BE49-F238E27FC236}">
                  <a16:creationId xmlns:a16="http://schemas.microsoft.com/office/drawing/2014/main" id="{00000000-0008-0000-0300-00000F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15</xdr:row>
          <xdr:rowOff>57150</xdr:rowOff>
        </xdr:from>
        <xdr:to>
          <xdr:col>4</xdr:col>
          <xdr:colOff>771525</xdr:colOff>
          <xdr:row>17</xdr:row>
          <xdr:rowOff>28575</xdr:rowOff>
        </xdr:to>
        <xdr:sp macro="" textlink="">
          <xdr:nvSpPr>
            <xdr:cNvPr id="50704" name="Group Box 528" hidden="1">
              <a:extLst>
                <a:ext uri="{63B3BB69-23CF-44E3-9099-C40C66FF867C}">
                  <a14:compatExt spid="_x0000_s50704"/>
                </a:ext>
                <a:ext uri="{FF2B5EF4-FFF2-40B4-BE49-F238E27FC236}">
                  <a16:creationId xmlns:a16="http://schemas.microsoft.com/office/drawing/2014/main" id="{00000000-0008-0000-0300-000010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161925</xdr:rowOff>
        </xdr:from>
        <xdr:to>
          <xdr:col>4</xdr:col>
          <xdr:colOff>819150</xdr:colOff>
          <xdr:row>17</xdr:row>
          <xdr:rowOff>57150</xdr:rowOff>
        </xdr:to>
        <xdr:sp macro="" textlink="">
          <xdr:nvSpPr>
            <xdr:cNvPr id="50705" name="Group Box 529" hidden="1">
              <a:extLst>
                <a:ext uri="{63B3BB69-23CF-44E3-9099-C40C66FF867C}">
                  <a14:compatExt spid="_x0000_s50705"/>
                </a:ext>
                <a:ext uri="{FF2B5EF4-FFF2-40B4-BE49-F238E27FC236}">
                  <a16:creationId xmlns:a16="http://schemas.microsoft.com/office/drawing/2014/main" id="{00000000-0008-0000-0300-000011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15</xdr:row>
          <xdr:rowOff>171450</xdr:rowOff>
        </xdr:from>
        <xdr:to>
          <xdr:col>7</xdr:col>
          <xdr:colOff>47625</xdr:colOff>
          <xdr:row>17</xdr:row>
          <xdr:rowOff>85725</xdr:rowOff>
        </xdr:to>
        <xdr:sp macro="" textlink="">
          <xdr:nvSpPr>
            <xdr:cNvPr id="50706" name="Group Box 530" hidden="1">
              <a:extLst>
                <a:ext uri="{63B3BB69-23CF-44E3-9099-C40C66FF867C}">
                  <a14:compatExt spid="_x0000_s50706"/>
                </a:ext>
                <a:ext uri="{FF2B5EF4-FFF2-40B4-BE49-F238E27FC236}">
                  <a16:creationId xmlns:a16="http://schemas.microsoft.com/office/drawing/2014/main" id="{00000000-0008-0000-0300-000012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4</xdr:col>
          <xdr:colOff>704850</xdr:colOff>
          <xdr:row>16</xdr:row>
          <xdr:rowOff>95250</xdr:rowOff>
        </xdr:to>
        <xdr:sp macro="" textlink="">
          <xdr:nvSpPr>
            <xdr:cNvPr id="50707" name="Group Box 531" hidden="1">
              <a:extLst>
                <a:ext uri="{63B3BB69-23CF-44E3-9099-C40C66FF867C}">
                  <a14:compatExt spid="_x0000_s50707"/>
                </a:ext>
                <a:ext uri="{FF2B5EF4-FFF2-40B4-BE49-F238E27FC236}">
                  <a16:creationId xmlns:a16="http://schemas.microsoft.com/office/drawing/2014/main" id="{00000000-0008-0000-0300-000013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4</xdr:col>
          <xdr:colOff>704850</xdr:colOff>
          <xdr:row>17</xdr:row>
          <xdr:rowOff>95250</xdr:rowOff>
        </xdr:to>
        <xdr:sp macro="" textlink="">
          <xdr:nvSpPr>
            <xdr:cNvPr id="50708" name="Group Box 532" hidden="1">
              <a:extLst>
                <a:ext uri="{63B3BB69-23CF-44E3-9099-C40C66FF867C}">
                  <a14:compatExt spid="_x0000_s50708"/>
                </a:ext>
                <a:ext uri="{FF2B5EF4-FFF2-40B4-BE49-F238E27FC236}">
                  <a16:creationId xmlns:a16="http://schemas.microsoft.com/office/drawing/2014/main" id="{00000000-0008-0000-0300-000014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15</xdr:row>
          <xdr:rowOff>57150</xdr:rowOff>
        </xdr:from>
        <xdr:to>
          <xdr:col>4</xdr:col>
          <xdr:colOff>771525</xdr:colOff>
          <xdr:row>17</xdr:row>
          <xdr:rowOff>28575</xdr:rowOff>
        </xdr:to>
        <xdr:sp macro="" textlink="">
          <xdr:nvSpPr>
            <xdr:cNvPr id="50709" name="Group Box 533" hidden="1">
              <a:extLst>
                <a:ext uri="{63B3BB69-23CF-44E3-9099-C40C66FF867C}">
                  <a14:compatExt spid="_x0000_s50709"/>
                </a:ext>
                <a:ext uri="{FF2B5EF4-FFF2-40B4-BE49-F238E27FC236}">
                  <a16:creationId xmlns:a16="http://schemas.microsoft.com/office/drawing/2014/main" id="{00000000-0008-0000-0300-000015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161925</xdr:rowOff>
        </xdr:from>
        <xdr:to>
          <xdr:col>4</xdr:col>
          <xdr:colOff>819150</xdr:colOff>
          <xdr:row>17</xdr:row>
          <xdr:rowOff>57150</xdr:rowOff>
        </xdr:to>
        <xdr:sp macro="" textlink="">
          <xdr:nvSpPr>
            <xdr:cNvPr id="50710" name="Group Box 534" hidden="1">
              <a:extLst>
                <a:ext uri="{63B3BB69-23CF-44E3-9099-C40C66FF867C}">
                  <a14:compatExt spid="_x0000_s50710"/>
                </a:ext>
                <a:ext uri="{FF2B5EF4-FFF2-40B4-BE49-F238E27FC236}">
                  <a16:creationId xmlns:a16="http://schemas.microsoft.com/office/drawing/2014/main" id="{00000000-0008-0000-0300-000016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4</xdr:col>
          <xdr:colOff>704850</xdr:colOff>
          <xdr:row>17</xdr:row>
          <xdr:rowOff>95250</xdr:rowOff>
        </xdr:to>
        <xdr:sp macro="" textlink="">
          <xdr:nvSpPr>
            <xdr:cNvPr id="50711" name="Group Box 535" hidden="1">
              <a:extLst>
                <a:ext uri="{63B3BB69-23CF-44E3-9099-C40C66FF867C}">
                  <a14:compatExt spid="_x0000_s50711"/>
                </a:ext>
                <a:ext uri="{FF2B5EF4-FFF2-40B4-BE49-F238E27FC236}">
                  <a16:creationId xmlns:a16="http://schemas.microsoft.com/office/drawing/2014/main" id="{00000000-0008-0000-0300-000017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4</xdr:col>
          <xdr:colOff>704850</xdr:colOff>
          <xdr:row>17</xdr:row>
          <xdr:rowOff>95250</xdr:rowOff>
        </xdr:to>
        <xdr:sp macro="" textlink="">
          <xdr:nvSpPr>
            <xdr:cNvPr id="50712" name="Group Box 536" hidden="1">
              <a:extLst>
                <a:ext uri="{63B3BB69-23CF-44E3-9099-C40C66FF867C}">
                  <a14:compatExt spid="_x0000_s50712"/>
                </a:ext>
                <a:ext uri="{FF2B5EF4-FFF2-40B4-BE49-F238E27FC236}">
                  <a16:creationId xmlns:a16="http://schemas.microsoft.com/office/drawing/2014/main" id="{00000000-0008-0000-0300-000018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16</xdr:row>
          <xdr:rowOff>171450</xdr:rowOff>
        </xdr:from>
        <xdr:to>
          <xdr:col>7</xdr:col>
          <xdr:colOff>47625</xdr:colOff>
          <xdr:row>18</xdr:row>
          <xdr:rowOff>85725</xdr:rowOff>
        </xdr:to>
        <xdr:sp macro="" textlink="">
          <xdr:nvSpPr>
            <xdr:cNvPr id="50713" name="Group Box 537" hidden="1">
              <a:extLst>
                <a:ext uri="{63B3BB69-23CF-44E3-9099-C40C66FF867C}">
                  <a14:compatExt spid="_x0000_s50713"/>
                </a:ext>
                <a:ext uri="{FF2B5EF4-FFF2-40B4-BE49-F238E27FC236}">
                  <a16:creationId xmlns:a16="http://schemas.microsoft.com/office/drawing/2014/main" id="{00000000-0008-0000-0300-000019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4</xdr:col>
          <xdr:colOff>704850</xdr:colOff>
          <xdr:row>17</xdr:row>
          <xdr:rowOff>95250</xdr:rowOff>
        </xdr:to>
        <xdr:sp macro="" textlink="">
          <xdr:nvSpPr>
            <xdr:cNvPr id="50714" name="Group Box 538" hidden="1">
              <a:extLst>
                <a:ext uri="{63B3BB69-23CF-44E3-9099-C40C66FF867C}">
                  <a14:compatExt spid="_x0000_s50714"/>
                </a:ext>
                <a:ext uri="{FF2B5EF4-FFF2-40B4-BE49-F238E27FC236}">
                  <a16:creationId xmlns:a16="http://schemas.microsoft.com/office/drawing/2014/main" id="{00000000-0008-0000-0300-00001A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4</xdr:col>
          <xdr:colOff>704850</xdr:colOff>
          <xdr:row>18</xdr:row>
          <xdr:rowOff>95250</xdr:rowOff>
        </xdr:to>
        <xdr:sp macro="" textlink="">
          <xdr:nvSpPr>
            <xdr:cNvPr id="50715" name="Group Box 539" hidden="1">
              <a:extLst>
                <a:ext uri="{63B3BB69-23CF-44E3-9099-C40C66FF867C}">
                  <a14:compatExt spid="_x0000_s50715"/>
                </a:ext>
                <a:ext uri="{FF2B5EF4-FFF2-40B4-BE49-F238E27FC236}">
                  <a16:creationId xmlns:a16="http://schemas.microsoft.com/office/drawing/2014/main" id="{00000000-0008-0000-0300-00001B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16</xdr:row>
          <xdr:rowOff>57150</xdr:rowOff>
        </xdr:from>
        <xdr:to>
          <xdr:col>4</xdr:col>
          <xdr:colOff>771525</xdr:colOff>
          <xdr:row>18</xdr:row>
          <xdr:rowOff>28575</xdr:rowOff>
        </xdr:to>
        <xdr:sp macro="" textlink="">
          <xdr:nvSpPr>
            <xdr:cNvPr id="50716" name="Group Box 540" hidden="1">
              <a:extLst>
                <a:ext uri="{63B3BB69-23CF-44E3-9099-C40C66FF867C}">
                  <a14:compatExt spid="_x0000_s50716"/>
                </a:ext>
                <a:ext uri="{FF2B5EF4-FFF2-40B4-BE49-F238E27FC236}">
                  <a16:creationId xmlns:a16="http://schemas.microsoft.com/office/drawing/2014/main" id="{00000000-0008-0000-0300-00001C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16</xdr:row>
          <xdr:rowOff>161925</xdr:rowOff>
        </xdr:from>
        <xdr:to>
          <xdr:col>4</xdr:col>
          <xdr:colOff>819150</xdr:colOff>
          <xdr:row>18</xdr:row>
          <xdr:rowOff>57150</xdr:rowOff>
        </xdr:to>
        <xdr:sp macro="" textlink="">
          <xdr:nvSpPr>
            <xdr:cNvPr id="50717" name="Group Box 541" hidden="1">
              <a:extLst>
                <a:ext uri="{63B3BB69-23CF-44E3-9099-C40C66FF867C}">
                  <a14:compatExt spid="_x0000_s50717"/>
                </a:ext>
                <a:ext uri="{FF2B5EF4-FFF2-40B4-BE49-F238E27FC236}">
                  <a16:creationId xmlns:a16="http://schemas.microsoft.com/office/drawing/2014/main" id="{00000000-0008-0000-0300-00001D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16</xdr:row>
          <xdr:rowOff>171450</xdr:rowOff>
        </xdr:from>
        <xdr:to>
          <xdr:col>7</xdr:col>
          <xdr:colOff>47625</xdr:colOff>
          <xdr:row>18</xdr:row>
          <xdr:rowOff>85725</xdr:rowOff>
        </xdr:to>
        <xdr:sp macro="" textlink="">
          <xdr:nvSpPr>
            <xdr:cNvPr id="50718" name="Group Box 542" hidden="1">
              <a:extLst>
                <a:ext uri="{63B3BB69-23CF-44E3-9099-C40C66FF867C}">
                  <a14:compatExt spid="_x0000_s50718"/>
                </a:ext>
                <a:ext uri="{FF2B5EF4-FFF2-40B4-BE49-F238E27FC236}">
                  <a16:creationId xmlns:a16="http://schemas.microsoft.com/office/drawing/2014/main" id="{00000000-0008-0000-0300-00001E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4</xdr:col>
          <xdr:colOff>704850</xdr:colOff>
          <xdr:row>17</xdr:row>
          <xdr:rowOff>95250</xdr:rowOff>
        </xdr:to>
        <xdr:sp macro="" textlink="">
          <xdr:nvSpPr>
            <xdr:cNvPr id="50719" name="Group Box 543" hidden="1">
              <a:extLst>
                <a:ext uri="{63B3BB69-23CF-44E3-9099-C40C66FF867C}">
                  <a14:compatExt spid="_x0000_s50719"/>
                </a:ext>
                <a:ext uri="{FF2B5EF4-FFF2-40B4-BE49-F238E27FC236}">
                  <a16:creationId xmlns:a16="http://schemas.microsoft.com/office/drawing/2014/main" id="{00000000-0008-0000-0300-00001F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4</xdr:col>
          <xdr:colOff>704850</xdr:colOff>
          <xdr:row>18</xdr:row>
          <xdr:rowOff>95250</xdr:rowOff>
        </xdr:to>
        <xdr:sp macro="" textlink="">
          <xdr:nvSpPr>
            <xdr:cNvPr id="50720" name="Group Box 544" hidden="1">
              <a:extLst>
                <a:ext uri="{63B3BB69-23CF-44E3-9099-C40C66FF867C}">
                  <a14:compatExt spid="_x0000_s50720"/>
                </a:ext>
                <a:ext uri="{FF2B5EF4-FFF2-40B4-BE49-F238E27FC236}">
                  <a16:creationId xmlns:a16="http://schemas.microsoft.com/office/drawing/2014/main" id="{00000000-0008-0000-0300-000020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16</xdr:row>
          <xdr:rowOff>57150</xdr:rowOff>
        </xdr:from>
        <xdr:to>
          <xdr:col>4</xdr:col>
          <xdr:colOff>771525</xdr:colOff>
          <xdr:row>18</xdr:row>
          <xdr:rowOff>28575</xdr:rowOff>
        </xdr:to>
        <xdr:sp macro="" textlink="">
          <xdr:nvSpPr>
            <xdr:cNvPr id="50721" name="Group Box 545" hidden="1">
              <a:extLst>
                <a:ext uri="{63B3BB69-23CF-44E3-9099-C40C66FF867C}">
                  <a14:compatExt spid="_x0000_s50721"/>
                </a:ext>
                <a:ext uri="{FF2B5EF4-FFF2-40B4-BE49-F238E27FC236}">
                  <a16:creationId xmlns:a16="http://schemas.microsoft.com/office/drawing/2014/main" id="{00000000-0008-0000-0300-000021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16</xdr:row>
          <xdr:rowOff>161925</xdr:rowOff>
        </xdr:from>
        <xdr:to>
          <xdr:col>4</xdr:col>
          <xdr:colOff>819150</xdr:colOff>
          <xdr:row>18</xdr:row>
          <xdr:rowOff>57150</xdr:rowOff>
        </xdr:to>
        <xdr:sp macro="" textlink="">
          <xdr:nvSpPr>
            <xdr:cNvPr id="50722" name="Group Box 546" hidden="1">
              <a:extLst>
                <a:ext uri="{63B3BB69-23CF-44E3-9099-C40C66FF867C}">
                  <a14:compatExt spid="_x0000_s50722"/>
                </a:ext>
                <a:ext uri="{FF2B5EF4-FFF2-40B4-BE49-F238E27FC236}">
                  <a16:creationId xmlns:a16="http://schemas.microsoft.com/office/drawing/2014/main" id="{00000000-0008-0000-0300-000022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4</xdr:col>
          <xdr:colOff>704850</xdr:colOff>
          <xdr:row>18</xdr:row>
          <xdr:rowOff>95250</xdr:rowOff>
        </xdr:to>
        <xdr:sp macro="" textlink="">
          <xdr:nvSpPr>
            <xdr:cNvPr id="50723" name="Group Box 547" hidden="1">
              <a:extLst>
                <a:ext uri="{63B3BB69-23CF-44E3-9099-C40C66FF867C}">
                  <a14:compatExt spid="_x0000_s50723"/>
                </a:ext>
                <a:ext uri="{FF2B5EF4-FFF2-40B4-BE49-F238E27FC236}">
                  <a16:creationId xmlns:a16="http://schemas.microsoft.com/office/drawing/2014/main" id="{00000000-0008-0000-0300-000023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4</xdr:col>
          <xdr:colOff>704850</xdr:colOff>
          <xdr:row>18</xdr:row>
          <xdr:rowOff>95250</xdr:rowOff>
        </xdr:to>
        <xdr:sp macro="" textlink="">
          <xdr:nvSpPr>
            <xdr:cNvPr id="50724" name="Group Box 548" hidden="1">
              <a:extLst>
                <a:ext uri="{63B3BB69-23CF-44E3-9099-C40C66FF867C}">
                  <a14:compatExt spid="_x0000_s50724"/>
                </a:ext>
                <a:ext uri="{FF2B5EF4-FFF2-40B4-BE49-F238E27FC236}">
                  <a16:creationId xmlns:a16="http://schemas.microsoft.com/office/drawing/2014/main" id="{00000000-0008-0000-0300-000024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17</xdr:row>
          <xdr:rowOff>171450</xdr:rowOff>
        </xdr:from>
        <xdr:to>
          <xdr:col>7</xdr:col>
          <xdr:colOff>47625</xdr:colOff>
          <xdr:row>19</xdr:row>
          <xdr:rowOff>85725</xdr:rowOff>
        </xdr:to>
        <xdr:sp macro="" textlink="">
          <xdr:nvSpPr>
            <xdr:cNvPr id="50725" name="Group Box 549" hidden="1">
              <a:extLst>
                <a:ext uri="{63B3BB69-23CF-44E3-9099-C40C66FF867C}">
                  <a14:compatExt spid="_x0000_s50725"/>
                </a:ext>
                <a:ext uri="{FF2B5EF4-FFF2-40B4-BE49-F238E27FC236}">
                  <a16:creationId xmlns:a16="http://schemas.microsoft.com/office/drawing/2014/main" id="{00000000-0008-0000-0300-000025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4</xdr:col>
          <xdr:colOff>704850</xdr:colOff>
          <xdr:row>18</xdr:row>
          <xdr:rowOff>95250</xdr:rowOff>
        </xdr:to>
        <xdr:sp macro="" textlink="">
          <xdr:nvSpPr>
            <xdr:cNvPr id="50726" name="Group Box 550" hidden="1">
              <a:extLst>
                <a:ext uri="{63B3BB69-23CF-44E3-9099-C40C66FF867C}">
                  <a14:compatExt spid="_x0000_s50726"/>
                </a:ext>
                <a:ext uri="{FF2B5EF4-FFF2-40B4-BE49-F238E27FC236}">
                  <a16:creationId xmlns:a16="http://schemas.microsoft.com/office/drawing/2014/main" id="{00000000-0008-0000-0300-000026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4</xdr:col>
          <xdr:colOff>704850</xdr:colOff>
          <xdr:row>19</xdr:row>
          <xdr:rowOff>95250</xdr:rowOff>
        </xdr:to>
        <xdr:sp macro="" textlink="">
          <xdr:nvSpPr>
            <xdr:cNvPr id="50727" name="Group Box 551" hidden="1">
              <a:extLst>
                <a:ext uri="{63B3BB69-23CF-44E3-9099-C40C66FF867C}">
                  <a14:compatExt spid="_x0000_s50727"/>
                </a:ext>
                <a:ext uri="{FF2B5EF4-FFF2-40B4-BE49-F238E27FC236}">
                  <a16:creationId xmlns:a16="http://schemas.microsoft.com/office/drawing/2014/main" id="{00000000-0008-0000-0300-000027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17</xdr:row>
          <xdr:rowOff>57150</xdr:rowOff>
        </xdr:from>
        <xdr:to>
          <xdr:col>4</xdr:col>
          <xdr:colOff>771525</xdr:colOff>
          <xdr:row>19</xdr:row>
          <xdr:rowOff>28575</xdr:rowOff>
        </xdr:to>
        <xdr:sp macro="" textlink="">
          <xdr:nvSpPr>
            <xdr:cNvPr id="50728" name="Group Box 552" hidden="1">
              <a:extLst>
                <a:ext uri="{63B3BB69-23CF-44E3-9099-C40C66FF867C}">
                  <a14:compatExt spid="_x0000_s50728"/>
                </a:ext>
                <a:ext uri="{FF2B5EF4-FFF2-40B4-BE49-F238E27FC236}">
                  <a16:creationId xmlns:a16="http://schemas.microsoft.com/office/drawing/2014/main" id="{00000000-0008-0000-0300-000028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17</xdr:row>
          <xdr:rowOff>161925</xdr:rowOff>
        </xdr:from>
        <xdr:to>
          <xdr:col>4</xdr:col>
          <xdr:colOff>819150</xdr:colOff>
          <xdr:row>19</xdr:row>
          <xdr:rowOff>57150</xdr:rowOff>
        </xdr:to>
        <xdr:sp macro="" textlink="">
          <xdr:nvSpPr>
            <xdr:cNvPr id="50729" name="Group Box 553" hidden="1">
              <a:extLst>
                <a:ext uri="{63B3BB69-23CF-44E3-9099-C40C66FF867C}">
                  <a14:compatExt spid="_x0000_s50729"/>
                </a:ext>
                <a:ext uri="{FF2B5EF4-FFF2-40B4-BE49-F238E27FC236}">
                  <a16:creationId xmlns:a16="http://schemas.microsoft.com/office/drawing/2014/main" id="{00000000-0008-0000-0300-000029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17</xdr:row>
          <xdr:rowOff>171450</xdr:rowOff>
        </xdr:from>
        <xdr:to>
          <xdr:col>7</xdr:col>
          <xdr:colOff>47625</xdr:colOff>
          <xdr:row>19</xdr:row>
          <xdr:rowOff>85725</xdr:rowOff>
        </xdr:to>
        <xdr:sp macro="" textlink="">
          <xdr:nvSpPr>
            <xdr:cNvPr id="50730" name="Group Box 554" hidden="1">
              <a:extLst>
                <a:ext uri="{63B3BB69-23CF-44E3-9099-C40C66FF867C}">
                  <a14:compatExt spid="_x0000_s50730"/>
                </a:ext>
                <a:ext uri="{FF2B5EF4-FFF2-40B4-BE49-F238E27FC236}">
                  <a16:creationId xmlns:a16="http://schemas.microsoft.com/office/drawing/2014/main" id="{00000000-0008-0000-0300-00002A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4</xdr:col>
          <xdr:colOff>704850</xdr:colOff>
          <xdr:row>18</xdr:row>
          <xdr:rowOff>95250</xdr:rowOff>
        </xdr:to>
        <xdr:sp macro="" textlink="">
          <xdr:nvSpPr>
            <xdr:cNvPr id="50731" name="Group Box 555" hidden="1">
              <a:extLst>
                <a:ext uri="{63B3BB69-23CF-44E3-9099-C40C66FF867C}">
                  <a14:compatExt spid="_x0000_s50731"/>
                </a:ext>
                <a:ext uri="{FF2B5EF4-FFF2-40B4-BE49-F238E27FC236}">
                  <a16:creationId xmlns:a16="http://schemas.microsoft.com/office/drawing/2014/main" id="{00000000-0008-0000-0300-00002B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4</xdr:col>
          <xdr:colOff>704850</xdr:colOff>
          <xdr:row>19</xdr:row>
          <xdr:rowOff>95250</xdr:rowOff>
        </xdr:to>
        <xdr:sp macro="" textlink="">
          <xdr:nvSpPr>
            <xdr:cNvPr id="50732" name="Group Box 556" hidden="1">
              <a:extLst>
                <a:ext uri="{63B3BB69-23CF-44E3-9099-C40C66FF867C}">
                  <a14:compatExt spid="_x0000_s50732"/>
                </a:ext>
                <a:ext uri="{FF2B5EF4-FFF2-40B4-BE49-F238E27FC236}">
                  <a16:creationId xmlns:a16="http://schemas.microsoft.com/office/drawing/2014/main" id="{00000000-0008-0000-0300-00002C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17</xdr:row>
          <xdr:rowOff>57150</xdr:rowOff>
        </xdr:from>
        <xdr:to>
          <xdr:col>4</xdr:col>
          <xdr:colOff>771525</xdr:colOff>
          <xdr:row>19</xdr:row>
          <xdr:rowOff>28575</xdr:rowOff>
        </xdr:to>
        <xdr:sp macro="" textlink="">
          <xdr:nvSpPr>
            <xdr:cNvPr id="50733" name="Group Box 557" hidden="1">
              <a:extLst>
                <a:ext uri="{63B3BB69-23CF-44E3-9099-C40C66FF867C}">
                  <a14:compatExt spid="_x0000_s50733"/>
                </a:ext>
                <a:ext uri="{FF2B5EF4-FFF2-40B4-BE49-F238E27FC236}">
                  <a16:creationId xmlns:a16="http://schemas.microsoft.com/office/drawing/2014/main" id="{00000000-0008-0000-0300-00002D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17</xdr:row>
          <xdr:rowOff>161925</xdr:rowOff>
        </xdr:from>
        <xdr:to>
          <xdr:col>4</xdr:col>
          <xdr:colOff>819150</xdr:colOff>
          <xdr:row>19</xdr:row>
          <xdr:rowOff>57150</xdr:rowOff>
        </xdr:to>
        <xdr:sp macro="" textlink="">
          <xdr:nvSpPr>
            <xdr:cNvPr id="50734" name="Group Box 558" hidden="1">
              <a:extLst>
                <a:ext uri="{63B3BB69-23CF-44E3-9099-C40C66FF867C}">
                  <a14:compatExt spid="_x0000_s50734"/>
                </a:ext>
                <a:ext uri="{FF2B5EF4-FFF2-40B4-BE49-F238E27FC236}">
                  <a16:creationId xmlns:a16="http://schemas.microsoft.com/office/drawing/2014/main" id="{00000000-0008-0000-0300-00002E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4</xdr:col>
          <xdr:colOff>704850</xdr:colOff>
          <xdr:row>19</xdr:row>
          <xdr:rowOff>95250</xdr:rowOff>
        </xdr:to>
        <xdr:sp macro="" textlink="">
          <xdr:nvSpPr>
            <xdr:cNvPr id="50735" name="Group Box 559" hidden="1">
              <a:extLst>
                <a:ext uri="{63B3BB69-23CF-44E3-9099-C40C66FF867C}">
                  <a14:compatExt spid="_x0000_s50735"/>
                </a:ext>
                <a:ext uri="{FF2B5EF4-FFF2-40B4-BE49-F238E27FC236}">
                  <a16:creationId xmlns:a16="http://schemas.microsoft.com/office/drawing/2014/main" id="{00000000-0008-0000-0300-00002F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4</xdr:col>
          <xdr:colOff>704850</xdr:colOff>
          <xdr:row>19</xdr:row>
          <xdr:rowOff>95250</xdr:rowOff>
        </xdr:to>
        <xdr:sp macro="" textlink="">
          <xdr:nvSpPr>
            <xdr:cNvPr id="50736" name="Group Box 560" hidden="1">
              <a:extLst>
                <a:ext uri="{63B3BB69-23CF-44E3-9099-C40C66FF867C}">
                  <a14:compatExt spid="_x0000_s50736"/>
                </a:ext>
                <a:ext uri="{FF2B5EF4-FFF2-40B4-BE49-F238E27FC236}">
                  <a16:creationId xmlns:a16="http://schemas.microsoft.com/office/drawing/2014/main" id="{00000000-0008-0000-0300-000030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18</xdr:row>
          <xdr:rowOff>171450</xdr:rowOff>
        </xdr:from>
        <xdr:to>
          <xdr:col>7</xdr:col>
          <xdr:colOff>47625</xdr:colOff>
          <xdr:row>20</xdr:row>
          <xdr:rowOff>85725</xdr:rowOff>
        </xdr:to>
        <xdr:sp macro="" textlink="">
          <xdr:nvSpPr>
            <xdr:cNvPr id="50737" name="Group Box 561" hidden="1">
              <a:extLst>
                <a:ext uri="{63B3BB69-23CF-44E3-9099-C40C66FF867C}">
                  <a14:compatExt spid="_x0000_s50737"/>
                </a:ext>
                <a:ext uri="{FF2B5EF4-FFF2-40B4-BE49-F238E27FC236}">
                  <a16:creationId xmlns:a16="http://schemas.microsoft.com/office/drawing/2014/main" id="{00000000-0008-0000-0300-000031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4</xdr:col>
          <xdr:colOff>704850</xdr:colOff>
          <xdr:row>19</xdr:row>
          <xdr:rowOff>95250</xdr:rowOff>
        </xdr:to>
        <xdr:sp macro="" textlink="">
          <xdr:nvSpPr>
            <xdr:cNvPr id="50738" name="Group Box 562" hidden="1">
              <a:extLst>
                <a:ext uri="{63B3BB69-23CF-44E3-9099-C40C66FF867C}">
                  <a14:compatExt spid="_x0000_s50738"/>
                </a:ext>
                <a:ext uri="{FF2B5EF4-FFF2-40B4-BE49-F238E27FC236}">
                  <a16:creationId xmlns:a16="http://schemas.microsoft.com/office/drawing/2014/main" id="{00000000-0008-0000-0300-000032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19</xdr:row>
          <xdr:rowOff>0</xdr:rowOff>
        </xdr:from>
        <xdr:to>
          <xdr:col>4</xdr:col>
          <xdr:colOff>704850</xdr:colOff>
          <xdr:row>20</xdr:row>
          <xdr:rowOff>95250</xdr:rowOff>
        </xdr:to>
        <xdr:sp macro="" textlink="">
          <xdr:nvSpPr>
            <xdr:cNvPr id="50739" name="Group Box 563" hidden="1">
              <a:extLst>
                <a:ext uri="{63B3BB69-23CF-44E3-9099-C40C66FF867C}">
                  <a14:compatExt spid="_x0000_s50739"/>
                </a:ext>
                <a:ext uri="{FF2B5EF4-FFF2-40B4-BE49-F238E27FC236}">
                  <a16:creationId xmlns:a16="http://schemas.microsoft.com/office/drawing/2014/main" id="{00000000-0008-0000-0300-000033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18</xdr:row>
          <xdr:rowOff>57150</xdr:rowOff>
        </xdr:from>
        <xdr:to>
          <xdr:col>4</xdr:col>
          <xdr:colOff>771525</xdr:colOff>
          <xdr:row>20</xdr:row>
          <xdr:rowOff>28575</xdr:rowOff>
        </xdr:to>
        <xdr:sp macro="" textlink="">
          <xdr:nvSpPr>
            <xdr:cNvPr id="50740" name="Group Box 564" hidden="1">
              <a:extLst>
                <a:ext uri="{63B3BB69-23CF-44E3-9099-C40C66FF867C}">
                  <a14:compatExt spid="_x0000_s50740"/>
                </a:ext>
                <a:ext uri="{FF2B5EF4-FFF2-40B4-BE49-F238E27FC236}">
                  <a16:creationId xmlns:a16="http://schemas.microsoft.com/office/drawing/2014/main" id="{00000000-0008-0000-0300-000034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18</xdr:row>
          <xdr:rowOff>161925</xdr:rowOff>
        </xdr:from>
        <xdr:to>
          <xdr:col>4</xdr:col>
          <xdr:colOff>819150</xdr:colOff>
          <xdr:row>20</xdr:row>
          <xdr:rowOff>57150</xdr:rowOff>
        </xdr:to>
        <xdr:sp macro="" textlink="">
          <xdr:nvSpPr>
            <xdr:cNvPr id="50741" name="Group Box 565" hidden="1">
              <a:extLst>
                <a:ext uri="{63B3BB69-23CF-44E3-9099-C40C66FF867C}">
                  <a14:compatExt spid="_x0000_s50741"/>
                </a:ext>
                <a:ext uri="{FF2B5EF4-FFF2-40B4-BE49-F238E27FC236}">
                  <a16:creationId xmlns:a16="http://schemas.microsoft.com/office/drawing/2014/main" id="{00000000-0008-0000-0300-000035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18</xdr:row>
          <xdr:rowOff>171450</xdr:rowOff>
        </xdr:from>
        <xdr:to>
          <xdr:col>7</xdr:col>
          <xdr:colOff>47625</xdr:colOff>
          <xdr:row>20</xdr:row>
          <xdr:rowOff>85725</xdr:rowOff>
        </xdr:to>
        <xdr:sp macro="" textlink="">
          <xdr:nvSpPr>
            <xdr:cNvPr id="50742" name="Group Box 566" hidden="1">
              <a:extLst>
                <a:ext uri="{63B3BB69-23CF-44E3-9099-C40C66FF867C}">
                  <a14:compatExt spid="_x0000_s50742"/>
                </a:ext>
                <a:ext uri="{FF2B5EF4-FFF2-40B4-BE49-F238E27FC236}">
                  <a16:creationId xmlns:a16="http://schemas.microsoft.com/office/drawing/2014/main" id="{00000000-0008-0000-0300-000036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4</xdr:col>
          <xdr:colOff>704850</xdr:colOff>
          <xdr:row>19</xdr:row>
          <xdr:rowOff>95250</xdr:rowOff>
        </xdr:to>
        <xdr:sp macro="" textlink="">
          <xdr:nvSpPr>
            <xdr:cNvPr id="50743" name="Group Box 567" hidden="1">
              <a:extLst>
                <a:ext uri="{63B3BB69-23CF-44E3-9099-C40C66FF867C}">
                  <a14:compatExt spid="_x0000_s50743"/>
                </a:ext>
                <a:ext uri="{FF2B5EF4-FFF2-40B4-BE49-F238E27FC236}">
                  <a16:creationId xmlns:a16="http://schemas.microsoft.com/office/drawing/2014/main" id="{00000000-0008-0000-0300-000037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19</xdr:row>
          <xdr:rowOff>0</xdr:rowOff>
        </xdr:from>
        <xdr:to>
          <xdr:col>4</xdr:col>
          <xdr:colOff>704850</xdr:colOff>
          <xdr:row>20</xdr:row>
          <xdr:rowOff>95250</xdr:rowOff>
        </xdr:to>
        <xdr:sp macro="" textlink="">
          <xdr:nvSpPr>
            <xdr:cNvPr id="50744" name="Group Box 568" hidden="1">
              <a:extLst>
                <a:ext uri="{63B3BB69-23CF-44E3-9099-C40C66FF867C}">
                  <a14:compatExt spid="_x0000_s50744"/>
                </a:ext>
                <a:ext uri="{FF2B5EF4-FFF2-40B4-BE49-F238E27FC236}">
                  <a16:creationId xmlns:a16="http://schemas.microsoft.com/office/drawing/2014/main" id="{00000000-0008-0000-0300-000038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18</xdr:row>
          <xdr:rowOff>57150</xdr:rowOff>
        </xdr:from>
        <xdr:to>
          <xdr:col>4</xdr:col>
          <xdr:colOff>771525</xdr:colOff>
          <xdr:row>20</xdr:row>
          <xdr:rowOff>28575</xdr:rowOff>
        </xdr:to>
        <xdr:sp macro="" textlink="">
          <xdr:nvSpPr>
            <xdr:cNvPr id="50745" name="Group Box 569" hidden="1">
              <a:extLst>
                <a:ext uri="{63B3BB69-23CF-44E3-9099-C40C66FF867C}">
                  <a14:compatExt spid="_x0000_s50745"/>
                </a:ext>
                <a:ext uri="{FF2B5EF4-FFF2-40B4-BE49-F238E27FC236}">
                  <a16:creationId xmlns:a16="http://schemas.microsoft.com/office/drawing/2014/main" id="{00000000-0008-0000-0300-000039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18</xdr:row>
          <xdr:rowOff>161925</xdr:rowOff>
        </xdr:from>
        <xdr:to>
          <xdr:col>4</xdr:col>
          <xdr:colOff>819150</xdr:colOff>
          <xdr:row>20</xdr:row>
          <xdr:rowOff>57150</xdr:rowOff>
        </xdr:to>
        <xdr:sp macro="" textlink="">
          <xdr:nvSpPr>
            <xdr:cNvPr id="50746" name="Group Box 570" hidden="1">
              <a:extLst>
                <a:ext uri="{63B3BB69-23CF-44E3-9099-C40C66FF867C}">
                  <a14:compatExt spid="_x0000_s50746"/>
                </a:ext>
                <a:ext uri="{FF2B5EF4-FFF2-40B4-BE49-F238E27FC236}">
                  <a16:creationId xmlns:a16="http://schemas.microsoft.com/office/drawing/2014/main" id="{00000000-0008-0000-0300-00003A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19</xdr:row>
          <xdr:rowOff>0</xdr:rowOff>
        </xdr:from>
        <xdr:to>
          <xdr:col>4</xdr:col>
          <xdr:colOff>704850</xdr:colOff>
          <xdr:row>20</xdr:row>
          <xdr:rowOff>95250</xdr:rowOff>
        </xdr:to>
        <xdr:sp macro="" textlink="">
          <xdr:nvSpPr>
            <xdr:cNvPr id="50747" name="Group Box 571" hidden="1">
              <a:extLst>
                <a:ext uri="{63B3BB69-23CF-44E3-9099-C40C66FF867C}">
                  <a14:compatExt spid="_x0000_s50747"/>
                </a:ext>
                <a:ext uri="{FF2B5EF4-FFF2-40B4-BE49-F238E27FC236}">
                  <a16:creationId xmlns:a16="http://schemas.microsoft.com/office/drawing/2014/main" id="{00000000-0008-0000-0300-00003B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19</xdr:row>
          <xdr:rowOff>0</xdr:rowOff>
        </xdr:from>
        <xdr:to>
          <xdr:col>4</xdr:col>
          <xdr:colOff>704850</xdr:colOff>
          <xdr:row>20</xdr:row>
          <xdr:rowOff>95250</xdr:rowOff>
        </xdr:to>
        <xdr:sp macro="" textlink="">
          <xdr:nvSpPr>
            <xdr:cNvPr id="50748" name="Group Box 572" hidden="1">
              <a:extLst>
                <a:ext uri="{63B3BB69-23CF-44E3-9099-C40C66FF867C}">
                  <a14:compatExt spid="_x0000_s50748"/>
                </a:ext>
                <a:ext uri="{FF2B5EF4-FFF2-40B4-BE49-F238E27FC236}">
                  <a16:creationId xmlns:a16="http://schemas.microsoft.com/office/drawing/2014/main" id="{00000000-0008-0000-0300-00003C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20</xdr:row>
          <xdr:rowOff>171450</xdr:rowOff>
        </xdr:from>
        <xdr:to>
          <xdr:col>7</xdr:col>
          <xdr:colOff>47625</xdr:colOff>
          <xdr:row>22</xdr:row>
          <xdr:rowOff>85725</xdr:rowOff>
        </xdr:to>
        <xdr:sp macro="" textlink="">
          <xdr:nvSpPr>
            <xdr:cNvPr id="50749" name="Group Box 573" hidden="1">
              <a:extLst>
                <a:ext uri="{63B3BB69-23CF-44E3-9099-C40C66FF867C}">
                  <a14:compatExt spid="_x0000_s50749"/>
                </a:ext>
                <a:ext uri="{FF2B5EF4-FFF2-40B4-BE49-F238E27FC236}">
                  <a16:creationId xmlns:a16="http://schemas.microsoft.com/office/drawing/2014/main" id="{00000000-0008-0000-0300-00003D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20</xdr:row>
          <xdr:rowOff>0</xdr:rowOff>
        </xdr:from>
        <xdr:to>
          <xdr:col>4</xdr:col>
          <xdr:colOff>704850</xdr:colOff>
          <xdr:row>21</xdr:row>
          <xdr:rowOff>95250</xdr:rowOff>
        </xdr:to>
        <xdr:sp macro="" textlink="">
          <xdr:nvSpPr>
            <xdr:cNvPr id="50750" name="Group Box 574" hidden="1">
              <a:extLst>
                <a:ext uri="{63B3BB69-23CF-44E3-9099-C40C66FF867C}">
                  <a14:compatExt spid="_x0000_s50750"/>
                </a:ext>
                <a:ext uri="{FF2B5EF4-FFF2-40B4-BE49-F238E27FC236}">
                  <a16:creationId xmlns:a16="http://schemas.microsoft.com/office/drawing/2014/main" id="{00000000-0008-0000-0300-00003E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4</xdr:col>
          <xdr:colOff>704850</xdr:colOff>
          <xdr:row>22</xdr:row>
          <xdr:rowOff>95250</xdr:rowOff>
        </xdr:to>
        <xdr:sp macro="" textlink="">
          <xdr:nvSpPr>
            <xdr:cNvPr id="50751" name="Group Box 575" hidden="1">
              <a:extLst>
                <a:ext uri="{63B3BB69-23CF-44E3-9099-C40C66FF867C}">
                  <a14:compatExt spid="_x0000_s50751"/>
                </a:ext>
                <a:ext uri="{FF2B5EF4-FFF2-40B4-BE49-F238E27FC236}">
                  <a16:creationId xmlns:a16="http://schemas.microsoft.com/office/drawing/2014/main" id="{00000000-0008-0000-0300-00003F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20</xdr:row>
          <xdr:rowOff>57150</xdr:rowOff>
        </xdr:from>
        <xdr:to>
          <xdr:col>4</xdr:col>
          <xdr:colOff>771525</xdr:colOff>
          <xdr:row>22</xdr:row>
          <xdr:rowOff>28575</xdr:rowOff>
        </xdr:to>
        <xdr:sp macro="" textlink="">
          <xdr:nvSpPr>
            <xdr:cNvPr id="50752" name="Group Box 576" hidden="1">
              <a:extLst>
                <a:ext uri="{63B3BB69-23CF-44E3-9099-C40C66FF867C}">
                  <a14:compatExt spid="_x0000_s50752"/>
                </a:ext>
                <a:ext uri="{FF2B5EF4-FFF2-40B4-BE49-F238E27FC236}">
                  <a16:creationId xmlns:a16="http://schemas.microsoft.com/office/drawing/2014/main" id="{00000000-0008-0000-0300-000040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20</xdr:row>
          <xdr:rowOff>161925</xdr:rowOff>
        </xdr:from>
        <xdr:to>
          <xdr:col>4</xdr:col>
          <xdr:colOff>819150</xdr:colOff>
          <xdr:row>22</xdr:row>
          <xdr:rowOff>57150</xdr:rowOff>
        </xdr:to>
        <xdr:sp macro="" textlink="">
          <xdr:nvSpPr>
            <xdr:cNvPr id="50753" name="Group Box 577" hidden="1">
              <a:extLst>
                <a:ext uri="{63B3BB69-23CF-44E3-9099-C40C66FF867C}">
                  <a14:compatExt spid="_x0000_s50753"/>
                </a:ext>
                <a:ext uri="{FF2B5EF4-FFF2-40B4-BE49-F238E27FC236}">
                  <a16:creationId xmlns:a16="http://schemas.microsoft.com/office/drawing/2014/main" id="{00000000-0008-0000-0300-000041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20</xdr:row>
          <xdr:rowOff>171450</xdr:rowOff>
        </xdr:from>
        <xdr:to>
          <xdr:col>7</xdr:col>
          <xdr:colOff>47625</xdr:colOff>
          <xdr:row>22</xdr:row>
          <xdr:rowOff>85725</xdr:rowOff>
        </xdr:to>
        <xdr:sp macro="" textlink="">
          <xdr:nvSpPr>
            <xdr:cNvPr id="50754" name="Group Box 578" hidden="1">
              <a:extLst>
                <a:ext uri="{63B3BB69-23CF-44E3-9099-C40C66FF867C}">
                  <a14:compatExt spid="_x0000_s50754"/>
                </a:ext>
                <a:ext uri="{FF2B5EF4-FFF2-40B4-BE49-F238E27FC236}">
                  <a16:creationId xmlns:a16="http://schemas.microsoft.com/office/drawing/2014/main" id="{00000000-0008-0000-0300-000042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20</xdr:row>
          <xdr:rowOff>0</xdr:rowOff>
        </xdr:from>
        <xdr:to>
          <xdr:col>4</xdr:col>
          <xdr:colOff>704850</xdr:colOff>
          <xdr:row>21</xdr:row>
          <xdr:rowOff>95250</xdr:rowOff>
        </xdr:to>
        <xdr:sp macro="" textlink="">
          <xdr:nvSpPr>
            <xdr:cNvPr id="50755" name="Group Box 579" hidden="1">
              <a:extLst>
                <a:ext uri="{63B3BB69-23CF-44E3-9099-C40C66FF867C}">
                  <a14:compatExt spid="_x0000_s50755"/>
                </a:ext>
                <a:ext uri="{FF2B5EF4-FFF2-40B4-BE49-F238E27FC236}">
                  <a16:creationId xmlns:a16="http://schemas.microsoft.com/office/drawing/2014/main" id="{00000000-0008-0000-0300-000043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4</xdr:col>
          <xdr:colOff>704850</xdr:colOff>
          <xdr:row>22</xdr:row>
          <xdr:rowOff>95250</xdr:rowOff>
        </xdr:to>
        <xdr:sp macro="" textlink="">
          <xdr:nvSpPr>
            <xdr:cNvPr id="50756" name="Group Box 580" hidden="1">
              <a:extLst>
                <a:ext uri="{63B3BB69-23CF-44E3-9099-C40C66FF867C}">
                  <a14:compatExt spid="_x0000_s50756"/>
                </a:ext>
                <a:ext uri="{FF2B5EF4-FFF2-40B4-BE49-F238E27FC236}">
                  <a16:creationId xmlns:a16="http://schemas.microsoft.com/office/drawing/2014/main" id="{00000000-0008-0000-0300-000044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20</xdr:row>
          <xdr:rowOff>57150</xdr:rowOff>
        </xdr:from>
        <xdr:to>
          <xdr:col>4</xdr:col>
          <xdr:colOff>771525</xdr:colOff>
          <xdr:row>22</xdr:row>
          <xdr:rowOff>28575</xdr:rowOff>
        </xdr:to>
        <xdr:sp macro="" textlink="">
          <xdr:nvSpPr>
            <xdr:cNvPr id="50757" name="Group Box 581" hidden="1">
              <a:extLst>
                <a:ext uri="{63B3BB69-23CF-44E3-9099-C40C66FF867C}">
                  <a14:compatExt spid="_x0000_s50757"/>
                </a:ext>
                <a:ext uri="{FF2B5EF4-FFF2-40B4-BE49-F238E27FC236}">
                  <a16:creationId xmlns:a16="http://schemas.microsoft.com/office/drawing/2014/main" id="{00000000-0008-0000-0300-000045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20</xdr:row>
          <xdr:rowOff>161925</xdr:rowOff>
        </xdr:from>
        <xdr:to>
          <xdr:col>4</xdr:col>
          <xdr:colOff>819150</xdr:colOff>
          <xdr:row>22</xdr:row>
          <xdr:rowOff>57150</xdr:rowOff>
        </xdr:to>
        <xdr:sp macro="" textlink="">
          <xdr:nvSpPr>
            <xdr:cNvPr id="50758" name="Group Box 582" hidden="1">
              <a:extLst>
                <a:ext uri="{63B3BB69-23CF-44E3-9099-C40C66FF867C}">
                  <a14:compatExt spid="_x0000_s50758"/>
                </a:ext>
                <a:ext uri="{FF2B5EF4-FFF2-40B4-BE49-F238E27FC236}">
                  <a16:creationId xmlns:a16="http://schemas.microsoft.com/office/drawing/2014/main" id="{00000000-0008-0000-0300-000046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4</xdr:col>
          <xdr:colOff>704850</xdr:colOff>
          <xdr:row>22</xdr:row>
          <xdr:rowOff>95250</xdr:rowOff>
        </xdr:to>
        <xdr:sp macro="" textlink="">
          <xdr:nvSpPr>
            <xdr:cNvPr id="50759" name="Group Box 583" hidden="1">
              <a:extLst>
                <a:ext uri="{63B3BB69-23CF-44E3-9099-C40C66FF867C}">
                  <a14:compatExt spid="_x0000_s50759"/>
                </a:ext>
                <a:ext uri="{FF2B5EF4-FFF2-40B4-BE49-F238E27FC236}">
                  <a16:creationId xmlns:a16="http://schemas.microsoft.com/office/drawing/2014/main" id="{00000000-0008-0000-0300-000047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4</xdr:col>
          <xdr:colOff>704850</xdr:colOff>
          <xdr:row>22</xdr:row>
          <xdr:rowOff>95250</xdr:rowOff>
        </xdr:to>
        <xdr:sp macro="" textlink="">
          <xdr:nvSpPr>
            <xdr:cNvPr id="50760" name="Group Box 584" hidden="1">
              <a:extLst>
                <a:ext uri="{63B3BB69-23CF-44E3-9099-C40C66FF867C}">
                  <a14:compatExt spid="_x0000_s50760"/>
                </a:ext>
                <a:ext uri="{FF2B5EF4-FFF2-40B4-BE49-F238E27FC236}">
                  <a16:creationId xmlns:a16="http://schemas.microsoft.com/office/drawing/2014/main" id="{00000000-0008-0000-0300-000048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21</xdr:row>
          <xdr:rowOff>171450</xdr:rowOff>
        </xdr:from>
        <xdr:to>
          <xdr:col>7</xdr:col>
          <xdr:colOff>47625</xdr:colOff>
          <xdr:row>23</xdr:row>
          <xdr:rowOff>85725</xdr:rowOff>
        </xdr:to>
        <xdr:sp macro="" textlink="">
          <xdr:nvSpPr>
            <xdr:cNvPr id="50761" name="Group Box 585" hidden="1">
              <a:extLst>
                <a:ext uri="{63B3BB69-23CF-44E3-9099-C40C66FF867C}">
                  <a14:compatExt spid="_x0000_s50761"/>
                </a:ext>
                <a:ext uri="{FF2B5EF4-FFF2-40B4-BE49-F238E27FC236}">
                  <a16:creationId xmlns:a16="http://schemas.microsoft.com/office/drawing/2014/main" id="{00000000-0008-0000-0300-000049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4</xdr:col>
          <xdr:colOff>704850</xdr:colOff>
          <xdr:row>22</xdr:row>
          <xdr:rowOff>95250</xdr:rowOff>
        </xdr:to>
        <xdr:sp macro="" textlink="">
          <xdr:nvSpPr>
            <xdr:cNvPr id="50762" name="Group Box 586" hidden="1">
              <a:extLst>
                <a:ext uri="{63B3BB69-23CF-44E3-9099-C40C66FF867C}">
                  <a14:compatExt spid="_x0000_s50762"/>
                </a:ext>
                <a:ext uri="{FF2B5EF4-FFF2-40B4-BE49-F238E27FC236}">
                  <a16:creationId xmlns:a16="http://schemas.microsoft.com/office/drawing/2014/main" id="{00000000-0008-0000-0300-00004A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22</xdr:row>
          <xdr:rowOff>0</xdr:rowOff>
        </xdr:from>
        <xdr:to>
          <xdr:col>4</xdr:col>
          <xdr:colOff>704850</xdr:colOff>
          <xdr:row>23</xdr:row>
          <xdr:rowOff>95250</xdr:rowOff>
        </xdr:to>
        <xdr:sp macro="" textlink="">
          <xdr:nvSpPr>
            <xdr:cNvPr id="50763" name="Group Box 587" hidden="1">
              <a:extLst>
                <a:ext uri="{63B3BB69-23CF-44E3-9099-C40C66FF867C}">
                  <a14:compatExt spid="_x0000_s50763"/>
                </a:ext>
                <a:ext uri="{FF2B5EF4-FFF2-40B4-BE49-F238E27FC236}">
                  <a16:creationId xmlns:a16="http://schemas.microsoft.com/office/drawing/2014/main" id="{00000000-0008-0000-0300-00004B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21</xdr:row>
          <xdr:rowOff>57150</xdr:rowOff>
        </xdr:from>
        <xdr:to>
          <xdr:col>4</xdr:col>
          <xdr:colOff>771525</xdr:colOff>
          <xdr:row>23</xdr:row>
          <xdr:rowOff>28575</xdr:rowOff>
        </xdr:to>
        <xdr:sp macro="" textlink="">
          <xdr:nvSpPr>
            <xdr:cNvPr id="50764" name="Group Box 588" hidden="1">
              <a:extLst>
                <a:ext uri="{63B3BB69-23CF-44E3-9099-C40C66FF867C}">
                  <a14:compatExt spid="_x0000_s50764"/>
                </a:ext>
                <a:ext uri="{FF2B5EF4-FFF2-40B4-BE49-F238E27FC236}">
                  <a16:creationId xmlns:a16="http://schemas.microsoft.com/office/drawing/2014/main" id="{00000000-0008-0000-0300-00004C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21</xdr:row>
          <xdr:rowOff>161925</xdr:rowOff>
        </xdr:from>
        <xdr:to>
          <xdr:col>4</xdr:col>
          <xdr:colOff>819150</xdr:colOff>
          <xdr:row>23</xdr:row>
          <xdr:rowOff>57150</xdr:rowOff>
        </xdr:to>
        <xdr:sp macro="" textlink="">
          <xdr:nvSpPr>
            <xdr:cNvPr id="50765" name="Group Box 589" hidden="1">
              <a:extLst>
                <a:ext uri="{63B3BB69-23CF-44E3-9099-C40C66FF867C}">
                  <a14:compatExt spid="_x0000_s50765"/>
                </a:ext>
                <a:ext uri="{FF2B5EF4-FFF2-40B4-BE49-F238E27FC236}">
                  <a16:creationId xmlns:a16="http://schemas.microsoft.com/office/drawing/2014/main" id="{00000000-0008-0000-0300-00004D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21</xdr:row>
          <xdr:rowOff>171450</xdr:rowOff>
        </xdr:from>
        <xdr:to>
          <xdr:col>7</xdr:col>
          <xdr:colOff>47625</xdr:colOff>
          <xdr:row>23</xdr:row>
          <xdr:rowOff>85725</xdr:rowOff>
        </xdr:to>
        <xdr:sp macro="" textlink="">
          <xdr:nvSpPr>
            <xdr:cNvPr id="50766" name="Group Box 590" hidden="1">
              <a:extLst>
                <a:ext uri="{63B3BB69-23CF-44E3-9099-C40C66FF867C}">
                  <a14:compatExt spid="_x0000_s50766"/>
                </a:ext>
                <a:ext uri="{FF2B5EF4-FFF2-40B4-BE49-F238E27FC236}">
                  <a16:creationId xmlns:a16="http://schemas.microsoft.com/office/drawing/2014/main" id="{00000000-0008-0000-0300-00004E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4</xdr:col>
          <xdr:colOff>704850</xdr:colOff>
          <xdr:row>22</xdr:row>
          <xdr:rowOff>95250</xdr:rowOff>
        </xdr:to>
        <xdr:sp macro="" textlink="">
          <xdr:nvSpPr>
            <xdr:cNvPr id="50767" name="Group Box 591" hidden="1">
              <a:extLst>
                <a:ext uri="{63B3BB69-23CF-44E3-9099-C40C66FF867C}">
                  <a14:compatExt spid="_x0000_s50767"/>
                </a:ext>
                <a:ext uri="{FF2B5EF4-FFF2-40B4-BE49-F238E27FC236}">
                  <a16:creationId xmlns:a16="http://schemas.microsoft.com/office/drawing/2014/main" id="{00000000-0008-0000-0300-00004F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22</xdr:row>
          <xdr:rowOff>0</xdr:rowOff>
        </xdr:from>
        <xdr:to>
          <xdr:col>4</xdr:col>
          <xdr:colOff>704850</xdr:colOff>
          <xdr:row>23</xdr:row>
          <xdr:rowOff>95250</xdr:rowOff>
        </xdr:to>
        <xdr:sp macro="" textlink="">
          <xdr:nvSpPr>
            <xdr:cNvPr id="50768" name="Group Box 592" hidden="1">
              <a:extLst>
                <a:ext uri="{63B3BB69-23CF-44E3-9099-C40C66FF867C}">
                  <a14:compatExt spid="_x0000_s50768"/>
                </a:ext>
                <a:ext uri="{FF2B5EF4-FFF2-40B4-BE49-F238E27FC236}">
                  <a16:creationId xmlns:a16="http://schemas.microsoft.com/office/drawing/2014/main" id="{00000000-0008-0000-0300-000050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21</xdr:row>
          <xdr:rowOff>57150</xdr:rowOff>
        </xdr:from>
        <xdr:to>
          <xdr:col>4</xdr:col>
          <xdr:colOff>771525</xdr:colOff>
          <xdr:row>23</xdr:row>
          <xdr:rowOff>28575</xdr:rowOff>
        </xdr:to>
        <xdr:sp macro="" textlink="">
          <xdr:nvSpPr>
            <xdr:cNvPr id="50769" name="Group Box 593" hidden="1">
              <a:extLst>
                <a:ext uri="{63B3BB69-23CF-44E3-9099-C40C66FF867C}">
                  <a14:compatExt spid="_x0000_s50769"/>
                </a:ext>
                <a:ext uri="{FF2B5EF4-FFF2-40B4-BE49-F238E27FC236}">
                  <a16:creationId xmlns:a16="http://schemas.microsoft.com/office/drawing/2014/main" id="{00000000-0008-0000-0300-000051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21</xdr:row>
          <xdr:rowOff>161925</xdr:rowOff>
        </xdr:from>
        <xdr:to>
          <xdr:col>4</xdr:col>
          <xdr:colOff>819150</xdr:colOff>
          <xdr:row>23</xdr:row>
          <xdr:rowOff>57150</xdr:rowOff>
        </xdr:to>
        <xdr:sp macro="" textlink="">
          <xdr:nvSpPr>
            <xdr:cNvPr id="50770" name="Group Box 594" hidden="1">
              <a:extLst>
                <a:ext uri="{63B3BB69-23CF-44E3-9099-C40C66FF867C}">
                  <a14:compatExt spid="_x0000_s50770"/>
                </a:ext>
                <a:ext uri="{FF2B5EF4-FFF2-40B4-BE49-F238E27FC236}">
                  <a16:creationId xmlns:a16="http://schemas.microsoft.com/office/drawing/2014/main" id="{00000000-0008-0000-0300-000052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22</xdr:row>
          <xdr:rowOff>0</xdr:rowOff>
        </xdr:from>
        <xdr:to>
          <xdr:col>4</xdr:col>
          <xdr:colOff>704850</xdr:colOff>
          <xdr:row>23</xdr:row>
          <xdr:rowOff>95250</xdr:rowOff>
        </xdr:to>
        <xdr:sp macro="" textlink="">
          <xdr:nvSpPr>
            <xdr:cNvPr id="50771" name="Group Box 595" hidden="1">
              <a:extLst>
                <a:ext uri="{63B3BB69-23CF-44E3-9099-C40C66FF867C}">
                  <a14:compatExt spid="_x0000_s50771"/>
                </a:ext>
                <a:ext uri="{FF2B5EF4-FFF2-40B4-BE49-F238E27FC236}">
                  <a16:creationId xmlns:a16="http://schemas.microsoft.com/office/drawing/2014/main" id="{00000000-0008-0000-0300-000053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22</xdr:row>
          <xdr:rowOff>0</xdr:rowOff>
        </xdr:from>
        <xdr:to>
          <xdr:col>4</xdr:col>
          <xdr:colOff>704850</xdr:colOff>
          <xdr:row>23</xdr:row>
          <xdr:rowOff>95250</xdr:rowOff>
        </xdr:to>
        <xdr:sp macro="" textlink="">
          <xdr:nvSpPr>
            <xdr:cNvPr id="50772" name="Group Box 596" hidden="1">
              <a:extLst>
                <a:ext uri="{63B3BB69-23CF-44E3-9099-C40C66FF867C}">
                  <a14:compatExt spid="_x0000_s50772"/>
                </a:ext>
                <a:ext uri="{FF2B5EF4-FFF2-40B4-BE49-F238E27FC236}">
                  <a16:creationId xmlns:a16="http://schemas.microsoft.com/office/drawing/2014/main" id="{00000000-0008-0000-0300-000054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23</xdr:row>
          <xdr:rowOff>171450</xdr:rowOff>
        </xdr:from>
        <xdr:to>
          <xdr:col>7</xdr:col>
          <xdr:colOff>47625</xdr:colOff>
          <xdr:row>25</xdr:row>
          <xdr:rowOff>85725</xdr:rowOff>
        </xdr:to>
        <xdr:sp macro="" textlink="">
          <xdr:nvSpPr>
            <xdr:cNvPr id="50773" name="Group Box 597" hidden="1">
              <a:extLst>
                <a:ext uri="{63B3BB69-23CF-44E3-9099-C40C66FF867C}">
                  <a14:compatExt spid="_x0000_s50773"/>
                </a:ext>
                <a:ext uri="{FF2B5EF4-FFF2-40B4-BE49-F238E27FC236}">
                  <a16:creationId xmlns:a16="http://schemas.microsoft.com/office/drawing/2014/main" id="{00000000-0008-0000-0300-000055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23</xdr:row>
          <xdr:rowOff>0</xdr:rowOff>
        </xdr:from>
        <xdr:to>
          <xdr:col>4</xdr:col>
          <xdr:colOff>704850</xdr:colOff>
          <xdr:row>24</xdr:row>
          <xdr:rowOff>95250</xdr:rowOff>
        </xdr:to>
        <xdr:sp macro="" textlink="">
          <xdr:nvSpPr>
            <xdr:cNvPr id="50774" name="Group Box 598" hidden="1">
              <a:extLst>
                <a:ext uri="{63B3BB69-23CF-44E3-9099-C40C66FF867C}">
                  <a14:compatExt spid="_x0000_s50774"/>
                </a:ext>
                <a:ext uri="{FF2B5EF4-FFF2-40B4-BE49-F238E27FC236}">
                  <a16:creationId xmlns:a16="http://schemas.microsoft.com/office/drawing/2014/main" id="{00000000-0008-0000-0300-000056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4</xdr:col>
          <xdr:colOff>704850</xdr:colOff>
          <xdr:row>25</xdr:row>
          <xdr:rowOff>95250</xdr:rowOff>
        </xdr:to>
        <xdr:sp macro="" textlink="">
          <xdr:nvSpPr>
            <xdr:cNvPr id="50775" name="Group Box 599" hidden="1">
              <a:extLst>
                <a:ext uri="{63B3BB69-23CF-44E3-9099-C40C66FF867C}">
                  <a14:compatExt spid="_x0000_s50775"/>
                </a:ext>
                <a:ext uri="{FF2B5EF4-FFF2-40B4-BE49-F238E27FC236}">
                  <a16:creationId xmlns:a16="http://schemas.microsoft.com/office/drawing/2014/main" id="{00000000-0008-0000-0300-000057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23</xdr:row>
          <xdr:rowOff>57150</xdr:rowOff>
        </xdr:from>
        <xdr:to>
          <xdr:col>4</xdr:col>
          <xdr:colOff>771525</xdr:colOff>
          <xdr:row>25</xdr:row>
          <xdr:rowOff>28575</xdr:rowOff>
        </xdr:to>
        <xdr:sp macro="" textlink="">
          <xdr:nvSpPr>
            <xdr:cNvPr id="50776" name="Group Box 600" hidden="1">
              <a:extLst>
                <a:ext uri="{63B3BB69-23CF-44E3-9099-C40C66FF867C}">
                  <a14:compatExt spid="_x0000_s50776"/>
                </a:ext>
                <a:ext uri="{FF2B5EF4-FFF2-40B4-BE49-F238E27FC236}">
                  <a16:creationId xmlns:a16="http://schemas.microsoft.com/office/drawing/2014/main" id="{00000000-0008-0000-0300-000058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23</xdr:row>
          <xdr:rowOff>161925</xdr:rowOff>
        </xdr:from>
        <xdr:to>
          <xdr:col>4</xdr:col>
          <xdr:colOff>819150</xdr:colOff>
          <xdr:row>25</xdr:row>
          <xdr:rowOff>57150</xdr:rowOff>
        </xdr:to>
        <xdr:sp macro="" textlink="">
          <xdr:nvSpPr>
            <xdr:cNvPr id="50777" name="Group Box 601" hidden="1">
              <a:extLst>
                <a:ext uri="{63B3BB69-23CF-44E3-9099-C40C66FF867C}">
                  <a14:compatExt spid="_x0000_s50777"/>
                </a:ext>
                <a:ext uri="{FF2B5EF4-FFF2-40B4-BE49-F238E27FC236}">
                  <a16:creationId xmlns:a16="http://schemas.microsoft.com/office/drawing/2014/main" id="{00000000-0008-0000-0300-000059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23</xdr:row>
          <xdr:rowOff>171450</xdr:rowOff>
        </xdr:from>
        <xdr:to>
          <xdr:col>7</xdr:col>
          <xdr:colOff>47625</xdr:colOff>
          <xdr:row>25</xdr:row>
          <xdr:rowOff>85725</xdr:rowOff>
        </xdr:to>
        <xdr:sp macro="" textlink="">
          <xdr:nvSpPr>
            <xdr:cNvPr id="50778" name="Group Box 602" hidden="1">
              <a:extLst>
                <a:ext uri="{63B3BB69-23CF-44E3-9099-C40C66FF867C}">
                  <a14:compatExt spid="_x0000_s50778"/>
                </a:ext>
                <a:ext uri="{FF2B5EF4-FFF2-40B4-BE49-F238E27FC236}">
                  <a16:creationId xmlns:a16="http://schemas.microsoft.com/office/drawing/2014/main" id="{00000000-0008-0000-0300-00005A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23</xdr:row>
          <xdr:rowOff>0</xdr:rowOff>
        </xdr:from>
        <xdr:to>
          <xdr:col>4</xdr:col>
          <xdr:colOff>704850</xdr:colOff>
          <xdr:row>24</xdr:row>
          <xdr:rowOff>95250</xdr:rowOff>
        </xdr:to>
        <xdr:sp macro="" textlink="">
          <xdr:nvSpPr>
            <xdr:cNvPr id="50779" name="Group Box 603" hidden="1">
              <a:extLst>
                <a:ext uri="{63B3BB69-23CF-44E3-9099-C40C66FF867C}">
                  <a14:compatExt spid="_x0000_s50779"/>
                </a:ext>
                <a:ext uri="{FF2B5EF4-FFF2-40B4-BE49-F238E27FC236}">
                  <a16:creationId xmlns:a16="http://schemas.microsoft.com/office/drawing/2014/main" id="{00000000-0008-0000-0300-00005B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4</xdr:col>
          <xdr:colOff>704850</xdr:colOff>
          <xdr:row>25</xdr:row>
          <xdr:rowOff>95250</xdr:rowOff>
        </xdr:to>
        <xdr:sp macro="" textlink="">
          <xdr:nvSpPr>
            <xdr:cNvPr id="50780" name="Group Box 604" hidden="1">
              <a:extLst>
                <a:ext uri="{63B3BB69-23CF-44E3-9099-C40C66FF867C}">
                  <a14:compatExt spid="_x0000_s50780"/>
                </a:ext>
                <a:ext uri="{FF2B5EF4-FFF2-40B4-BE49-F238E27FC236}">
                  <a16:creationId xmlns:a16="http://schemas.microsoft.com/office/drawing/2014/main" id="{00000000-0008-0000-0300-00005C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23</xdr:row>
          <xdr:rowOff>57150</xdr:rowOff>
        </xdr:from>
        <xdr:to>
          <xdr:col>4</xdr:col>
          <xdr:colOff>771525</xdr:colOff>
          <xdr:row>25</xdr:row>
          <xdr:rowOff>28575</xdr:rowOff>
        </xdr:to>
        <xdr:sp macro="" textlink="">
          <xdr:nvSpPr>
            <xdr:cNvPr id="50781" name="Group Box 605" hidden="1">
              <a:extLst>
                <a:ext uri="{63B3BB69-23CF-44E3-9099-C40C66FF867C}">
                  <a14:compatExt spid="_x0000_s50781"/>
                </a:ext>
                <a:ext uri="{FF2B5EF4-FFF2-40B4-BE49-F238E27FC236}">
                  <a16:creationId xmlns:a16="http://schemas.microsoft.com/office/drawing/2014/main" id="{00000000-0008-0000-0300-00005D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23</xdr:row>
          <xdr:rowOff>161925</xdr:rowOff>
        </xdr:from>
        <xdr:to>
          <xdr:col>4</xdr:col>
          <xdr:colOff>819150</xdr:colOff>
          <xdr:row>25</xdr:row>
          <xdr:rowOff>57150</xdr:rowOff>
        </xdr:to>
        <xdr:sp macro="" textlink="">
          <xdr:nvSpPr>
            <xdr:cNvPr id="50782" name="Group Box 606" hidden="1">
              <a:extLst>
                <a:ext uri="{63B3BB69-23CF-44E3-9099-C40C66FF867C}">
                  <a14:compatExt spid="_x0000_s50782"/>
                </a:ext>
                <a:ext uri="{FF2B5EF4-FFF2-40B4-BE49-F238E27FC236}">
                  <a16:creationId xmlns:a16="http://schemas.microsoft.com/office/drawing/2014/main" id="{00000000-0008-0000-0300-00005E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4</xdr:col>
          <xdr:colOff>704850</xdr:colOff>
          <xdr:row>25</xdr:row>
          <xdr:rowOff>95250</xdr:rowOff>
        </xdr:to>
        <xdr:sp macro="" textlink="">
          <xdr:nvSpPr>
            <xdr:cNvPr id="50783" name="Group Box 607" hidden="1">
              <a:extLst>
                <a:ext uri="{63B3BB69-23CF-44E3-9099-C40C66FF867C}">
                  <a14:compatExt spid="_x0000_s50783"/>
                </a:ext>
                <a:ext uri="{FF2B5EF4-FFF2-40B4-BE49-F238E27FC236}">
                  <a16:creationId xmlns:a16="http://schemas.microsoft.com/office/drawing/2014/main" id="{00000000-0008-0000-0300-00005F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4</xdr:col>
          <xdr:colOff>704850</xdr:colOff>
          <xdr:row>25</xdr:row>
          <xdr:rowOff>95250</xdr:rowOff>
        </xdr:to>
        <xdr:sp macro="" textlink="">
          <xdr:nvSpPr>
            <xdr:cNvPr id="50784" name="Group Box 608" hidden="1">
              <a:extLst>
                <a:ext uri="{63B3BB69-23CF-44E3-9099-C40C66FF867C}">
                  <a14:compatExt spid="_x0000_s50784"/>
                </a:ext>
                <a:ext uri="{FF2B5EF4-FFF2-40B4-BE49-F238E27FC236}">
                  <a16:creationId xmlns:a16="http://schemas.microsoft.com/office/drawing/2014/main" id="{00000000-0008-0000-0300-000060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24</xdr:row>
          <xdr:rowOff>171450</xdr:rowOff>
        </xdr:from>
        <xdr:to>
          <xdr:col>7</xdr:col>
          <xdr:colOff>47625</xdr:colOff>
          <xdr:row>26</xdr:row>
          <xdr:rowOff>85725</xdr:rowOff>
        </xdr:to>
        <xdr:sp macro="" textlink="">
          <xdr:nvSpPr>
            <xdr:cNvPr id="50785" name="Group Box 609" hidden="1">
              <a:extLst>
                <a:ext uri="{63B3BB69-23CF-44E3-9099-C40C66FF867C}">
                  <a14:compatExt spid="_x0000_s50785"/>
                </a:ext>
                <a:ext uri="{FF2B5EF4-FFF2-40B4-BE49-F238E27FC236}">
                  <a16:creationId xmlns:a16="http://schemas.microsoft.com/office/drawing/2014/main" id="{00000000-0008-0000-0300-000061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4</xdr:col>
          <xdr:colOff>704850</xdr:colOff>
          <xdr:row>25</xdr:row>
          <xdr:rowOff>95250</xdr:rowOff>
        </xdr:to>
        <xdr:sp macro="" textlink="">
          <xdr:nvSpPr>
            <xdr:cNvPr id="50786" name="Group Box 610" hidden="1">
              <a:extLst>
                <a:ext uri="{63B3BB69-23CF-44E3-9099-C40C66FF867C}">
                  <a14:compatExt spid="_x0000_s50786"/>
                </a:ext>
                <a:ext uri="{FF2B5EF4-FFF2-40B4-BE49-F238E27FC236}">
                  <a16:creationId xmlns:a16="http://schemas.microsoft.com/office/drawing/2014/main" id="{00000000-0008-0000-0300-000062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25</xdr:row>
          <xdr:rowOff>0</xdr:rowOff>
        </xdr:from>
        <xdr:to>
          <xdr:col>4</xdr:col>
          <xdr:colOff>704850</xdr:colOff>
          <xdr:row>26</xdr:row>
          <xdr:rowOff>95250</xdr:rowOff>
        </xdr:to>
        <xdr:sp macro="" textlink="">
          <xdr:nvSpPr>
            <xdr:cNvPr id="50787" name="Group Box 611" hidden="1">
              <a:extLst>
                <a:ext uri="{63B3BB69-23CF-44E3-9099-C40C66FF867C}">
                  <a14:compatExt spid="_x0000_s50787"/>
                </a:ext>
                <a:ext uri="{FF2B5EF4-FFF2-40B4-BE49-F238E27FC236}">
                  <a16:creationId xmlns:a16="http://schemas.microsoft.com/office/drawing/2014/main" id="{00000000-0008-0000-0300-000063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24</xdr:row>
          <xdr:rowOff>57150</xdr:rowOff>
        </xdr:from>
        <xdr:to>
          <xdr:col>4</xdr:col>
          <xdr:colOff>771525</xdr:colOff>
          <xdr:row>26</xdr:row>
          <xdr:rowOff>28575</xdr:rowOff>
        </xdr:to>
        <xdr:sp macro="" textlink="">
          <xdr:nvSpPr>
            <xdr:cNvPr id="50788" name="Group Box 612" hidden="1">
              <a:extLst>
                <a:ext uri="{63B3BB69-23CF-44E3-9099-C40C66FF867C}">
                  <a14:compatExt spid="_x0000_s50788"/>
                </a:ext>
                <a:ext uri="{FF2B5EF4-FFF2-40B4-BE49-F238E27FC236}">
                  <a16:creationId xmlns:a16="http://schemas.microsoft.com/office/drawing/2014/main" id="{00000000-0008-0000-0300-000064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24</xdr:row>
          <xdr:rowOff>161925</xdr:rowOff>
        </xdr:from>
        <xdr:to>
          <xdr:col>4</xdr:col>
          <xdr:colOff>819150</xdr:colOff>
          <xdr:row>26</xdr:row>
          <xdr:rowOff>57150</xdr:rowOff>
        </xdr:to>
        <xdr:sp macro="" textlink="">
          <xdr:nvSpPr>
            <xdr:cNvPr id="50789" name="Group Box 613" hidden="1">
              <a:extLst>
                <a:ext uri="{63B3BB69-23CF-44E3-9099-C40C66FF867C}">
                  <a14:compatExt spid="_x0000_s50789"/>
                </a:ext>
                <a:ext uri="{FF2B5EF4-FFF2-40B4-BE49-F238E27FC236}">
                  <a16:creationId xmlns:a16="http://schemas.microsoft.com/office/drawing/2014/main" id="{00000000-0008-0000-0300-000065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24</xdr:row>
          <xdr:rowOff>171450</xdr:rowOff>
        </xdr:from>
        <xdr:to>
          <xdr:col>7</xdr:col>
          <xdr:colOff>47625</xdr:colOff>
          <xdr:row>26</xdr:row>
          <xdr:rowOff>85725</xdr:rowOff>
        </xdr:to>
        <xdr:sp macro="" textlink="">
          <xdr:nvSpPr>
            <xdr:cNvPr id="50790" name="Group Box 614" hidden="1">
              <a:extLst>
                <a:ext uri="{63B3BB69-23CF-44E3-9099-C40C66FF867C}">
                  <a14:compatExt spid="_x0000_s50790"/>
                </a:ext>
                <a:ext uri="{FF2B5EF4-FFF2-40B4-BE49-F238E27FC236}">
                  <a16:creationId xmlns:a16="http://schemas.microsoft.com/office/drawing/2014/main" id="{00000000-0008-0000-0300-000066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4</xdr:col>
          <xdr:colOff>704850</xdr:colOff>
          <xdr:row>25</xdr:row>
          <xdr:rowOff>95250</xdr:rowOff>
        </xdr:to>
        <xdr:sp macro="" textlink="">
          <xdr:nvSpPr>
            <xdr:cNvPr id="50791" name="Group Box 615" hidden="1">
              <a:extLst>
                <a:ext uri="{63B3BB69-23CF-44E3-9099-C40C66FF867C}">
                  <a14:compatExt spid="_x0000_s50791"/>
                </a:ext>
                <a:ext uri="{FF2B5EF4-FFF2-40B4-BE49-F238E27FC236}">
                  <a16:creationId xmlns:a16="http://schemas.microsoft.com/office/drawing/2014/main" id="{00000000-0008-0000-0300-000067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25</xdr:row>
          <xdr:rowOff>0</xdr:rowOff>
        </xdr:from>
        <xdr:to>
          <xdr:col>4</xdr:col>
          <xdr:colOff>704850</xdr:colOff>
          <xdr:row>26</xdr:row>
          <xdr:rowOff>95250</xdr:rowOff>
        </xdr:to>
        <xdr:sp macro="" textlink="">
          <xdr:nvSpPr>
            <xdr:cNvPr id="50792" name="Group Box 616" hidden="1">
              <a:extLst>
                <a:ext uri="{63B3BB69-23CF-44E3-9099-C40C66FF867C}">
                  <a14:compatExt spid="_x0000_s50792"/>
                </a:ext>
                <a:ext uri="{FF2B5EF4-FFF2-40B4-BE49-F238E27FC236}">
                  <a16:creationId xmlns:a16="http://schemas.microsoft.com/office/drawing/2014/main" id="{00000000-0008-0000-0300-000068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24</xdr:row>
          <xdr:rowOff>57150</xdr:rowOff>
        </xdr:from>
        <xdr:to>
          <xdr:col>4</xdr:col>
          <xdr:colOff>771525</xdr:colOff>
          <xdr:row>26</xdr:row>
          <xdr:rowOff>28575</xdr:rowOff>
        </xdr:to>
        <xdr:sp macro="" textlink="">
          <xdr:nvSpPr>
            <xdr:cNvPr id="50793" name="Group Box 617" hidden="1">
              <a:extLst>
                <a:ext uri="{63B3BB69-23CF-44E3-9099-C40C66FF867C}">
                  <a14:compatExt spid="_x0000_s50793"/>
                </a:ext>
                <a:ext uri="{FF2B5EF4-FFF2-40B4-BE49-F238E27FC236}">
                  <a16:creationId xmlns:a16="http://schemas.microsoft.com/office/drawing/2014/main" id="{00000000-0008-0000-0300-000069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24</xdr:row>
          <xdr:rowOff>161925</xdr:rowOff>
        </xdr:from>
        <xdr:to>
          <xdr:col>4</xdr:col>
          <xdr:colOff>819150</xdr:colOff>
          <xdr:row>26</xdr:row>
          <xdr:rowOff>57150</xdr:rowOff>
        </xdr:to>
        <xdr:sp macro="" textlink="">
          <xdr:nvSpPr>
            <xdr:cNvPr id="50794" name="Group Box 618" hidden="1">
              <a:extLst>
                <a:ext uri="{63B3BB69-23CF-44E3-9099-C40C66FF867C}">
                  <a14:compatExt spid="_x0000_s50794"/>
                </a:ext>
                <a:ext uri="{FF2B5EF4-FFF2-40B4-BE49-F238E27FC236}">
                  <a16:creationId xmlns:a16="http://schemas.microsoft.com/office/drawing/2014/main" id="{00000000-0008-0000-0300-00006A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25</xdr:row>
          <xdr:rowOff>0</xdr:rowOff>
        </xdr:from>
        <xdr:to>
          <xdr:col>4</xdr:col>
          <xdr:colOff>704850</xdr:colOff>
          <xdr:row>26</xdr:row>
          <xdr:rowOff>95250</xdr:rowOff>
        </xdr:to>
        <xdr:sp macro="" textlink="">
          <xdr:nvSpPr>
            <xdr:cNvPr id="50795" name="Group Box 619" hidden="1">
              <a:extLst>
                <a:ext uri="{63B3BB69-23CF-44E3-9099-C40C66FF867C}">
                  <a14:compatExt spid="_x0000_s50795"/>
                </a:ext>
                <a:ext uri="{FF2B5EF4-FFF2-40B4-BE49-F238E27FC236}">
                  <a16:creationId xmlns:a16="http://schemas.microsoft.com/office/drawing/2014/main" id="{00000000-0008-0000-0300-00006B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25</xdr:row>
          <xdr:rowOff>0</xdr:rowOff>
        </xdr:from>
        <xdr:to>
          <xdr:col>4</xdr:col>
          <xdr:colOff>704850</xdr:colOff>
          <xdr:row>26</xdr:row>
          <xdr:rowOff>95250</xdr:rowOff>
        </xdr:to>
        <xdr:sp macro="" textlink="">
          <xdr:nvSpPr>
            <xdr:cNvPr id="50796" name="Group Box 620" hidden="1">
              <a:extLst>
                <a:ext uri="{63B3BB69-23CF-44E3-9099-C40C66FF867C}">
                  <a14:compatExt spid="_x0000_s50796"/>
                </a:ext>
                <a:ext uri="{FF2B5EF4-FFF2-40B4-BE49-F238E27FC236}">
                  <a16:creationId xmlns:a16="http://schemas.microsoft.com/office/drawing/2014/main" id="{00000000-0008-0000-0300-00006C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27</xdr:row>
          <xdr:rowOff>171450</xdr:rowOff>
        </xdr:from>
        <xdr:to>
          <xdr:col>7</xdr:col>
          <xdr:colOff>47625</xdr:colOff>
          <xdr:row>29</xdr:row>
          <xdr:rowOff>85725</xdr:rowOff>
        </xdr:to>
        <xdr:sp macro="" textlink="">
          <xdr:nvSpPr>
            <xdr:cNvPr id="50797" name="Group Box 621" hidden="1">
              <a:extLst>
                <a:ext uri="{63B3BB69-23CF-44E3-9099-C40C66FF867C}">
                  <a14:compatExt spid="_x0000_s50797"/>
                </a:ext>
                <a:ext uri="{FF2B5EF4-FFF2-40B4-BE49-F238E27FC236}">
                  <a16:creationId xmlns:a16="http://schemas.microsoft.com/office/drawing/2014/main" id="{00000000-0008-0000-0300-00006D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27</xdr:row>
          <xdr:rowOff>0</xdr:rowOff>
        </xdr:from>
        <xdr:to>
          <xdr:col>4</xdr:col>
          <xdr:colOff>704850</xdr:colOff>
          <xdr:row>28</xdr:row>
          <xdr:rowOff>95250</xdr:rowOff>
        </xdr:to>
        <xdr:sp macro="" textlink="">
          <xdr:nvSpPr>
            <xdr:cNvPr id="50798" name="Group Box 622" hidden="1">
              <a:extLst>
                <a:ext uri="{63B3BB69-23CF-44E3-9099-C40C66FF867C}">
                  <a14:compatExt spid="_x0000_s50798"/>
                </a:ext>
                <a:ext uri="{FF2B5EF4-FFF2-40B4-BE49-F238E27FC236}">
                  <a16:creationId xmlns:a16="http://schemas.microsoft.com/office/drawing/2014/main" id="{00000000-0008-0000-0300-00006E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4</xdr:col>
          <xdr:colOff>704850</xdr:colOff>
          <xdr:row>29</xdr:row>
          <xdr:rowOff>95250</xdr:rowOff>
        </xdr:to>
        <xdr:sp macro="" textlink="">
          <xdr:nvSpPr>
            <xdr:cNvPr id="50799" name="Group Box 623" hidden="1">
              <a:extLst>
                <a:ext uri="{63B3BB69-23CF-44E3-9099-C40C66FF867C}">
                  <a14:compatExt spid="_x0000_s50799"/>
                </a:ext>
                <a:ext uri="{FF2B5EF4-FFF2-40B4-BE49-F238E27FC236}">
                  <a16:creationId xmlns:a16="http://schemas.microsoft.com/office/drawing/2014/main" id="{00000000-0008-0000-0300-00006F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27</xdr:row>
          <xdr:rowOff>57150</xdr:rowOff>
        </xdr:from>
        <xdr:to>
          <xdr:col>4</xdr:col>
          <xdr:colOff>771525</xdr:colOff>
          <xdr:row>29</xdr:row>
          <xdr:rowOff>28575</xdr:rowOff>
        </xdr:to>
        <xdr:sp macro="" textlink="">
          <xdr:nvSpPr>
            <xdr:cNvPr id="50800" name="Group Box 624" hidden="1">
              <a:extLst>
                <a:ext uri="{63B3BB69-23CF-44E3-9099-C40C66FF867C}">
                  <a14:compatExt spid="_x0000_s50800"/>
                </a:ext>
                <a:ext uri="{FF2B5EF4-FFF2-40B4-BE49-F238E27FC236}">
                  <a16:creationId xmlns:a16="http://schemas.microsoft.com/office/drawing/2014/main" id="{00000000-0008-0000-0300-000070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27</xdr:row>
          <xdr:rowOff>161925</xdr:rowOff>
        </xdr:from>
        <xdr:to>
          <xdr:col>4</xdr:col>
          <xdr:colOff>819150</xdr:colOff>
          <xdr:row>29</xdr:row>
          <xdr:rowOff>57150</xdr:rowOff>
        </xdr:to>
        <xdr:sp macro="" textlink="">
          <xdr:nvSpPr>
            <xdr:cNvPr id="50801" name="Group Box 625" hidden="1">
              <a:extLst>
                <a:ext uri="{63B3BB69-23CF-44E3-9099-C40C66FF867C}">
                  <a14:compatExt spid="_x0000_s50801"/>
                </a:ext>
                <a:ext uri="{FF2B5EF4-FFF2-40B4-BE49-F238E27FC236}">
                  <a16:creationId xmlns:a16="http://schemas.microsoft.com/office/drawing/2014/main" id="{00000000-0008-0000-0300-000071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27</xdr:row>
          <xdr:rowOff>171450</xdr:rowOff>
        </xdr:from>
        <xdr:to>
          <xdr:col>7</xdr:col>
          <xdr:colOff>47625</xdr:colOff>
          <xdr:row>29</xdr:row>
          <xdr:rowOff>85725</xdr:rowOff>
        </xdr:to>
        <xdr:sp macro="" textlink="">
          <xdr:nvSpPr>
            <xdr:cNvPr id="50802" name="Group Box 626" hidden="1">
              <a:extLst>
                <a:ext uri="{63B3BB69-23CF-44E3-9099-C40C66FF867C}">
                  <a14:compatExt spid="_x0000_s50802"/>
                </a:ext>
                <a:ext uri="{FF2B5EF4-FFF2-40B4-BE49-F238E27FC236}">
                  <a16:creationId xmlns:a16="http://schemas.microsoft.com/office/drawing/2014/main" id="{00000000-0008-0000-0300-000072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27</xdr:row>
          <xdr:rowOff>0</xdr:rowOff>
        </xdr:from>
        <xdr:to>
          <xdr:col>4</xdr:col>
          <xdr:colOff>704850</xdr:colOff>
          <xdr:row>28</xdr:row>
          <xdr:rowOff>95250</xdr:rowOff>
        </xdr:to>
        <xdr:sp macro="" textlink="">
          <xdr:nvSpPr>
            <xdr:cNvPr id="50803" name="Group Box 627" hidden="1">
              <a:extLst>
                <a:ext uri="{63B3BB69-23CF-44E3-9099-C40C66FF867C}">
                  <a14:compatExt spid="_x0000_s50803"/>
                </a:ext>
                <a:ext uri="{FF2B5EF4-FFF2-40B4-BE49-F238E27FC236}">
                  <a16:creationId xmlns:a16="http://schemas.microsoft.com/office/drawing/2014/main" id="{00000000-0008-0000-0300-000073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4</xdr:col>
          <xdr:colOff>704850</xdr:colOff>
          <xdr:row>29</xdr:row>
          <xdr:rowOff>95250</xdr:rowOff>
        </xdr:to>
        <xdr:sp macro="" textlink="">
          <xdr:nvSpPr>
            <xdr:cNvPr id="50804" name="Group Box 628" hidden="1">
              <a:extLst>
                <a:ext uri="{63B3BB69-23CF-44E3-9099-C40C66FF867C}">
                  <a14:compatExt spid="_x0000_s50804"/>
                </a:ext>
                <a:ext uri="{FF2B5EF4-FFF2-40B4-BE49-F238E27FC236}">
                  <a16:creationId xmlns:a16="http://schemas.microsoft.com/office/drawing/2014/main" id="{00000000-0008-0000-0300-000074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27</xdr:row>
          <xdr:rowOff>57150</xdr:rowOff>
        </xdr:from>
        <xdr:to>
          <xdr:col>4</xdr:col>
          <xdr:colOff>771525</xdr:colOff>
          <xdr:row>29</xdr:row>
          <xdr:rowOff>28575</xdr:rowOff>
        </xdr:to>
        <xdr:sp macro="" textlink="">
          <xdr:nvSpPr>
            <xdr:cNvPr id="50805" name="Group Box 629" hidden="1">
              <a:extLst>
                <a:ext uri="{63B3BB69-23CF-44E3-9099-C40C66FF867C}">
                  <a14:compatExt spid="_x0000_s50805"/>
                </a:ext>
                <a:ext uri="{FF2B5EF4-FFF2-40B4-BE49-F238E27FC236}">
                  <a16:creationId xmlns:a16="http://schemas.microsoft.com/office/drawing/2014/main" id="{00000000-0008-0000-0300-000075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27</xdr:row>
          <xdr:rowOff>161925</xdr:rowOff>
        </xdr:from>
        <xdr:to>
          <xdr:col>4</xdr:col>
          <xdr:colOff>819150</xdr:colOff>
          <xdr:row>29</xdr:row>
          <xdr:rowOff>57150</xdr:rowOff>
        </xdr:to>
        <xdr:sp macro="" textlink="">
          <xdr:nvSpPr>
            <xdr:cNvPr id="50806" name="Group Box 630" hidden="1">
              <a:extLst>
                <a:ext uri="{63B3BB69-23CF-44E3-9099-C40C66FF867C}">
                  <a14:compatExt spid="_x0000_s50806"/>
                </a:ext>
                <a:ext uri="{FF2B5EF4-FFF2-40B4-BE49-F238E27FC236}">
                  <a16:creationId xmlns:a16="http://schemas.microsoft.com/office/drawing/2014/main" id="{00000000-0008-0000-0300-000076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4</xdr:col>
          <xdr:colOff>704850</xdr:colOff>
          <xdr:row>29</xdr:row>
          <xdr:rowOff>95250</xdr:rowOff>
        </xdr:to>
        <xdr:sp macro="" textlink="">
          <xdr:nvSpPr>
            <xdr:cNvPr id="50807" name="Group Box 631" hidden="1">
              <a:extLst>
                <a:ext uri="{63B3BB69-23CF-44E3-9099-C40C66FF867C}">
                  <a14:compatExt spid="_x0000_s50807"/>
                </a:ext>
                <a:ext uri="{FF2B5EF4-FFF2-40B4-BE49-F238E27FC236}">
                  <a16:creationId xmlns:a16="http://schemas.microsoft.com/office/drawing/2014/main" id="{00000000-0008-0000-0300-000077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4</xdr:col>
          <xdr:colOff>704850</xdr:colOff>
          <xdr:row>29</xdr:row>
          <xdr:rowOff>95250</xdr:rowOff>
        </xdr:to>
        <xdr:sp macro="" textlink="">
          <xdr:nvSpPr>
            <xdr:cNvPr id="50808" name="Group Box 632" hidden="1">
              <a:extLst>
                <a:ext uri="{63B3BB69-23CF-44E3-9099-C40C66FF867C}">
                  <a14:compatExt spid="_x0000_s50808"/>
                </a:ext>
                <a:ext uri="{FF2B5EF4-FFF2-40B4-BE49-F238E27FC236}">
                  <a16:creationId xmlns:a16="http://schemas.microsoft.com/office/drawing/2014/main" id="{00000000-0008-0000-0300-000078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28</xdr:row>
          <xdr:rowOff>171450</xdr:rowOff>
        </xdr:from>
        <xdr:to>
          <xdr:col>7</xdr:col>
          <xdr:colOff>47625</xdr:colOff>
          <xdr:row>30</xdr:row>
          <xdr:rowOff>85725</xdr:rowOff>
        </xdr:to>
        <xdr:sp macro="" textlink="">
          <xdr:nvSpPr>
            <xdr:cNvPr id="50809" name="Group Box 633" hidden="1">
              <a:extLst>
                <a:ext uri="{63B3BB69-23CF-44E3-9099-C40C66FF867C}">
                  <a14:compatExt spid="_x0000_s50809"/>
                </a:ext>
                <a:ext uri="{FF2B5EF4-FFF2-40B4-BE49-F238E27FC236}">
                  <a16:creationId xmlns:a16="http://schemas.microsoft.com/office/drawing/2014/main" id="{00000000-0008-0000-0300-000079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4</xdr:col>
          <xdr:colOff>704850</xdr:colOff>
          <xdr:row>29</xdr:row>
          <xdr:rowOff>95250</xdr:rowOff>
        </xdr:to>
        <xdr:sp macro="" textlink="">
          <xdr:nvSpPr>
            <xdr:cNvPr id="50810" name="Group Box 634" hidden="1">
              <a:extLst>
                <a:ext uri="{63B3BB69-23CF-44E3-9099-C40C66FF867C}">
                  <a14:compatExt spid="_x0000_s50810"/>
                </a:ext>
                <a:ext uri="{FF2B5EF4-FFF2-40B4-BE49-F238E27FC236}">
                  <a16:creationId xmlns:a16="http://schemas.microsoft.com/office/drawing/2014/main" id="{00000000-0008-0000-0300-00007A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4</xdr:col>
          <xdr:colOff>704850</xdr:colOff>
          <xdr:row>30</xdr:row>
          <xdr:rowOff>95250</xdr:rowOff>
        </xdr:to>
        <xdr:sp macro="" textlink="">
          <xdr:nvSpPr>
            <xdr:cNvPr id="50811" name="Group Box 635" hidden="1">
              <a:extLst>
                <a:ext uri="{63B3BB69-23CF-44E3-9099-C40C66FF867C}">
                  <a14:compatExt spid="_x0000_s50811"/>
                </a:ext>
                <a:ext uri="{FF2B5EF4-FFF2-40B4-BE49-F238E27FC236}">
                  <a16:creationId xmlns:a16="http://schemas.microsoft.com/office/drawing/2014/main" id="{00000000-0008-0000-0300-00007B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28</xdr:row>
          <xdr:rowOff>57150</xdr:rowOff>
        </xdr:from>
        <xdr:to>
          <xdr:col>4</xdr:col>
          <xdr:colOff>771525</xdr:colOff>
          <xdr:row>30</xdr:row>
          <xdr:rowOff>28575</xdr:rowOff>
        </xdr:to>
        <xdr:sp macro="" textlink="">
          <xdr:nvSpPr>
            <xdr:cNvPr id="50812" name="Group Box 636" hidden="1">
              <a:extLst>
                <a:ext uri="{63B3BB69-23CF-44E3-9099-C40C66FF867C}">
                  <a14:compatExt spid="_x0000_s50812"/>
                </a:ext>
                <a:ext uri="{FF2B5EF4-FFF2-40B4-BE49-F238E27FC236}">
                  <a16:creationId xmlns:a16="http://schemas.microsoft.com/office/drawing/2014/main" id="{00000000-0008-0000-0300-00007C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28</xdr:row>
          <xdr:rowOff>161925</xdr:rowOff>
        </xdr:from>
        <xdr:to>
          <xdr:col>4</xdr:col>
          <xdr:colOff>819150</xdr:colOff>
          <xdr:row>30</xdr:row>
          <xdr:rowOff>57150</xdr:rowOff>
        </xdr:to>
        <xdr:sp macro="" textlink="">
          <xdr:nvSpPr>
            <xdr:cNvPr id="50813" name="Group Box 637" hidden="1">
              <a:extLst>
                <a:ext uri="{63B3BB69-23CF-44E3-9099-C40C66FF867C}">
                  <a14:compatExt spid="_x0000_s50813"/>
                </a:ext>
                <a:ext uri="{FF2B5EF4-FFF2-40B4-BE49-F238E27FC236}">
                  <a16:creationId xmlns:a16="http://schemas.microsoft.com/office/drawing/2014/main" id="{00000000-0008-0000-0300-00007D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28</xdr:row>
          <xdr:rowOff>171450</xdr:rowOff>
        </xdr:from>
        <xdr:to>
          <xdr:col>7</xdr:col>
          <xdr:colOff>47625</xdr:colOff>
          <xdr:row>30</xdr:row>
          <xdr:rowOff>85725</xdr:rowOff>
        </xdr:to>
        <xdr:sp macro="" textlink="">
          <xdr:nvSpPr>
            <xdr:cNvPr id="50814" name="Group Box 638" hidden="1">
              <a:extLst>
                <a:ext uri="{63B3BB69-23CF-44E3-9099-C40C66FF867C}">
                  <a14:compatExt spid="_x0000_s50814"/>
                </a:ext>
                <a:ext uri="{FF2B5EF4-FFF2-40B4-BE49-F238E27FC236}">
                  <a16:creationId xmlns:a16="http://schemas.microsoft.com/office/drawing/2014/main" id="{00000000-0008-0000-0300-00007E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4</xdr:col>
          <xdr:colOff>704850</xdr:colOff>
          <xdr:row>29</xdr:row>
          <xdr:rowOff>95250</xdr:rowOff>
        </xdr:to>
        <xdr:sp macro="" textlink="">
          <xdr:nvSpPr>
            <xdr:cNvPr id="50815" name="Group Box 639" hidden="1">
              <a:extLst>
                <a:ext uri="{63B3BB69-23CF-44E3-9099-C40C66FF867C}">
                  <a14:compatExt spid="_x0000_s50815"/>
                </a:ext>
                <a:ext uri="{FF2B5EF4-FFF2-40B4-BE49-F238E27FC236}">
                  <a16:creationId xmlns:a16="http://schemas.microsoft.com/office/drawing/2014/main" id="{00000000-0008-0000-0300-00007F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4</xdr:col>
          <xdr:colOff>704850</xdr:colOff>
          <xdr:row>30</xdr:row>
          <xdr:rowOff>95250</xdr:rowOff>
        </xdr:to>
        <xdr:sp macro="" textlink="">
          <xdr:nvSpPr>
            <xdr:cNvPr id="50816" name="Group Box 640" hidden="1">
              <a:extLst>
                <a:ext uri="{63B3BB69-23CF-44E3-9099-C40C66FF867C}">
                  <a14:compatExt spid="_x0000_s50816"/>
                </a:ext>
                <a:ext uri="{FF2B5EF4-FFF2-40B4-BE49-F238E27FC236}">
                  <a16:creationId xmlns:a16="http://schemas.microsoft.com/office/drawing/2014/main" id="{00000000-0008-0000-0300-000080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28</xdr:row>
          <xdr:rowOff>57150</xdr:rowOff>
        </xdr:from>
        <xdr:to>
          <xdr:col>4</xdr:col>
          <xdr:colOff>771525</xdr:colOff>
          <xdr:row>30</xdr:row>
          <xdr:rowOff>28575</xdr:rowOff>
        </xdr:to>
        <xdr:sp macro="" textlink="">
          <xdr:nvSpPr>
            <xdr:cNvPr id="50817" name="Group Box 641" hidden="1">
              <a:extLst>
                <a:ext uri="{63B3BB69-23CF-44E3-9099-C40C66FF867C}">
                  <a14:compatExt spid="_x0000_s50817"/>
                </a:ext>
                <a:ext uri="{FF2B5EF4-FFF2-40B4-BE49-F238E27FC236}">
                  <a16:creationId xmlns:a16="http://schemas.microsoft.com/office/drawing/2014/main" id="{00000000-0008-0000-0300-000081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28</xdr:row>
          <xdr:rowOff>161925</xdr:rowOff>
        </xdr:from>
        <xdr:to>
          <xdr:col>4</xdr:col>
          <xdr:colOff>819150</xdr:colOff>
          <xdr:row>30</xdr:row>
          <xdr:rowOff>57150</xdr:rowOff>
        </xdr:to>
        <xdr:sp macro="" textlink="">
          <xdr:nvSpPr>
            <xdr:cNvPr id="50818" name="Group Box 642" hidden="1">
              <a:extLst>
                <a:ext uri="{63B3BB69-23CF-44E3-9099-C40C66FF867C}">
                  <a14:compatExt spid="_x0000_s50818"/>
                </a:ext>
                <a:ext uri="{FF2B5EF4-FFF2-40B4-BE49-F238E27FC236}">
                  <a16:creationId xmlns:a16="http://schemas.microsoft.com/office/drawing/2014/main" id="{00000000-0008-0000-0300-000082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4</xdr:col>
          <xdr:colOff>704850</xdr:colOff>
          <xdr:row>30</xdr:row>
          <xdr:rowOff>95250</xdr:rowOff>
        </xdr:to>
        <xdr:sp macro="" textlink="">
          <xdr:nvSpPr>
            <xdr:cNvPr id="50819" name="Group Box 643" hidden="1">
              <a:extLst>
                <a:ext uri="{63B3BB69-23CF-44E3-9099-C40C66FF867C}">
                  <a14:compatExt spid="_x0000_s50819"/>
                </a:ext>
                <a:ext uri="{FF2B5EF4-FFF2-40B4-BE49-F238E27FC236}">
                  <a16:creationId xmlns:a16="http://schemas.microsoft.com/office/drawing/2014/main" id="{00000000-0008-0000-0300-000083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4</xdr:col>
          <xdr:colOff>704850</xdr:colOff>
          <xdr:row>30</xdr:row>
          <xdr:rowOff>95250</xdr:rowOff>
        </xdr:to>
        <xdr:sp macro="" textlink="">
          <xdr:nvSpPr>
            <xdr:cNvPr id="50820" name="Group Box 644" hidden="1">
              <a:extLst>
                <a:ext uri="{63B3BB69-23CF-44E3-9099-C40C66FF867C}">
                  <a14:compatExt spid="_x0000_s50820"/>
                </a:ext>
                <a:ext uri="{FF2B5EF4-FFF2-40B4-BE49-F238E27FC236}">
                  <a16:creationId xmlns:a16="http://schemas.microsoft.com/office/drawing/2014/main" id="{00000000-0008-0000-0300-000084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29</xdr:row>
          <xdr:rowOff>171450</xdr:rowOff>
        </xdr:from>
        <xdr:to>
          <xdr:col>7</xdr:col>
          <xdr:colOff>47625</xdr:colOff>
          <xdr:row>31</xdr:row>
          <xdr:rowOff>85725</xdr:rowOff>
        </xdr:to>
        <xdr:sp macro="" textlink="">
          <xdr:nvSpPr>
            <xdr:cNvPr id="50821" name="Group Box 645" hidden="1">
              <a:extLst>
                <a:ext uri="{63B3BB69-23CF-44E3-9099-C40C66FF867C}">
                  <a14:compatExt spid="_x0000_s50821"/>
                </a:ext>
                <a:ext uri="{FF2B5EF4-FFF2-40B4-BE49-F238E27FC236}">
                  <a16:creationId xmlns:a16="http://schemas.microsoft.com/office/drawing/2014/main" id="{00000000-0008-0000-0300-000085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4</xdr:col>
          <xdr:colOff>704850</xdr:colOff>
          <xdr:row>30</xdr:row>
          <xdr:rowOff>95250</xdr:rowOff>
        </xdr:to>
        <xdr:sp macro="" textlink="">
          <xdr:nvSpPr>
            <xdr:cNvPr id="50822" name="Group Box 646" hidden="1">
              <a:extLst>
                <a:ext uri="{63B3BB69-23CF-44E3-9099-C40C66FF867C}">
                  <a14:compatExt spid="_x0000_s50822"/>
                </a:ext>
                <a:ext uri="{FF2B5EF4-FFF2-40B4-BE49-F238E27FC236}">
                  <a16:creationId xmlns:a16="http://schemas.microsoft.com/office/drawing/2014/main" id="{00000000-0008-0000-0300-000086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4</xdr:col>
          <xdr:colOff>704850</xdr:colOff>
          <xdr:row>31</xdr:row>
          <xdr:rowOff>95250</xdr:rowOff>
        </xdr:to>
        <xdr:sp macro="" textlink="">
          <xdr:nvSpPr>
            <xdr:cNvPr id="50823" name="Group Box 647" hidden="1">
              <a:extLst>
                <a:ext uri="{63B3BB69-23CF-44E3-9099-C40C66FF867C}">
                  <a14:compatExt spid="_x0000_s50823"/>
                </a:ext>
                <a:ext uri="{FF2B5EF4-FFF2-40B4-BE49-F238E27FC236}">
                  <a16:creationId xmlns:a16="http://schemas.microsoft.com/office/drawing/2014/main" id="{00000000-0008-0000-0300-000087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29</xdr:row>
          <xdr:rowOff>57150</xdr:rowOff>
        </xdr:from>
        <xdr:to>
          <xdr:col>4</xdr:col>
          <xdr:colOff>771525</xdr:colOff>
          <xdr:row>31</xdr:row>
          <xdr:rowOff>28575</xdr:rowOff>
        </xdr:to>
        <xdr:sp macro="" textlink="">
          <xdr:nvSpPr>
            <xdr:cNvPr id="50824" name="Group Box 648" hidden="1">
              <a:extLst>
                <a:ext uri="{63B3BB69-23CF-44E3-9099-C40C66FF867C}">
                  <a14:compatExt spid="_x0000_s50824"/>
                </a:ext>
                <a:ext uri="{FF2B5EF4-FFF2-40B4-BE49-F238E27FC236}">
                  <a16:creationId xmlns:a16="http://schemas.microsoft.com/office/drawing/2014/main" id="{00000000-0008-0000-0300-000088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29</xdr:row>
          <xdr:rowOff>161925</xdr:rowOff>
        </xdr:from>
        <xdr:to>
          <xdr:col>4</xdr:col>
          <xdr:colOff>819150</xdr:colOff>
          <xdr:row>31</xdr:row>
          <xdr:rowOff>57150</xdr:rowOff>
        </xdr:to>
        <xdr:sp macro="" textlink="">
          <xdr:nvSpPr>
            <xdr:cNvPr id="50825" name="Group Box 649" hidden="1">
              <a:extLst>
                <a:ext uri="{63B3BB69-23CF-44E3-9099-C40C66FF867C}">
                  <a14:compatExt spid="_x0000_s50825"/>
                </a:ext>
                <a:ext uri="{FF2B5EF4-FFF2-40B4-BE49-F238E27FC236}">
                  <a16:creationId xmlns:a16="http://schemas.microsoft.com/office/drawing/2014/main" id="{00000000-0008-0000-0300-000089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29</xdr:row>
          <xdr:rowOff>171450</xdr:rowOff>
        </xdr:from>
        <xdr:to>
          <xdr:col>7</xdr:col>
          <xdr:colOff>47625</xdr:colOff>
          <xdr:row>31</xdr:row>
          <xdr:rowOff>85725</xdr:rowOff>
        </xdr:to>
        <xdr:sp macro="" textlink="">
          <xdr:nvSpPr>
            <xdr:cNvPr id="50826" name="Group Box 650" hidden="1">
              <a:extLst>
                <a:ext uri="{63B3BB69-23CF-44E3-9099-C40C66FF867C}">
                  <a14:compatExt spid="_x0000_s50826"/>
                </a:ext>
                <a:ext uri="{FF2B5EF4-FFF2-40B4-BE49-F238E27FC236}">
                  <a16:creationId xmlns:a16="http://schemas.microsoft.com/office/drawing/2014/main" id="{00000000-0008-0000-0300-00008A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4</xdr:col>
          <xdr:colOff>704850</xdr:colOff>
          <xdr:row>30</xdr:row>
          <xdr:rowOff>95250</xdr:rowOff>
        </xdr:to>
        <xdr:sp macro="" textlink="">
          <xdr:nvSpPr>
            <xdr:cNvPr id="50827" name="Group Box 651" hidden="1">
              <a:extLst>
                <a:ext uri="{63B3BB69-23CF-44E3-9099-C40C66FF867C}">
                  <a14:compatExt spid="_x0000_s50827"/>
                </a:ext>
                <a:ext uri="{FF2B5EF4-FFF2-40B4-BE49-F238E27FC236}">
                  <a16:creationId xmlns:a16="http://schemas.microsoft.com/office/drawing/2014/main" id="{00000000-0008-0000-0300-00008B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4</xdr:col>
          <xdr:colOff>704850</xdr:colOff>
          <xdr:row>31</xdr:row>
          <xdr:rowOff>95250</xdr:rowOff>
        </xdr:to>
        <xdr:sp macro="" textlink="">
          <xdr:nvSpPr>
            <xdr:cNvPr id="50828" name="Group Box 652" hidden="1">
              <a:extLst>
                <a:ext uri="{63B3BB69-23CF-44E3-9099-C40C66FF867C}">
                  <a14:compatExt spid="_x0000_s50828"/>
                </a:ext>
                <a:ext uri="{FF2B5EF4-FFF2-40B4-BE49-F238E27FC236}">
                  <a16:creationId xmlns:a16="http://schemas.microsoft.com/office/drawing/2014/main" id="{00000000-0008-0000-0300-00008C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29</xdr:row>
          <xdr:rowOff>57150</xdr:rowOff>
        </xdr:from>
        <xdr:to>
          <xdr:col>4</xdr:col>
          <xdr:colOff>771525</xdr:colOff>
          <xdr:row>31</xdr:row>
          <xdr:rowOff>28575</xdr:rowOff>
        </xdr:to>
        <xdr:sp macro="" textlink="">
          <xdr:nvSpPr>
            <xdr:cNvPr id="50829" name="Group Box 653" hidden="1">
              <a:extLst>
                <a:ext uri="{63B3BB69-23CF-44E3-9099-C40C66FF867C}">
                  <a14:compatExt spid="_x0000_s50829"/>
                </a:ext>
                <a:ext uri="{FF2B5EF4-FFF2-40B4-BE49-F238E27FC236}">
                  <a16:creationId xmlns:a16="http://schemas.microsoft.com/office/drawing/2014/main" id="{00000000-0008-0000-0300-00008D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29</xdr:row>
          <xdr:rowOff>161925</xdr:rowOff>
        </xdr:from>
        <xdr:to>
          <xdr:col>4</xdr:col>
          <xdr:colOff>819150</xdr:colOff>
          <xdr:row>31</xdr:row>
          <xdr:rowOff>57150</xdr:rowOff>
        </xdr:to>
        <xdr:sp macro="" textlink="">
          <xdr:nvSpPr>
            <xdr:cNvPr id="50830" name="Group Box 654" hidden="1">
              <a:extLst>
                <a:ext uri="{63B3BB69-23CF-44E3-9099-C40C66FF867C}">
                  <a14:compatExt spid="_x0000_s50830"/>
                </a:ext>
                <a:ext uri="{FF2B5EF4-FFF2-40B4-BE49-F238E27FC236}">
                  <a16:creationId xmlns:a16="http://schemas.microsoft.com/office/drawing/2014/main" id="{00000000-0008-0000-0300-00008E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4</xdr:col>
          <xdr:colOff>704850</xdr:colOff>
          <xdr:row>31</xdr:row>
          <xdr:rowOff>95250</xdr:rowOff>
        </xdr:to>
        <xdr:sp macro="" textlink="">
          <xdr:nvSpPr>
            <xdr:cNvPr id="50831" name="Group Box 655" hidden="1">
              <a:extLst>
                <a:ext uri="{63B3BB69-23CF-44E3-9099-C40C66FF867C}">
                  <a14:compatExt spid="_x0000_s50831"/>
                </a:ext>
                <a:ext uri="{FF2B5EF4-FFF2-40B4-BE49-F238E27FC236}">
                  <a16:creationId xmlns:a16="http://schemas.microsoft.com/office/drawing/2014/main" id="{00000000-0008-0000-0300-00008F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4</xdr:col>
          <xdr:colOff>704850</xdr:colOff>
          <xdr:row>31</xdr:row>
          <xdr:rowOff>95250</xdr:rowOff>
        </xdr:to>
        <xdr:sp macro="" textlink="">
          <xdr:nvSpPr>
            <xdr:cNvPr id="50832" name="Group Box 656" hidden="1">
              <a:extLst>
                <a:ext uri="{63B3BB69-23CF-44E3-9099-C40C66FF867C}">
                  <a14:compatExt spid="_x0000_s50832"/>
                </a:ext>
                <a:ext uri="{FF2B5EF4-FFF2-40B4-BE49-F238E27FC236}">
                  <a16:creationId xmlns:a16="http://schemas.microsoft.com/office/drawing/2014/main" id="{00000000-0008-0000-0300-000090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31</xdr:row>
          <xdr:rowOff>171450</xdr:rowOff>
        </xdr:from>
        <xdr:to>
          <xdr:col>7</xdr:col>
          <xdr:colOff>47625</xdr:colOff>
          <xdr:row>33</xdr:row>
          <xdr:rowOff>85725</xdr:rowOff>
        </xdr:to>
        <xdr:sp macro="" textlink="">
          <xdr:nvSpPr>
            <xdr:cNvPr id="50833" name="Group Box 657" hidden="1">
              <a:extLst>
                <a:ext uri="{63B3BB69-23CF-44E3-9099-C40C66FF867C}">
                  <a14:compatExt spid="_x0000_s50833"/>
                </a:ext>
                <a:ext uri="{FF2B5EF4-FFF2-40B4-BE49-F238E27FC236}">
                  <a16:creationId xmlns:a16="http://schemas.microsoft.com/office/drawing/2014/main" id="{00000000-0008-0000-0300-000091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31</xdr:row>
          <xdr:rowOff>0</xdr:rowOff>
        </xdr:from>
        <xdr:to>
          <xdr:col>4</xdr:col>
          <xdr:colOff>704850</xdr:colOff>
          <xdr:row>32</xdr:row>
          <xdr:rowOff>95250</xdr:rowOff>
        </xdr:to>
        <xdr:sp macro="" textlink="">
          <xdr:nvSpPr>
            <xdr:cNvPr id="50834" name="Group Box 658" hidden="1">
              <a:extLst>
                <a:ext uri="{63B3BB69-23CF-44E3-9099-C40C66FF867C}">
                  <a14:compatExt spid="_x0000_s50834"/>
                </a:ext>
                <a:ext uri="{FF2B5EF4-FFF2-40B4-BE49-F238E27FC236}">
                  <a16:creationId xmlns:a16="http://schemas.microsoft.com/office/drawing/2014/main" id="{00000000-0008-0000-0300-000092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4</xdr:col>
          <xdr:colOff>704850</xdr:colOff>
          <xdr:row>33</xdr:row>
          <xdr:rowOff>95250</xdr:rowOff>
        </xdr:to>
        <xdr:sp macro="" textlink="">
          <xdr:nvSpPr>
            <xdr:cNvPr id="50835" name="Group Box 659" hidden="1">
              <a:extLst>
                <a:ext uri="{63B3BB69-23CF-44E3-9099-C40C66FF867C}">
                  <a14:compatExt spid="_x0000_s50835"/>
                </a:ext>
                <a:ext uri="{FF2B5EF4-FFF2-40B4-BE49-F238E27FC236}">
                  <a16:creationId xmlns:a16="http://schemas.microsoft.com/office/drawing/2014/main" id="{00000000-0008-0000-0300-000093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31</xdr:row>
          <xdr:rowOff>57150</xdr:rowOff>
        </xdr:from>
        <xdr:to>
          <xdr:col>4</xdr:col>
          <xdr:colOff>771525</xdr:colOff>
          <xdr:row>33</xdr:row>
          <xdr:rowOff>28575</xdr:rowOff>
        </xdr:to>
        <xdr:sp macro="" textlink="">
          <xdr:nvSpPr>
            <xdr:cNvPr id="50836" name="Group Box 660" hidden="1">
              <a:extLst>
                <a:ext uri="{63B3BB69-23CF-44E3-9099-C40C66FF867C}">
                  <a14:compatExt spid="_x0000_s50836"/>
                </a:ext>
                <a:ext uri="{FF2B5EF4-FFF2-40B4-BE49-F238E27FC236}">
                  <a16:creationId xmlns:a16="http://schemas.microsoft.com/office/drawing/2014/main" id="{00000000-0008-0000-0300-000094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31</xdr:row>
          <xdr:rowOff>161925</xdr:rowOff>
        </xdr:from>
        <xdr:to>
          <xdr:col>4</xdr:col>
          <xdr:colOff>819150</xdr:colOff>
          <xdr:row>33</xdr:row>
          <xdr:rowOff>57150</xdr:rowOff>
        </xdr:to>
        <xdr:sp macro="" textlink="">
          <xdr:nvSpPr>
            <xdr:cNvPr id="50837" name="Group Box 661" hidden="1">
              <a:extLst>
                <a:ext uri="{63B3BB69-23CF-44E3-9099-C40C66FF867C}">
                  <a14:compatExt spid="_x0000_s50837"/>
                </a:ext>
                <a:ext uri="{FF2B5EF4-FFF2-40B4-BE49-F238E27FC236}">
                  <a16:creationId xmlns:a16="http://schemas.microsoft.com/office/drawing/2014/main" id="{00000000-0008-0000-0300-000095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31</xdr:row>
          <xdr:rowOff>171450</xdr:rowOff>
        </xdr:from>
        <xdr:to>
          <xdr:col>7</xdr:col>
          <xdr:colOff>47625</xdr:colOff>
          <xdr:row>33</xdr:row>
          <xdr:rowOff>85725</xdr:rowOff>
        </xdr:to>
        <xdr:sp macro="" textlink="">
          <xdr:nvSpPr>
            <xdr:cNvPr id="50838" name="Group Box 662" hidden="1">
              <a:extLst>
                <a:ext uri="{63B3BB69-23CF-44E3-9099-C40C66FF867C}">
                  <a14:compatExt spid="_x0000_s50838"/>
                </a:ext>
                <a:ext uri="{FF2B5EF4-FFF2-40B4-BE49-F238E27FC236}">
                  <a16:creationId xmlns:a16="http://schemas.microsoft.com/office/drawing/2014/main" id="{00000000-0008-0000-0300-000096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31</xdr:row>
          <xdr:rowOff>0</xdr:rowOff>
        </xdr:from>
        <xdr:to>
          <xdr:col>4</xdr:col>
          <xdr:colOff>704850</xdr:colOff>
          <xdr:row>32</xdr:row>
          <xdr:rowOff>95250</xdr:rowOff>
        </xdr:to>
        <xdr:sp macro="" textlink="">
          <xdr:nvSpPr>
            <xdr:cNvPr id="50839" name="Group Box 663" hidden="1">
              <a:extLst>
                <a:ext uri="{63B3BB69-23CF-44E3-9099-C40C66FF867C}">
                  <a14:compatExt spid="_x0000_s50839"/>
                </a:ext>
                <a:ext uri="{FF2B5EF4-FFF2-40B4-BE49-F238E27FC236}">
                  <a16:creationId xmlns:a16="http://schemas.microsoft.com/office/drawing/2014/main" id="{00000000-0008-0000-0300-000097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4</xdr:col>
          <xdr:colOff>704850</xdr:colOff>
          <xdr:row>33</xdr:row>
          <xdr:rowOff>95250</xdr:rowOff>
        </xdr:to>
        <xdr:sp macro="" textlink="">
          <xdr:nvSpPr>
            <xdr:cNvPr id="50840" name="Group Box 664" hidden="1">
              <a:extLst>
                <a:ext uri="{63B3BB69-23CF-44E3-9099-C40C66FF867C}">
                  <a14:compatExt spid="_x0000_s50840"/>
                </a:ext>
                <a:ext uri="{FF2B5EF4-FFF2-40B4-BE49-F238E27FC236}">
                  <a16:creationId xmlns:a16="http://schemas.microsoft.com/office/drawing/2014/main" id="{00000000-0008-0000-0300-000098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31</xdr:row>
          <xdr:rowOff>57150</xdr:rowOff>
        </xdr:from>
        <xdr:to>
          <xdr:col>4</xdr:col>
          <xdr:colOff>771525</xdr:colOff>
          <xdr:row>33</xdr:row>
          <xdr:rowOff>28575</xdr:rowOff>
        </xdr:to>
        <xdr:sp macro="" textlink="">
          <xdr:nvSpPr>
            <xdr:cNvPr id="50841" name="Group Box 665" hidden="1">
              <a:extLst>
                <a:ext uri="{63B3BB69-23CF-44E3-9099-C40C66FF867C}">
                  <a14:compatExt spid="_x0000_s50841"/>
                </a:ext>
                <a:ext uri="{FF2B5EF4-FFF2-40B4-BE49-F238E27FC236}">
                  <a16:creationId xmlns:a16="http://schemas.microsoft.com/office/drawing/2014/main" id="{00000000-0008-0000-0300-000099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31</xdr:row>
          <xdr:rowOff>161925</xdr:rowOff>
        </xdr:from>
        <xdr:to>
          <xdr:col>4</xdr:col>
          <xdr:colOff>819150</xdr:colOff>
          <xdr:row>33</xdr:row>
          <xdr:rowOff>57150</xdr:rowOff>
        </xdr:to>
        <xdr:sp macro="" textlink="">
          <xdr:nvSpPr>
            <xdr:cNvPr id="50842" name="Group Box 666" hidden="1">
              <a:extLst>
                <a:ext uri="{63B3BB69-23CF-44E3-9099-C40C66FF867C}">
                  <a14:compatExt spid="_x0000_s50842"/>
                </a:ext>
                <a:ext uri="{FF2B5EF4-FFF2-40B4-BE49-F238E27FC236}">
                  <a16:creationId xmlns:a16="http://schemas.microsoft.com/office/drawing/2014/main" id="{00000000-0008-0000-0300-00009A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4</xdr:col>
          <xdr:colOff>704850</xdr:colOff>
          <xdr:row>33</xdr:row>
          <xdr:rowOff>95250</xdr:rowOff>
        </xdr:to>
        <xdr:sp macro="" textlink="">
          <xdr:nvSpPr>
            <xdr:cNvPr id="50843" name="Group Box 667" hidden="1">
              <a:extLst>
                <a:ext uri="{63B3BB69-23CF-44E3-9099-C40C66FF867C}">
                  <a14:compatExt spid="_x0000_s50843"/>
                </a:ext>
                <a:ext uri="{FF2B5EF4-FFF2-40B4-BE49-F238E27FC236}">
                  <a16:creationId xmlns:a16="http://schemas.microsoft.com/office/drawing/2014/main" id="{00000000-0008-0000-0300-00009B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4</xdr:col>
          <xdr:colOff>704850</xdr:colOff>
          <xdr:row>33</xdr:row>
          <xdr:rowOff>95250</xdr:rowOff>
        </xdr:to>
        <xdr:sp macro="" textlink="">
          <xdr:nvSpPr>
            <xdr:cNvPr id="50844" name="Group Box 668" hidden="1">
              <a:extLst>
                <a:ext uri="{63B3BB69-23CF-44E3-9099-C40C66FF867C}">
                  <a14:compatExt spid="_x0000_s50844"/>
                </a:ext>
                <a:ext uri="{FF2B5EF4-FFF2-40B4-BE49-F238E27FC236}">
                  <a16:creationId xmlns:a16="http://schemas.microsoft.com/office/drawing/2014/main" id="{00000000-0008-0000-0300-00009C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32</xdr:row>
          <xdr:rowOff>171450</xdr:rowOff>
        </xdr:from>
        <xdr:to>
          <xdr:col>7</xdr:col>
          <xdr:colOff>47625</xdr:colOff>
          <xdr:row>34</xdr:row>
          <xdr:rowOff>85725</xdr:rowOff>
        </xdr:to>
        <xdr:sp macro="" textlink="">
          <xdr:nvSpPr>
            <xdr:cNvPr id="50845" name="Group Box 669" hidden="1">
              <a:extLst>
                <a:ext uri="{63B3BB69-23CF-44E3-9099-C40C66FF867C}">
                  <a14:compatExt spid="_x0000_s50845"/>
                </a:ext>
                <a:ext uri="{FF2B5EF4-FFF2-40B4-BE49-F238E27FC236}">
                  <a16:creationId xmlns:a16="http://schemas.microsoft.com/office/drawing/2014/main" id="{00000000-0008-0000-0300-00009D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4</xdr:col>
          <xdr:colOff>704850</xdr:colOff>
          <xdr:row>33</xdr:row>
          <xdr:rowOff>95250</xdr:rowOff>
        </xdr:to>
        <xdr:sp macro="" textlink="">
          <xdr:nvSpPr>
            <xdr:cNvPr id="50846" name="Group Box 670" hidden="1">
              <a:extLst>
                <a:ext uri="{63B3BB69-23CF-44E3-9099-C40C66FF867C}">
                  <a14:compatExt spid="_x0000_s50846"/>
                </a:ext>
                <a:ext uri="{FF2B5EF4-FFF2-40B4-BE49-F238E27FC236}">
                  <a16:creationId xmlns:a16="http://schemas.microsoft.com/office/drawing/2014/main" id="{00000000-0008-0000-0300-00009E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4</xdr:col>
          <xdr:colOff>704850</xdr:colOff>
          <xdr:row>34</xdr:row>
          <xdr:rowOff>95250</xdr:rowOff>
        </xdr:to>
        <xdr:sp macro="" textlink="">
          <xdr:nvSpPr>
            <xdr:cNvPr id="50847" name="Group Box 671" hidden="1">
              <a:extLst>
                <a:ext uri="{63B3BB69-23CF-44E3-9099-C40C66FF867C}">
                  <a14:compatExt spid="_x0000_s50847"/>
                </a:ext>
                <a:ext uri="{FF2B5EF4-FFF2-40B4-BE49-F238E27FC236}">
                  <a16:creationId xmlns:a16="http://schemas.microsoft.com/office/drawing/2014/main" id="{00000000-0008-0000-0300-00009F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32</xdr:row>
          <xdr:rowOff>57150</xdr:rowOff>
        </xdr:from>
        <xdr:to>
          <xdr:col>4</xdr:col>
          <xdr:colOff>771525</xdr:colOff>
          <xdr:row>34</xdr:row>
          <xdr:rowOff>28575</xdr:rowOff>
        </xdr:to>
        <xdr:sp macro="" textlink="">
          <xdr:nvSpPr>
            <xdr:cNvPr id="50848" name="Group Box 672" hidden="1">
              <a:extLst>
                <a:ext uri="{63B3BB69-23CF-44E3-9099-C40C66FF867C}">
                  <a14:compatExt spid="_x0000_s50848"/>
                </a:ext>
                <a:ext uri="{FF2B5EF4-FFF2-40B4-BE49-F238E27FC236}">
                  <a16:creationId xmlns:a16="http://schemas.microsoft.com/office/drawing/2014/main" id="{00000000-0008-0000-0300-0000A0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32</xdr:row>
          <xdr:rowOff>161925</xdr:rowOff>
        </xdr:from>
        <xdr:to>
          <xdr:col>4</xdr:col>
          <xdr:colOff>819150</xdr:colOff>
          <xdr:row>34</xdr:row>
          <xdr:rowOff>57150</xdr:rowOff>
        </xdr:to>
        <xdr:sp macro="" textlink="">
          <xdr:nvSpPr>
            <xdr:cNvPr id="50849" name="Group Box 673" hidden="1">
              <a:extLst>
                <a:ext uri="{63B3BB69-23CF-44E3-9099-C40C66FF867C}">
                  <a14:compatExt spid="_x0000_s50849"/>
                </a:ext>
                <a:ext uri="{FF2B5EF4-FFF2-40B4-BE49-F238E27FC236}">
                  <a16:creationId xmlns:a16="http://schemas.microsoft.com/office/drawing/2014/main" id="{00000000-0008-0000-0300-0000A1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32</xdr:row>
          <xdr:rowOff>171450</xdr:rowOff>
        </xdr:from>
        <xdr:to>
          <xdr:col>7</xdr:col>
          <xdr:colOff>47625</xdr:colOff>
          <xdr:row>34</xdr:row>
          <xdr:rowOff>85725</xdr:rowOff>
        </xdr:to>
        <xdr:sp macro="" textlink="">
          <xdr:nvSpPr>
            <xdr:cNvPr id="50850" name="Group Box 674" hidden="1">
              <a:extLst>
                <a:ext uri="{63B3BB69-23CF-44E3-9099-C40C66FF867C}">
                  <a14:compatExt spid="_x0000_s50850"/>
                </a:ext>
                <a:ext uri="{FF2B5EF4-FFF2-40B4-BE49-F238E27FC236}">
                  <a16:creationId xmlns:a16="http://schemas.microsoft.com/office/drawing/2014/main" id="{00000000-0008-0000-0300-0000A2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4</xdr:col>
          <xdr:colOff>704850</xdr:colOff>
          <xdr:row>33</xdr:row>
          <xdr:rowOff>95250</xdr:rowOff>
        </xdr:to>
        <xdr:sp macro="" textlink="">
          <xdr:nvSpPr>
            <xdr:cNvPr id="50851" name="Group Box 675" hidden="1">
              <a:extLst>
                <a:ext uri="{63B3BB69-23CF-44E3-9099-C40C66FF867C}">
                  <a14:compatExt spid="_x0000_s50851"/>
                </a:ext>
                <a:ext uri="{FF2B5EF4-FFF2-40B4-BE49-F238E27FC236}">
                  <a16:creationId xmlns:a16="http://schemas.microsoft.com/office/drawing/2014/main" id="{00000000-0008-0000-0300-0000A3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4</xdr:col>
          <xdr:colOff>704850</xdr:colOff>
          <xdr:row>34</xdr:row>
          <xdr:rowOff>95250</xdr:rowOff>
        </xdr:to>
        <xdr:sp macro="" textlink="">
          <xdr:nvSpPr>
            <xdr:cNvPr id="50852" name="Group Box 676" hidden="1">
              <a:extLst>
                <a:ext uri="{63B3BB69-23CF-44E3-9099-C40C66FF867C}">
                  <a14:compatExt spid="_x0000_s50852"/>
                </a:ext>
                <a:ext uri="{FF2B5EF4-FFF2-40B4-BE49-F238E27FC236}">
                  <a16:creationId xmlns:a16="http://schemas.microsoft.com/office/drawing/2014/main" id="{00000000-0008-0000-0300-0000A4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32</xdr:row>
          <xdr:rowOff>57150</xdr:rowOff>
        </xdr:from>
        <xdr:to>
          <xdr:col>4</xdr:col>
          <xdr:colOff>771525</xdr:colOff>
          <xdr:row>34</xdr:row>
          <xdr:rowOff>28575</xdr:rowOff>
        </xdr:to>
        <xdr:sp macro="" textlink="">
          <xdr:nvSpPr>
            <xdr:cNvPr id="50853" name="Group Box 677" hidden="1">
              <a:extLst>
                <a:ext uri="{63B3BB69-23CF-44E3-9099-C40C66FF867C}">
                  <a14:compatExt spid="_x0000_s50853"/>
                </a:ext>
                <a:ext uri="{FF2B5EF4-FFF2-40B4-BE49-F238E27FC236}">
                  <a16:creationId xmlns:a16="http://schemas.microsoft.com/office/drawing/2014/main" id="{00000000-0008-0000-0300-0000A5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32</xdr:row>
          <xdr:rowOff>161925</xdr:rowOff>
        </xdr:from>
        <xdr:to>
          <xdr:col>4</xdr:col>
          <xdr:colOff>819150</xdr:colOff>
          <xdr:row>34</xdr:row>
          <xdr:rowOff>57150</xdr:rowOff>
        </xdr:to>
        <xdr:sp macro="" textlink="">
          <xdr:nvSpPr>
            <xdr:cNvPr id="50854" name="Group Box 678" hidden="1">
              <a:extLst>
                <a:ext uri="{63B3BB69-23CF-44E3-9099-C40C66FF867C}">
                  <a14:compatExt spid="_x0000_s50854"/>
                </a:ext>
                <a:ext uri="{FF2B5EF4-FFF2-40B4-BE49-F238E27FC236}">
                  <a16:creationId xmlns:a16="http://schemas.microsoft.com/office/drawing/2014/main" id="{00000000-0008-0000-0300-0000A6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4</xdr:col>
          <xdr:colOff>704850</xdr:colOff>
          <xdr:row>34</xdr:row>
          <xdr:rowOff>95250</xdr:rowOff>
        </xdr:to>
        <xdr:sp macro="" textlink="">
          <xdr:nvSpPr>
            <xdr:cNvPr id="50855" name="Group Box 679" hidden="1">
              <a:extLst>
                <a:ext uri="{63B3BB69-23CF-44E3-9099-C40C66FF867C}">
                  <a14:compatExt spid="_x0000_s50855"/>
                </a:ext>
                <a:ext uri="{FF2B5EF4-FFF2-40B4-BE49-F238E27FC236}">
                  <a16:creationId xmlns:a16="http://schemas.microsoft.com/office/drawing/2014/main" id="{00000000-0008-0000-0300-0000A7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4</xdr:col>
          <xdr:colOff>704850</xdr:colOff>
          <xdr:row>34</xdr:row>
          <xdr:rowOff>95250</xdr:rowOff>
        </xdr:to>
        <xdr:sp macro="" textlink="">
          <xdr:nvSpPr>
            <xdr:cNvPr id="50856" name="Group Box 680" hidden="1">
              <a:extLst>
                <a:ext uri="{63B3BB69-23CF-44E3-9099-C40C66FF867C}">
                  <a14:compatExt spid="_x0000_s50856"/>
                </a:ext>
                <a:ext uri="{FF2B5EF4-FFF2-40B4-BE49-F238E27FC236}">
                  <a16:creationId xmlns:a16="http://schemas.microsoft.com/office/drawing/2014/main" id="{00000000-0008-0000-0300-0000A8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33</xdr:row>
          <xdr:rowOff>171450</xdr:rowOff>
        </xdr:from>
        <xdr:to>
          <xdr:col>7</xdr:col>
          <xdr:colOff>47625</xdr:colOff>
          <xdr:row>35</xdr:row>
          <xdr:rowOff>85725</xdr:rowOff>
        </xdr:to>
        <xdr:sp macro="" textlink="">
          <xdr:nvSpPr>
            <xdr:cNvPr id="50857" name="Group Box 681" hidden="1">
              <a:extLst>
                <a:ext uri="{63B3BB69-23CF-44E3-9099-C40C66FF867C}">
                  <a14:compatExt spid="_x0000_s50857"/>
                </a:ext>
                <a:ext uri="{FF2B5EF4-FFF2-40B4-BE49-F238E27FC236}">
                  <a16:creationId xmlns:a16="http://schemas.microsoft.com/office/drawing/2014/main" id="{00000000-0008-0000-0300-0000A9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4</xdr:col>
          <xdr:colOff>704850</xdr:colOff>
          <xdr:row>34</xdr:row>
          <xdr:rowOff>95250</xdr:rowOff>
        </xdr:to>
        <xdr:sp macro="" textlink="">
          <xdr:nvSpPr>
            <xdr:cNvPr id="50858" name="Group Box 682" hidden="1">
              <a:extLst>
                <a:ext uri="{63B3BB69-23CF-44E3-9099-C40C66FF867C}">
                  <a14:compatExt spid="_x0000_s50858"/>
                </a:ext>
                <a:ext uri="{FF2B5EF4-FFF2-40B4-BE49-F238E27FC236}">
                  <a16:creationId xmlns:a16="http://schemas.microsoft.com/office/drawing/2014/main" id="{00000000-0008-0000-0300-0000AA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4</xdr:col>
          <xdr:colOff>704850</xdr:colOff>
          <xdr:row>35</xdr:row>
          <xdr:rowOff>95250</xdr:rowOff>
        </xdr:to>
        <xdr:sp macro="" textlink="">
          <xdr:nvSpPr>
            <xdr:cNvPr id="50859" name="Group Box 683" hidden="1">
              <a:extLst>
                <a:ext uri="{63B3BB69-23CF-44E3-9099-C40C66FF867C}">
                  <a14:compatExt spid="_x0000_s50859"/>
                </a:ext>
                <a:ext uri="{FF2B5EF4-FFF2-40B4-BE49-F238E27FC236}">
                  <a16:creationId xmlns:a16="http://schemas.microsoft.com/office/drawing/2014/main" id="{00000000-0008-0000-0300-0000AB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33</xdr:row>
          <xdr:rowOff>57150</xdr:rowOff>
        </xdr:from>
        <xdr:to>
          <xdr:col>4</xdr:col>
          <xdr:colOff>771525</xdr:colOff>
          <xdr:row>35</xdr:row>
          <xdr:rowOff>28575</xdr:rowOff>
        </xdr:to>
        <xdr:sp macro="" textlink="">
          <xdr:nvSpPr>
            <xdr:cNvPr id="50860" name="Group Box 684" hidden="1">
              <a:extLst>
                <a:ext uri="{63B3BB69-23CF-44E3-9099-C40C66FF867C}">
                  <a14:compatExt spid="_x0000_s50860"/>
                </a:ext>
                <a:ext uri="{FF2B5EF4-FFF2-40B4-BE49-F238E27FC236}">
                  <a16:creationId xmlns:a16="http://schemas.microsoft.com/office/drawing/2014/main" id="{00000000-0008-0000-0300-0000AC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33</xdr:row>
          <xdr:rowOff>161925</xdr:rowOff>
        </xdr:from>
        <xdr:to>
          <xdr:col>4</xdr:col>
          <xdr:colOff>819150</xdr:colOff>
          <xdr:row>35</xdr:row>
          <xdr:rowOff>57150</xdr:rowOff>
        </xdr:to>
        <xdr:sp macro="" textlink="">
          <xdr:nvSpPr>
            <xdr:cNvPr id="50861" name="Group Box 685" hidden="1">
              <a:extLst>
                <a:ext uri="{63B3BB69-23CF-44E3-9099-C40C66FF867C}">
                  <a14:compatExt spid="_x0000_s50861"/>
                </a:ext>
                <a:ext uri="{FF2B5EF4-FFF2-40B4-BE49-F238E27FC236}">
                  <a16:creationId xmlns:a16="http://schemas.microsoft.com/office/drawing/2014/main" id="{00000000-0008-0000-0300-0000AD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33</xdr:row>
          <xdr:rowOff>171450</xdr:rowOff>
        </xdr:from>
        <xdr:to>
          <xdr:col>7</xdr:col>
          <xdr:colOff>47625</xdr:colOff>
          <xdr:row>35</xdr:row>
          <xdr:rowOff>85725</xdr:rowOff>
        </xdr:to>
        <xdr:sp macro="" textlink="">
          <xdr:nvSpPr>
            <xdr:cNvPr id="50862" name="Group Box 686" hidden="1">
              <a:extLst>
                <a:ext uri="{63B3BB69-23CF-44E3-9099-C40C66FF867C}">
                  <a14:compatExt spid="_x0000_s50862"/>
                </a:ext>
                <a:ext uri="{FF2B5EF4-FFF2-40B4-BE49-F238E27FC236}">
                  <a16:creationId xmlns:a16="http://schemas.microsoft.com/office/drawing/2014/main" id="{00000000-0008-0000-0300-0000AE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4</xdr:col>
          <xdr:colOff>704850</xdr:colOff>
          <xdr:row>34</xdr:row>
          <xdr:rowOff>95250</xdr:rowOff>
        </xdr:to>
        <xdr:sp macro="" textlink="">
          <xdr:nvSpPr>
            <xdr:cNvPr id="50863" name="Group Box 687" hidden="1">
              <a:extLst>
                <a:ext uri="{63B3BB69-23CF-44E3-9099-C40C66FF867C}">
                  <a14:compatExt spid="_x0000_s50863"/>
                </a:ext>
                <a:ext uri="{FF2B5EF4-FFF2-40B4-BE49-F238E27FC236}">
                  <a16:creationId xmlns:a16="http://schemas.microsoft.com/office/drawing/2014/main" id="{00000000-0008-0000-0300-0000AF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4</xdr:col>
          <xdr:colOff>704850</xdr:colOff>
          <xdr:row>35</xdr:row>
          <xdr:rowOff>95250</xdr:rowOff>
        </xdr:to>
        <xdr:sp macro="" textlink="">
          <xdr:nvSpPr>
            <xdr:cNvPr id="50864" name="Group Box 688" hidden="1">
              <a:extLst>
                <a:ext uri="{63B3BB69-23CF-44E3-9099-C40C66FF867C}">
                  <a14:compatExt spid="_x0000_s50864"/>
                </a:ext>
                <a:ext uri="{FF2B5EF4-FFF2-40B4-BE49-F238E27FC236}">
                  <a16:creationId xmlns:a16="http://schemas.microsoft.com/office/drawing/2014/main" id="{00000000-0008-0000-0300-0000B0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33</xdr:row>
          <xdr:rowOff>57150</xdr:rowOff>
        </xdr:from>
        <xdr:to>
          <xdr:col>4</xdr:col>
          <xdr:colOff>771525</xdr:colOff>
          <xdr:row>35</xdr:row>
          <xdr:rowOff>28575</xdr:rowOff>
        </xdr:to>
        <xdr:sp macro="" textlink="">
          <xdr:nvSpPr>
            <xdr:cNvPr id="50865" name="Group Box 689" hidden="1">
              <a:extLst>
                <a:ext uri="{63B3BB69-23CF-44E3-9099-C40C66FF867C}">
                  <a14:compatExt spid="_x0000_s50865"/>
                </a:ext>
                <a:ext uri="{FF2B5EF4-FFF2-40B4-BE49-F238E27FC236}">
                  <a16:creationId xmlns:a16="http://schemas.microsoft.com/office/drawing/2014/main" id="{00000000-0008-0000-0300-0000B1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33</xdr:row>
          <xdr:rowOff>161925</xdr:rowOff>
        </xdr:from>
        <xdr:to>
          <xdr:col>4</xdr:col>
          <xdr:colOff>819150</xdr:colOff>
          <xdr:row>35</xdr:row>
          <xdr:rowOff>57150</xdr:rowOff>
        </xdr:to>
        <xdr:sp macro="" textlink="">
          <xdr:nvSpPr>
            <xdr:cNvPr id="50866" name="Group Box 690" hidden="1">
              <a:extLst>
                <a:ext uri="{63B3BB69-23CF-44E3-9099-C40C66FF867C}">
                  <a14:compatExt spid="_x0000_s50866"/>
                </a:ext>
                <a:ext uri="{FF2B5EF4-FFF2-40B4-BE49-F238E27FC236}">
                  <a16:creationId xmlns:a16="http://schemas.microsoft.com/office/drawing/2014/main" id="{00000000-0008-0000-0300-0000B2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4</xdr:col>
          <xdr:colOff>704850</xdr:colOff>
          <xdr:row>35</xdr:row>
          <xdr:rowOff>95250</xdr:rowOff>
        </xdr:to>
        <xdr:sp macro="" textlink="">
          <xdr:nvSpPr>
            <xdr:cNvPr id="50867" name="Group Box 691" hidden="1">
              <a:extLst>
                <a:ext uri="{63B3BB69-23CF-44E3-9099-C40C66FF867C}">
                  <a14:compatExt spid="_x0000_s50867"/>
                </a:ext>
                <a:ext uri="{FF2B5EF4-FFF2-40B4-BE49-F238E27FC236}">
                  <a16:creationId xmlns:a16="http://schemas.microsoft.com/office/drawing/2014/main" id="{00000000-0008-0000-0300-0000B3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4</xdr:col>
          <xdr:colOff>704850</xdr:colOff>
          <xdr:row>35</xdr:row>
          <xdr:rowOff>95250</xdr:rowOff>
        </xdr:to>
        <xdr:sp macro="" textlink="">
          <xdr:nvSpPr>
            <xdr:cNvPr id="50868" name="Group Box 692" hidden="1">
              <a:extLst>
                <a:ext uri="{63B3BB69-23CF-44E3-9099-C40C66FF867C}">
                  <a14:compatExt spid="_x0000_s50868"/>
                </a:ext>
                <a:ext uri="{FF2B5EF4-FFF2-40B4-BE49-F238E27FC236}">
                  <a16:creationId xmlns:a16="http://schemas.microsoft.com/office/drawing/2014/main" id="{00000000-0008-0000-0300-0000B4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35</xdr:row>
          <xdr:rowOff>171450</xdr:rowOff>
        </xdr:from>
        <xdr:to>
          <xdr:col>7</xdr:col>
          <xdr:colOff>47625</xdr:colOff>
          <xdr:row>37</xdr:row>
          <xdr:rowOff>85725</xdr:rowOff>
        </xdr:to>
        <xdr:sp macro="" textlink="">
          <xdr:nvSpPr>
            <xdr:cNvPr id="50869" name="Group Box 693" hidden="1">
              <a:extLst>
                <a:ext uri="{63B3BB69-23CF-44E3-9099-C40C66FF867C}">
                  <a14:compatExt spid="_x0000_s50869"/>
                </a:ext>
                <a:ext uri="{FF2B5EF4-FFF2-40B4-BE49-F238E27FC236}">
                  <a16:creationId xmlns:a16="http://schemas.microsoft.com/office/drawing/2014/main" id="{00000000-0008-0000-0300-0000B5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35</xdr:row>
          <xdr:rowOff>0</xdr:rowOff>
        </xdr:from>
        <xdr:to>
          <xdr:col>4</xdr:col>
          <xdr:colOff>704850</xdr:colOff>
          <xdr:row>36</xdr:row>
          <xdr:rowOff>95250</xdr:rowOff>
        </xdr:to>
        <xdr:sp macro="" textlink="">
          <xdr:nvSpPr>
            <xdr:cNvPr id="50870" name="Group Box 694" hidden="1">
              <a:extLst>
                <a:ext uri="{63B3BB69-23CF-44E3-9099-C40C66FF867C}">
                  <a14:compatExt spid="_x0000_s50870"/>
                </a:ext>
                <a:ext uri="{FF2B5EF4-FFF2-40B4-BE49-F238E27FC236}">
                  <a16:creationId xmlns:a16="http://schemas.microsoft.com/office/drawing/2014/main" id="{00000000-0008-0000-0300-0000B6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4</xdr:col>
          <xdr:colOff>704850</xdr:colOff>
          <xdr:row>37</xdr:row>
          <xdr:rowOff>95250</xdr:rowOff>
        </xdr:to>
        <xdr:sp macro="" textlink="">
          <xdr:nvSpPr>
            <xdr:cNvPr id="50871" name="Group Box 695" hidden="1">
              <a:extLst>
                <a:ext uri="{63B3BB69-23CF-44E3-9099-C40C66FF867C}">
                  <a14:compatExt spid="_x0000_s50871"/>
                </a:ext>
                <a:ext uri="{FF2B5EF4-FFF2-40B4-BE49-F238E27FC236}">
                  <a16:creationId xmlns:a16="http://schemas.microsoft.com/office/drawing/2014/main" id="{00000000-0008-0000-0300-0000B7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35</xdr:row>
          <xdr:rowOff>57150</xdr:rowOff>
        </xdr:from>
        <xdr:to>
          <xdr:col>4</xdr:col>
          <xdr:colOff>771525</xdr:colOff>
          <xdr:row>37</xdr:row>
          <xdr:rowOff>28575</xdr:rowOff>
        </xdr:to>
        <xdr:sp macro="" textlink="">
          <xdr:nvSpPr>
            <xdr:cNvPr id="50872" name="Group Box 696" hidden="1">
              <a:extLst>
                <a:ext uri="{63B3BB69-23CF-44E3-9099-C40C66FF867C}">
                  <a14:compatExt spid="_x0000_s50872"/>
                </a:ext>
                <a:ext uri="{FF2B5EF4-FFF2-40B4-BE49-F238E27FC236}">
                  <a16:creationId xmlns:a16="http://schemas.microsoft.com/office/drawing/2014/main" id="{00000000-0008-0000-0300-0000B8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35</xdr:row>
          <xdr:rowOff>161925</xdr:rowOff>
        </xdr:from>
        <xdr:to>
          <xdr:col>4</xdr:col>
          <xdr:colOff>819150</xdr:colOff>
          <xdr:row>37</xdr:row>
          <xdr:rowOff>57150</xdr:rowOff>
        </xdr:to>
        <xdr:sp macro="" textlink="">
          <xdr:nvSpPr>
            <xdr:cNvPr id="50873" name="Group Box 697" hidden="1">
              <a:extLst>
                <a:ext uri="{63B3BB69-23CF-44E3-9099-C40C66FF867C}">
                  <a14:compatExt spid="_x0000_s50873"/>
                </a:ext>
                <a:ext uri="{FF2B5EF4-FFF2-40B4-BE49-F238E27FC236}">
                  <a16:creationId xmlns:a16="http://schemas.microsoft.com/office/drawing/2014/main" id="{00000000-0008-0000-0300-0000B9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35</xdr:row>
          <xdr:rowOff>171450</xdr:rowOff>
        </xdr:from>
        <xdr:to>
          <xdr:col>7</xdr:col>
          <xdr:colOff>47625</xdr:colOff>
          <xdr:row>37</xdr:row>
          <xdr:rowOff>85725</xdr:rowOff>
        </xdr:to>
        <xdr:sp macro="" textlink="">
          <xdr:nvSpPr>
            <xdr:cNvPr id="50874" name="Group Box 698" hidden="1">
              <a:extLst>
                <a:ext uri="{63B3BB69-23CF-44E3-9099-C40C66FF867C}">
                  <a14:compatExt spid="_x0000_s50874"/>
                </a:ext>
                <a:ext uri="{FF2B5EF4-FFF2-40B4-BE49-F238E27FC236}">
                  <a16:creationId xmlns:a16="http://schemas.microsoft.com/office/drawing/2014/main" id="{00000000-0008-0000-0300-0000BA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35</xdr:row>
          <xdr:rowOff>0</xdr:rowOff>
        </xdr:from>
        <xdr:to>
          <xdr:col>4</xdr:col>
          <xdr:colOff>704850</xdr:colOff>
          <xdr:row>36</xdr:row>
          <xdr:rowOff>95250</xdr:rowOff>
        </xdr:to>
        <xdr:sp macro="" textlink="">
          <xdr:nvSpPr>
            <xdr:cNvPr id="50875" name="Group Box 699" hidden="1">
              <a:extLst>
                <a:ext uri="{63B3BB69-23CF-44E3-9099-C40C66FF867C}">
                  <a14:compatExt spid="_x0000_s50875"/>
                </a:ext>
                <a:ext uri="{FF2B5EF4-FFF2-40B4-BE49-F238E27FC236}">
                  <a16:creationId xmlns:a16="http://schemas.microsoft.com/office/drawing/2014/main" id="{00000000-0008-0000-0300-0000BB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4</xdr:col>
          <xdr:colOff>704850</xdr:colOff>
          <xdr:row>37</xdr:row>
          <xdr:rowOff>95250</xdr:rowOff>
        </xdr:to>
        <xdr:sp macro="" textlink="">
          <xdr:nvSpPr>
            <xdr:cNvPr id="50876" name="Group Box 700" hidden="1">
              <a:extLst>
                <a:ext uri="{63B3BB69-23CF-44E3-9099-C40C66FF867C}">
                  <a14:compatExt spid="_x0000_s50876"/>
                </a:ext>
                <a:ext uri="{FF2B5EF4-FFF2-40B4-BE49-F238E27FC236}">
                  <a16:creationId xmlns:a16="http://schemas.microsoft.com/office/drawing/2014/main" id="{00000000-0008-0000-0300-0000BC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35</xdr:row>
          <xdr:rowOff>57150</xdr:rowOff>
        </xdr:from>
        <xdr:to>
          <xdr:col>4</xdr:col>
          <xdr:colOff>771525</xdr:colOff>
          <xdr:row>37</xdr:row>
          <xdr:rowOff>28575</xdr:rowOff>
        </xdr:to>
        <xdr:sp macro="" textlink="">
          <xdr:nvSpPr>
            <xdr:cNvPr id="50877" name="Group Box 701" hidden="1">
              <a:extLst>
                <a:ext uri="{63B3BB69-23CF-44E3-9099-C40C66FF867C}">
                  <a14:compatExt spid="_x0000_s50877"/>
                </a:ext>
                <a:ext uri="{FF2B5EF4-FFF2-40B4-BE49-F238E27FC236}">
                  <a16:creationId xmlns:a16="http://schemas.microsoft.com/office/drawing/2014/main" id="{00000000-0008-0000-0300-0000BD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35</xdr:row>
          <xdr:rowOff>161925</xdr:rowOff>
        </xdr:from>
        <xdr:to>
          <xdr:col>4</xdr:col>
          <xdr:colOff>819150</xdr:colOff>
          <xdr:row>37</xdr:row>
          <xdr:rowOff>57150</xdr:rowOff>
        </xdr:to>
        <xdr:sp macro="" textlink="">
          <xdr:nvSpPr>
            <xdr:cNvPr id="50878" name="Group Box 702" hidden="1">
              <a:extLst>
                <a:ext uri="{63B3BB69-23CF-44E3-9099-C40C66FF867C}">
                  <a14:compatExt spid="_x0000_s50878"/>
                </a:ext>
                <a:ext uri="{FF2B5EF4-FFF2-40B4-BE49-F238E27FC236}">
                  <a16:creationId xmlns:a16="http://schemas.microsoft.com/office/drawing/2014/main" id="{00000000-0008-0000-0300-0000BE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4</xdr:col>
          <xdr:colOff>704850</xdr:colOff>
          <xdr:row>37</xdr:row>
          <xdr:rowOff>95250</xdr:rowOff>
        </xdr:to>
        <xdr:sp macro="" textlink="">
          <xdr:nvSpPr>
            <xdr:cNvPr id="50879" name="Group Box 703" hidden="1">
              <a:extLst>
                <a:ext uri="{63B3BB69-23CF-44E3-9099-C40C66FF867C}">
                  <a14:compatExt spid="_x0000_s50879"/>
                </a:ext>
                <a:ext uri="{FF2B5EF4-FFF2-40B4-BE49-F238E27FC236}">
                  <a16:creationId xmlns:a16="http://schemas.microsoft.com/office/drawing/2014/main" id="{00000000-0008-0000-0300-0000BF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4</xdr:col>
          <xdr:colOff>704850</xdr:colOff>
          <xdr:row>37</xdr:row>
          <xdr:rowOff>95250</xdr:rowOff>
        </xdr:to>
        <xdr:sp macro="" textlink="">
          <xdr:nvSpPr>
            <xdr:cNvPr id="50880" name="Group Box 704" hidden="1">
              <a:extLst>
                <a:ext uri="{63B3BB69-23CF-44E3-9099-C40C66FF867C}">
                  <a14:compatExt spid="_x0000_s50880"/>
                </a:ext>
                <a:ext uri="{FF2B5EF4-FFF2-40B4-BE49-F238E27FC236}">
                  <a16:creationId xmlns:a16="http://schemas.microsoft.com/office/drawing/2014/main" id="{00000000-0008-0000-0300-0000C0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36</xdr:row>
          <xdr:rowOff>171450</xdr:rowOff>
        </xdr:from>
        <xdr:to>
          <xdr:col>7</xdr:col>
          <xdr:colOff>47625</xdr:colOff>
          <xdr:row>38</xdr:row>
          <xdr:rowOff>85725</xdr:rowOff>
        </xdr:to>
        <xdr:sp macro="" textlink="">
          <xdr:nvSpPr>
            <xdr:cNvPr id="50881" name="Group Box 705" hidden="1">
              <a:extLst>
                <a:ext uri="{63B3BB69-23CF-44E3-9099-C40C66FF867C}">
                  <a14:compatExt spid="_x0000_s50881"/>
                </a:ext>
                <a:ext uri="{FF2B5EF4-FFF2-40B4-BE49-F238E27FC236}">
                  <a16:creationId xmlns:a16="http://schemas.microsoft.com/office/drawing/2014/main" id="{00000000-0008-0000-0300-0000C1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4</xdr:col>
          <xdr:colOff>704850</xdr:colOff>
          <xdr:row>37</xdr:row>
          <xdr:rowOff>95250</xdr:rowOff>
        </xdr:to>
        <xdr:sp macro="" textlink="">
          <xdr:nvSpPr>
            <xdr:cNvPr id="50882" name="Group Box 706" hidden="1">
              <a:extLst>
                <a:ext uri="{63B3BB69-23CF-44E3-9099-C40C66FF867C}">
                  <a14:compatExt spid="_x0000_s50882"/>
                </a:ext>
                <a:ext uri="{FF2B5EF4-FFF2-40B4-BE49-F238E27FC236}">
                  <a16:creationId xmlns:a16="http://schemas.microsoft.com/office/drawing/2014/main" id="{00000000-0008-0000-0300-0000C2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4</xdr:col>
          <xdr:colOff>704850</xdr:colOff>
          <xdr:row>38</xdr:row>
          <xdr:rowOff>95250</xdr:rowOff>
        </xdr:to>
        <xdr:sp macro="" textlink="">
          <xdr:nvSpPr>
            <xdr:cNvPr id="50883" name="Group Box 707" hidden="1">
              <a:extLst>
                <a:ext uri="{63B3BB69-23CF-44E3-9099-C40C66FF867C}">
                  <a14:compatExt spid="_x0000_s50883"/>
                </a:ext>
                <a:ext uri="{FF2B5EF4-FFF2-40B4-BE49-F238E27FC236}">
                  <a16:creationId xmlns:a16="http://schemas.microsoft.com/office/drawing/2014/main" id="{00000000-0008-0000-0300-0000C3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57150</xdr:rowOff>
        </xdr:from>
        <xdr:to>
          <xdr:col>4</xdr:col>
          <xdr:colOff>771525</xdr:colOff>
          <xdr:row>38</xdr:row>
          <xdr:rowOff>28575</xdr:rowOff>
        </xdr:to>
        <xdr:sp macro="" textlink="">
          <xdr:nvSpPr>
            <xdr:cNvPr id="50884" name="Group Box 708" hidden="1">
              <a:extLst>
                <a:ext uri="{63B3BB69-23CF-44E3-9099-C40C66FF867C}">
                  <a14:compatExt spid="_x0000_s50884"/>
                </a:ext>
                <a:ext uri="{FF2B5EF4-FFF2-40B4-BE49-F238E27FC236}">
                  <a16:creationId xmlns:a16="http://schemas.microsoft.com/office/drawing/2014/main" id="{00000000-0008-0000-0300-0000C4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161925</xdr:rowOff>
        </xdr:from>
        <xdr:to>
          <xdr:col>4</xdr:col>
          <xdr:colOff>819150</xdr:colOff>
          <xdr:row>38</xdr:row>
          <xdr:rowOff>57150</xdr:rowOff>
        </xdr:to>
        <xdr:sp macro="" textlink="">
          <xdr:nvSpPr>
            <xdr:cNvPr id="50885" name="Group Box 709" hidden="1">
              <a:extLst>
                <a:ext uri="{63B3BB69-23CF-44E3-9099-C40C66FF867C}">
                  <a14:compatExt spid="_x0000_s50885"/>
                </a:ext>
                <a:ext uri="{FF2B5EF4-FFF2-40B4-BE49-F238E27FC236}">
                  <a16:creationId xmlns:a16="http://schemas.microsoft.com/office/drawing/2014/main" id="{00000000-0008-0000-0300-0000C5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36</xdr:row>
          <xdr:rowOff>171450</xdr:rowOff>
        </xdr:from>
        <xdr:to>
          <xdr:col>7</xdr:col>
          <xdr:colOff>47625</xdr:colOff>
          <xdr:row>38</xdr:row>
          <xdr:rowOff>85725</xdr:rowOff>
        </xdr:to>
        <xdr:sp macro="" textlink="">
          <xdr:nvSpPr>
            <xdr:cNvPr id="50886" name="Group Box 710" hidden="1">
              <a:extLst>
                <a:ext uri="{63B3BB69-23CF-44E3-9099-C40C66FF867C}">
                  <a14:compatExt spid="_x0000_s50886"/>
                </a:ext>
                <a:ext uri="{FF2B5EF4-FFF2-40B4-BE49-F238E27FC236}">
                  <a16:creationId xmlns:a16="http://schemas.microsoft.com/office/drawing/2014/main" id="{00000000-0008-0000-0300-0000C6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4</xdr:col>
          <xdr:colOff>704850</xdr:colOff>
          <xdr:row>37</xdr:row>
          <xdr:rowOff>95250</xdr:rowOff>
        </xdr:to>
        <xdr:sp macro="" textlink="">
          <xdr:nvSpPr>
            <xdr:cNvPr id="50887" name="Group Box 711" hidden="1">
              <a:extLst>
                <a:ext uri="{63B3BB69-23CF-44E3-9099-C40C66FF867C}">
                  <a14:compatExt spid="_x0000_s50887"/>
                </a:ext>
                <a:ext uri="{FF2B5EF4-FFF2-40B4-BE49-F238E27FC236}">
                  <a16:creationId xmlns:a16="http://schemas.microsoft.com/office/drawing/2014/main" id="{00000000-0008-0000-0300-0000C7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4</xdr:col>
          <xdr:colOff>704850</xdr:colOff>
          <xdr:row>38</xdr:row>
          <xdr:rowOff>95250</xdr:rowOff>
        </xdr:to>
        <xdr:sp macro="" textlink="">
          <xdr:nvSpPr>
            <xdr:cNvPr id="50888" name="Group Box 712" hidden="1">
              <a:extLst>
                <a:ext uri="{63B3BB69-23CF-44E3-9099-C40C66FF867C}">
                  <a14:compatExt spid="_x0000_s50888"/>
                </a:ext>
                <a:ext uri="{FF2B5EF4-FFF2-40B4-BE49-F238E27FC236}">
                  <a16:creationId xmlns:a16="http://schemas.microsoft.com/office/drawing/2014/main" id="{00000000-0008-0000-0300-0000C8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57150</xdr:rowOff>
        </xdr:from>
        <xdr:to>
          <xdr:col>4</xdr:col>
          <xdr:colOff>771525</xdr:colOff>
          <xdr:row>38</xdr:row>
          <xdr:rowOff>28575</xdr:rowOff>
        </xdr:to>
        <xdr:sp macro="" textlink="">
          <xdr:nvSpPr>
            <xdr:cNvPr id="50889" name="Group Box 713" hidden="1">
              <a:extLst>
                <a:ext uri="{63B3BB69-23CF-44E3-9099-C40C66FF867C}">
                  <a14:compatExt spid="_x0000_s50889"/>
                </a:ext>
                <a:ext uri="{FF2B5EF4-FFF2-40B4-BE49-F238E27FC236}">
                  <a16:creationId xmlns:a16="http://schemas.microsoft.com/office/drawing/2014/main" id="{00000000-0008-0000-0300-0000C9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161925</xdr:rowOff>
        </xdr:from>
        <xdr:to>
          <xdr:col>4</xdr:col>
          <xdr:colOff>819150</xdr:colOff>
          <xdr:row>38</xdr:row>
          <xdr:rowOff>57150</xdr:rowOff>
        </xdr:to>
        <xdr:sp macro="" textlink="">
          <xdr:nvSpPr>
            <xdr:cNvPr id="50890" name="Group Box 714" hidden="1">
              <a:extLst>
                <a:ext uri="{63B3BB69-23CF-44E3-9099-C40C66FF867C}">
                  <a14:compatExt spid="_x0000_s50890"/>
                </a:ext>
                <a:ext uri="{FF2B5EF4-FFF2-40B4-BE49-F238E27FC236}">
                  <a16:creationId xmlns:a16="http://schemas.microsoft.com/office/drawing/2014/main" id="{00000000-0008-0000-0300-0000CA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4</xdr:col>
          <xdr:colOff>704850</xdr:colOff>
          <xdr:row>38</xdr:row>
          <xdr:rowOff>95250</xdr:rowOff>
        </xdr:to>
        <xdr:sp macro="" textlink="">
          <xdr:nvSpPr>
            <xdr:cNvPr id="50891" name="Group Box 715" hidden="1">
              <a:extLst>
                <a:ext uri="{63B3BB69-23CF-44E3-9099-C40C66FF867C}">
                  <a14:compatExt spid="_x0000_s50891"/>
                </a:ext>
                <a:ext uri="{FF2B5EF4-FFF2-40B4-BE49-F238E27FC236}">
                  <a16:creationId xmlns:a16="http://schemas.microsoft.com/office/drawing/2014/main" id="{00000000-0008-0000-0300-0000CB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4</xdr:col>
          <xdr:colOff>704850</xdr:colOff>
          <xdr:row>38</xdr:row>
          <xdr:rowOff>95250</xdr:rowOff>
        </xdr:to>
        <xdr:sp macro="" textlink="">
          <xdr:nvSpPr>
            <xdr:cNvPr id="50892" name="Group Box 716" hidden="1">
              <a:extLst>
                <a:ext uri="{63B3BB69-23CF-44E3-9099-C40C66FF867C}">
                  <a14:compatExt spid="_x0000_s50892"/>
                </a:ext>
                <a:ext uri="{FF2B5EF4-FFF2-40B4-BE49-F238E27FC236}">
                  <a16:creationId xmlns:a16="http://schemas.microsoft.com/office/drawing/2014/main" id="{00000000-0008-0000-0300-0000CC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37</xdr:row>
          <xdr:rowOff>171450</xdr:rowOff>
        </xdr:from>
        <xdr:to>
          <xdr:col>7</xdr:col>
          <xdr:colOff>47625</xdr:colOff>
          <xdr:row>39</xdr:row>
          <xdr:rowOff>85725</xdr:rowOff>
        </xdr:to>
        <xdr:sp macro="" textlink="">
          <xdr:nvSpPr>
            <xdr:cNvPr id="50893" name="Group Box 717" hidden="1">
              <a:extLst>
                <a:ext uri="{63B3BB69-23CF-44E3-9099-C40C66FF867C}">
                  <a14:compatExt spid="_x0000_s50893"/>
                </a:ext>
                <a:ext uri="{FF2B5EF4-FFF2-40B4-BE49-F238E27FC236}">
                  <a16:creationId xmlns:a16="http://schemas.microsoft.com/office/drawing/2014/main" id="{00000000-0008-0000-0300-0000CD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4</xdr:col>
          <xdr:colOff>704850</xdr:colOff>
          <xdr:row>38</xdr:row>
          <xdr:rowOff>95250</xdr:rowOff>
        </xdr:to>
        <xdr:sp macro="" textlink="">
          <xdr:nvSpPr>
            <xdr:cNvPr id="50894" name="Group Box 718" hidden="1">
              <a:extLst>
                <a:ext uri="{63B3BB69-23CF-44E3-9099-C40C66FF867C}">
                  <a14:compatExt spid="_x0000_s50894"/>
                </a:ext>
                <a:ext uri="{FF2B5EF4-FFF2-40B4-BE49-F238E27FC236}">
                  <a16:creationId xmlns:a16="http://schemas.microsoft.com/office/drawing/2014/main" id="{00000000-0008-0000-0300-0000CE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4</xdr:col>
          <xdr:colOff>704850</xdr:colOff>
          <xdr:row>39</xdr:row>
          <xdr:rowOff>95250</xdr:rowOff>
        </xdr:to>
        <xdr:sp macro="" textlink="">
          <xdr:nvSpPr>
            <xdr:cNvPr id="50895" name="Group Box 719" hidden="1">
              <a:extLst>
                <a:ext uri="{63B3BB69-23CF-44E3-9099-C40C66FF867C}">
                  <a14:compatExt spid="_x0000_s50895"/>
                </a:ext>
                <a:ext uri="{FF2B5EF4-FFF2-40B4-BE49-F238E27FC236}">
                  <a16:creationId xmlns:a16="http://schemas.microsoft.com/office/drawing/2014/main" id="{00000000-0008-0000-0300-0000CF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37</xdr:row>
          <xdr:rowOff>57150</xdr:rowOff>
        </xdr:from>
        <xdr:to>
          <xdr:col>4</xdr:col>
          <xdr:colOff>771525</xdr:colOff>
          <xdr:row>39</xdr:row>
          <xdr:rowOff>28575</xdr:rowOff>
        </xdr:to>
        <xdr:sp macro="" textlink="">
          <xdr:nvSpPr>
            <xdr:cNvPr id="50896" name="Group Box 720" hidden="1">
              <a:extLst>
                <a:ext uri="{63B3BB69-23CF-44E3-9099-C40C66FF867C}">
                  <a14:compatExt spid="_x0000_s50896"/>
                </a:ext>
                <a:ext uri="{FF2B5EF4-FFF2-40B4-BE49-F238E27FC236}">
                  <a16:creationId xmlns:a16="http://schemas.microsoft.com/office/drawing/2014/main" id="{00000000-0008-0000-0300-0000D0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161925</xdr:rowOff>
        </xdr:from>
        <xdr:to>
          <xdr:col>4</xdr:col>
          <xdr:colOff>819150</xdr:colOff>
          <xdr:row>39</xdr:row>
          <xdr:rowOff>57150</xdr:rowOff>
        </xdr:to>
        <xdr:sp macro="" textlink="">
          <xdr:nvSpPr>
            <xdr:cNvPr id="50897" name="Group Box 721" hidden="1">
              <a:extLst>
                <a:ext uri="{63B3BB69-23CF-44E3-9099-C40C66FF867C}">
                  <a14:compatExt spid="_x0000_s50897"/>
                </a:ext>
                <a:ext uri="{FF2B5EF4-FFF2-40B4-BE49-F238E27FC236}">
                  <a16:creationId xmlns:a16="http://schemas.microsoft.com/office/drawing/2014/main" id="{00000000-0008-0000-0300-0000D1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37</xdr:row>
          <xdr:rowOff>171450</xdr:rowOff>
        </xdr:from>
        <xdr:to>
          <xdr:col>7</xdr:col>
          <xdr:colOff>47625</xdr:colOff>
          <xdr:row>39</xdr:row>
          <xdr:rowOff>85725</xdr:rowOff>
        </xdr:to>
        <xdr:sp macro="" textlink="">
          <xdr:nvSpPr>
            <xdr:cNvPr id="50898" name="Group Box 722" hidden="1">
              <a:extLst>
                <a:ext uri="{63B3BB69-23CF-44E3-9099-C40C66FF867C}">
                  <a14:compatExt spid="_x0000_s50898"/>
                </a:ext>
                <a:ext uri="{FF2B5EF4-FFF2-40B4-BE49-F238E27FC236}">
                  <a16:creationId xmlns:a16="http://schemas.microsoft.com/office/drawing/2014/main" id="{00000000-0008-0000-0300-0000D2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4</xdr:col>
          <xdr:colOff>704850</xdr:colOff>
          <xdr:row>38</xdr:row>
          <xdr:rowOff>95250</xdr:rowOff>
        </xdr:to>
        <xdr:sp macro="" textlink="">
          <xdr:nvSpPr>
            <xdr:cNvPr id="50899" name="Group Box 723" hidden="1">
              <a:extLst>
                <a:ext uri="{63B3BB69-23CF-44E3-9099-C40C66FF867C}">
                  <a14:compatExt spid="_x0000_s50899"/>
                </a:ext>
                <a:ext uri="{FF2B5EF4-FFF2-40B4-BE49-F238E27FC236}">
                  <a16:creationId xmlns:a16="http://schemas.microsoft.com/office/drawing/2014/main" id="{00000000-0008-0000-0300-0000D3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4</xdr:col>
          <xdr:colOff>704850</xdr:colOff>
          <xdr:row>39</xdr:row>
          <xdr:rowOff>95250</xdr:rowOff>
        </xdr:to>
        <xdr:sp macro="" textlink="">
          <xdr:nvSpPr>
            <xdr:cNvPr id="50900" name="Group Box 724" hidden="1">
              <a:extLst>
                <a:ext uri="{63B3BB69-23CF-44E3-9099-C40C66FF867C}">
                  <a14:compatExt spid="_x0000_s50900"/>
                </a:ext>
                <a:ext uri="{FF2B5EF4-FFF2-40B4-BE49-F238E27FC236}">
                  <a16:creationId xmlns:a16="http://schemas.microsoft.com/office/drawing/2014/main" id="{00000000-0008-0000-0300-0000D4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37</xdr:row>
          <xdr:rowOff>57150</xdr:rowOff>
        </xdr:from>
        <xdr:to>
          <xdr:col>4</xdr:col>
          <xdr:colOff>771525</xdr:colOff>
          <xdr:row>39</xdr:row>
          <xdr:rowOff>28575</xdr:rowOff>
        </xdr:to>
        <xdr:sp macro="" textlink="">
          <xdr:nvSpPr>
            <xdr:cNvPr id="50901" name="Group Box 725" hidden="1">
              <a:extLst>
                <a:ext uri="{63B3BB69-23CF-44E3-9099-C40C66FF867C}">
                  <a14:compatExt spid="_x0000_s50901"/>
                </a:ext>
                <a:ext uri="{FF2B5EF4-FFF2-40B4-BE49-F238E27FC236}">
                  <a16:creationId xmlns:a16="http://schemas.microsoft.com/office/drawing/2014/main" id="{00000000-0008-0000-0300-0000D5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161925</xdr:rowOff>
        </xdr:from>
        <xdr:to>
          <xdr:col>4</xdr:col>
          <xdr:colOff>819150</xdr:colOff>
          <xdr:row>39</xdr:row>
          <xdr:rowOff>57150</xdr:rowOff>
        </xdr:to>
        <xdr:sp macro="" textlink="">
          <xdr:nvSpPr>
            <xdr:cNvPr id="50902" name="Group Box 726" hidden="1">
              <a:extLst>
                <a:ext uri="{63B3BB69-23CF-44E3-9099-C40C66FF867C}">
                  <a14:compatExt spid="_x0000_s50902"/>
                </a:ext>
                <a:ext uri="{FF2B5EF4-FFF2-40B4-BE49-F238E27FC236}">
                  <a16:creationId xmlns:a16="http://schemas.microsoft.com/office/drawing/2014/main" id="{00000000-0008-0000-0300-0000D6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4</xdr:col>
          <xdr:colOff>704850</xdr:colOff>
          <xdr:row>39</xdr:row>
          <xdr:rowOff>95250</xdr:rowOff>
        </xdr:to>
        <xdr:sp macro="" textlink="">
          <xdr:nvSpPr>
            <xdr:cNvPr id="50903" name="Group Box 727" hidden="1">
              <a:extLst>
                <a:ext uri="{63B3BB69-23CF-44E3-9099-C40C66FF867C}">
                  <a14:compatExt spid="_x0000_s50903"/>
                </a:ext>
                <a:ext uri="{FF2B5EF4-FFF2-40B4-BE49-F238E27FC236}">
                  <a16:creationId xmlns:a16="http://schemas.microsoft.com/office/drawing/2014/main" id="{00000000-0008-0000-0300-0000D7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4</xdr:col>
          <xdr:colOff>704850</xdr:colOff>
          <xdr:row>39</xdr:row>
          <xdr:rowOff>95250</xdr:rowOff>
        </xdr:to>
        <xdr:sp macro="" textlink="">
          <xdr:nvSpPr>
            <xdr:cNvPr id="50904" name="Group Box 728" hidden="1">
              <a:extLst>
                <a:ext uri="{63B3BB69-23CF-44E3-9099-C40C66FF867C}">
                  <a14:compatExt spid="_x0000_s50904"/>
                </a:ext>
                <a:ext uri="{FF2B5EF4-FFF2-40B4-BE49-F238E27FC236}">
                  <a16:creationId xmlns:a16="http://schemas.microsoft.com/office/drawing/2014/main" id="{00000000-0008-0000-0300-0000D8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38</xdr:row>
          <xdr:rowOff>171450</xdr:rowOff>
        </xdr:from>
        <xdr:to>
          <xdr:col>7</xdr:col>
          <xdr:colOff>47625</xdr:colOff>
          <xdr:row>40</xdr:row>
          <xdr:rowOff>85725</xdr:rowOff>
        </xdr:to>
        <xdr:sp macro="" textlink="">
          <xdr:nvSpPr>
            <xdr:cNvPr id="50905" name="Group Box 729" hidden="1">
              <a:extLst>
                <a:ext uri="{63B3BB69-23CF-44E3-9099-C40C66FF867C}">
                  <a14:compatExt spid="_x0000_s50905"/>
                </a:ext>
                <a:ext uri="{FF2B5EF4-FFF2-40B4-BE49-F238E27FC236}">
                  <a16:creationId xmlns:a16="http://schemas.microsoft.com/office/drawing/2014/main" id="{00000000-0008-0000-0300-0000D9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4</xdr:col>
          <xdr:colOff>704850</xdr:colOff>
          <xdr:row>39</xdr:row>
          <xdr:rowOff>95250</xdr:rowOff>
        </xdr:to>
        <xdr:sp macro="" textlink="">
          <xdr:nvSpPr>
            <xdr:cNvPr id="50906" name="Group Box 730" hidden="1">
              <a:extLst>
                <a:ext uri="{63B3BB69-23CF-44E3-9099-C40C66FF867C}">
                  <a14:compatExt spid="_x0000_s50906"/>
                </a:ext>
                <a:ext uri="{FF2B5EF4-FFF2-40B4-BE49-F238E27FC236}">
                  <a16:creationId xmlns:a16="http://schemas.microsoft.com/office/drawing/2014/main" id="{00000000-0008-0000-0300-0000DA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4</xdr:col>
          <xdr:colOff>704850</xdr:colOff>
          <xdr:row>40</xdr:row>
          <xdr:rowOff>95250</xdr:rowOff>
        </xdr:to>
        <xdr:sp macro="" textlink="">
          <xdr:nvSpPr>
            <xdr:cNvPr id="50907" name="Group Box 731" hidden="1">
              <a:extLst>
                <a:ext uri="{63B3BB69-23CF-44E3-9099-C40C66FF867C}">
                  <a14:compatExt spid="_x0000_s50907"/>
                </a:ext>
                <a:ext uri="{FF2B5EF4-FFF2-40B4-BE49-F238E27FC236}">
                  <a16:creationId xmlns:a16="http://schemas.microsoft.com/office/drawing/2014/main" id="{00000000-0008-0000-0300-0000DB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57150</xdr:rowOff>
        </xdr:from>
        <xdr:to>
          <xdr:col>4</xdr:col>
          <xdr:colOff>771525</xdr:colOff>
          <xdr:row>40</xdr:row>
          <xdr:rowOff>28575</xdr:rowOff>
        </xdr:to>
        <xdr:sp macro="" textlink="">
          <xdr:nvSpPr>
            <xdr:cNvPr id="50908" name="Group Box 732" hidden="1">
              <a:extLst>
                <a:ext uri="{63B3BB69-23CF-44E3-9099-C40C66FF867C}">
                  <a14:compatExt spid="_x0000_s50908"/>
                </a:ext>
                <a:ext uri="{FF2B5EF4-FFF2-40B4-BE49-F238E27FC236}">
                  <a16:creationId xmlns:a16="http://schemas.microsoft.com/office/drawing/2014/main" id="{00000000-0008-0000-0300-0000DC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161925</xdr:rowOff>
        </xdr:from>
        <xdr:to>
          <xdr:col>4</xdr:col>
          <xdr:colOff>819150</xdr:colOff>
          <xdr:row>40</xdr:row>
          <xdr:rowOff>57150</xdr:rowOff>
        </xdr:to>
        <xdr:sp macro="" textlink="">
          <xdr:nvSpPr>
            <xdr:cNvPr id="50909" name="Group Box 733" hidden="1">
              <a:extLst>
                <a:ext uri="{63B3BB69-23CF-44E3-9099-C40C66FF867C}">
                  <a14:compatExt spid="_x0000_s50909"/>
                </a:ext>
                <a:ext uri="{FF2B5EF4-FFF2-40B4-BE49-F238E27FC236}">
                  <a16:creationId xmlns:a16="http://schemas.microsoft.com/office/drawing/2014/main" id="{00000000-0008-0000-0300-0000DD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38</xdr:row>
          <xdr:rowOff>171450</xdr:rowOff>
        </xdr:from>
        <xdr:to>
          <xdr:col>7</xdr:col>
          <xdr:colOff>47625</xdr:colOff>
          <xdr:row>40</xdr:row>
          <xdr:rowOff>85725</xdr:rowOff>
        </xdr:to>
        <xdr:sp macro="" textlink="">
          <xdr:nvSpPr>
            <xdr:cNvPr id="50910" name="Group Box 734" hidden="1">
              <a:extLst>
                <a:ext uri="{63B3BB69-23CF-44E3-9099-C40C66FF867C}">
                  <a14:compatExt spid="_x0000_s50910"/>
                </a:ext>
                <a:ext uri="{FF2B5EF4-FFF2-40B4-BE49-F238E27FC236}">
                  <a16:creationId xmlns:a16="http://schemas.microsoft.com/office/drawing/2014/main" id="{00000000-0008-0000-0300-0000DE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4</xdr:col>
          <xdr:colOff>704850</xdr:colOff>
          <xdr:row>39</xdr:row>
          <xdr:rowOff>95250</xdr:rowOff>
        </xdr:to>
        <xdr:sp macro="" textlink="">
          <xdr:nvSpPr>
            <xdr:cNvPr id="50911" name="Group Box 735" hidden="1">
              <a:extLst>
                <a:ext uri="{63B3BB69-23CF-44E3-9099-C40C66FF867C}">
                  <a14:compatExt spid="_x0000_s50911"/>
                </a:ext>
                <a:ext uri="{FF2B5EF4-FFF2-40B4-BE49-F238E27FC236}">
                  <a16:creationId xmlns:a16="http://schemas.microsoft.com/office/drawing/2014/main" id="{00000000-0008-0000-0300-0000DF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4</xdr:col>
          <xdr:colOff>704850</xdr:colOff>
          <xdr:row>40</xdr:row>
          <xdr:rowOff>95250</xdr:rowOff>
        </xdr:to>
        <xdr:sp macro="" textlink="">
          <xdr:nvSpPr>
            <xdr:cNvPr id="50912" name="Group Box 736" hidden="1">
              <a:extLst>
                <a:ext uri="{63B3BB69-23CF-44E3-9099-C40C66FF867C}">
                  <a14:compatExt spid="_x0000_s50912"/>
                </a:ext>
                <a:ext uri="{FF2B5EF4-FFF2-40B4-BE49-F238E27FC236}">
                  <a16:creationId xmlns:a16="http://schemas.microsoft.com/office/drawing/2014/main" id="{00000000-0008-0000-0300-0000E0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57150</xdr:rowOff>
        </xdr:from>
        <xdr:to>
          <xdr:col>4</xdr:col>
          <xdr:colOff>771525</xdr:colOff>
          <xdr:row>40</xdr:row>
          <xdr:rowOff>28575</xdr:rowOff>
        </xdr:to>
        <xdr:sp macro="" textlink="">
          <xdr:nvSpPr>
            <xdr:cNvPr id="50913" name="Group Box 737" hidden="1">
              <a:extLst>
                <a:ext uri="{63B3BB69-23CF-44E3-9099-C40C66FF867C}">
                  <a14:compatExt spid="_x0000_s50913"/>
                </a:ext>
                <a:ext uri="{FF2B5EF4-FFF2-40B4-BE49-F238E27FC236}">
                  <a16:creationId xmlns:a16="http://schemas.microsoft.com/office/drawing/2014/main" id="{00000000-0008-0000-0300-0000E1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161925</xdr:rowOff>
        </xdr:from>
        <xdr:to>
          <xdr:col>4</xdr:col>
          <xdr:colOff>819150</xdr:colOff>
          <xdr:row>40</xdr:row>
          <xdr:rowOff>57150</xdr:rowOff>
        </xdr:to>
        <xdr:sp macro="" textlink="">
          <xdr:nvSpPr>
            <xdr:cNvPr id="50914" name="Group Box 738" hidden="1">
              <a:extLst>
                <a:ext uri="{63B3BB69-23CF-44E3-9099-C40C66FF867C}">
                  <a14:compatExt spid="_x0000_s50914"/>
                </a:ext>
                <a:ext uri="{FF2B5EF4-FFF2-40B4-BE49-F238E27FC236}">
                  <a16:creationId xmlns:a16="http://schemas.microsoft.com/office/drawing/2014/main" id="{00000000-0008-0000-0300-0000E2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4</xdr:col>
          <xdr:colOff>704850</xdr:colOff>
          <xdr:row>40</xdr:row>
          <xdr:rowOff>95250</xdr:rowOff>
        </xdr:to>
        <xdr:sp macro="" textlink="">
          <xdr:nvSpPr>
            <xdr:cNvPr id="50915" name="Group Box 739" hidden="1">
              <a:extLst>
                <a:ext uri="{63B3BB69-23CF-44E3-9099-C40C66FF867C}">
                  <a14:compatExt spid="_x0000_s50915"/>
                </a:ext>
                <a:ext uri="{FF2B5EF4-FFF2-40B4-BE49-F238E27FC236}">
                  <a16:creationId xmlns:a16="http://schemas.microsoft.com/office/drawing/2014/main" id="{00000000-0008-0000-0300-0000E3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4</xdr:col>
          <xdr:colOff>704850</xdr:colOff>
          <xdr:row>40</xdr:row>
          <xdr:rowOff>95250</xdr:rowOff>
        </xdr:to>
        <xdr:sp macro="" textlink="">
          <xdr:nvSpPr>
            <xdr:cNvPr id="50916" name="Group Box 740" hidden="1">
              <a:extLst>
                <a:ext uri="{63B3BB69-23CF-44E3-9099-C40C66FF867C}">
                  <a14:compatExt spid="_x0000_s50916"/>
                </a:ext>
                <a:ext uri="{FF2B5EF4-FFF2-40B4-BE49-F238E27FC236}">
                  <a16:creationId xmlns:a16="http://schemas.microsoft.com/office/drawing/2014/main" id="{00000000-0008-0000-0300-0000E4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40</xdr:row>
          <xdr:rowOff>171450</xdr:rowOff>
        </xdr:from>
        <xdr:to>
          <xdr:col>7</xdr:col>
          <xdr:colOff>47625</xdr:colOff>
          <xdr:row>42</xdr:row>
          <xdr:rowOff>85725</xdr:rowOff>
        </xdr:to>
        <xdr:sp macro="" textlink="">
          <xdr:nvSpPr>
            <xdr:cNvPr id="50917" name="Group Box 741" hidden="1">
              <a:extLst>
                <a:ext uri="{63B3BB69-23CF-44E3-9099-C40C66FF867C}">
                  <a14:compatExt spid="_x0000_s50917"/>
                </a:ext>
                <a:ext uri="{FF2B5EF4-FFF2-40B4-BE49-F238E27FC236}">
                  <a16:creationId xmlns:a16="http://schemas.microsoft.com/office/drawing/2014/main" id="{00000000-0008-0000-0300-0000E5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40</xdr:row>
          <xdr:rowOff>0</xdr:rowOff>
        </xdr:from>
        <xdr:to>
          <xdr:col>4</xdr:col>
          <xdr:colOff>704850</xdr:colOff>
          <xdr:row>41</xdr:row>
          <xdr:rowOff>95250</xdr:rowOff>
        </xdr:to>
        <xdr:sp macro="" textlink="">
          <xdr:nvSpPr>
            <xdr:cNvPr id="50918" name="Group Box 742" hidden="1">
              <a:extLst>
                <a:ext uri="{63B3BB69-23CF-44E3-9099-C40C66FF867C}">
                  <a14:compatExt spid="_x0000_s50918"/>
                </a:ext>
                <a:ext uri="{FF2B5EF4-FFF2-40B4-BE49-F238E27FC236}">
                  <a16:creationId xmlns:a16="http://schemas.microsoft.com/office/drawing/2014/main" id="{00000000-0008-0000-0300-0000E6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4</xdr:col>
          <xdr:colOff>704850</xdr:colOff>
          <xdr:row>42</xdr:row>
          <xdr:rowOff>95250</xdr:rowOff>
        </xdr:to>
        <xdr:sp macro="" textlink="">
          <xdr:nvSpPr>
            <xdr:cNvPr id="50919" name="Group Box 743" hidden="1">
              <a:extLst>
                <a:ext uri="{63B3BB69-23CF-44E3-9099-C40C66FF867C}">
                  <a14:compatExt spid="_x0000_s50919"/>
                </a:ext>
                <a:ext uri="{FF2B5EF4-FFF2-40B4-BE49-F238E27FC236}">
                  <a16:creationId xmlns:a16="http://schemas.microsoft.com/office/drawing/2014/main" id="{00000000-0008-0000-0300-0000E7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40</xdr:row>
          <xdr:rowOff>57150</xdr:rowOff>
        </xdr:from>
        <xdr:to>
          <xdr:col>4</xdr:col>
          <xdr:colOff>771525</xdr:colOff>
          <xdr:row>42</xdr:row>
          <xdr:rowOff>28575</xdr:rowOff>
        </xdr:to>
        <xdr:sp macro="" textlink="">
          <xdr:nvSpPr>
            <xdr:cNvPr id="50920" name="Group Box 744" hidden="1">
              <a:extLst>
                <a:ext uri="{63B3BB69-23CF-44E3-9099-C40C66FF867C}">
                  <a14:compatExt spid="_x0000_s50920"/>
                </a:ext>
                <a:ext uri="{FF2B5EF4-FFF2-40B4-BE49-F238E27FC236}">
                  <a16:creationId xmlns:a16="http://schemas.microsoft.com/office/drawing/2014/main" id="{00000000-0008-0000-0300-0000E8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161925</xdr:rowOff>
        </xdr:from>
        <xdr:to>
          <xdr:col>4</xdr:col>
          <xdr:colOff>819150</xdr:colOff>
          <xdr:row>42</xdr:row>
          <xdr:rowOff>57150</xdr:rowOff>
        </xdr:to>
        <xdr:sp macro="" textlink="">
          <xdr:nvSpPr>
            <xdr:cNvPr id="50921" name="Group Box 745" hidden="1">
              <a:extLst>
                <a:ext uri="{63B3BB69-23CF-44E3-9099-C40C66FF867C}">
                  <a14:compatExt spid="_x0000_s50921"/>
                </a:ext>
                <a:ext uri="{FF2B5EF4-FFF2-40B4-BE49-F238E27FC236}">
                  <a16:creationId xmlns:a16="http://schemas.microsoft.com/office/drawing/2014/main" id="{00000000-0008-0000-0300-0000E9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40</xdr:row>
          <xdr:rowOff>171450</xdr:rowOff>
        </xdr:from>
        <xdr:to>
          <xdr:col>7</xdr:col>
          <xdr:colOff>47625</xdr:colOff>
          <xdr:row>42</xdr:row>
          <xdr:rowOff>85725</xdr:rowOff>
        </xdr:to>
        <xdr:sp macro="" textlink="">
          <xdr:nvSpPr>
            <xdr:cNvPr id="50922" name="Group Box 746" hidden="1">
              <a:extLst>
                <a:ext uri="{63B3BB69-23CF-44E3-9099-C40C66FF867C}">
                  <a14:compatExt spid="_x0000_s50922"/>
                </a:ext>
                <a:ext uri="{FF2B5EF4-FFF2-40B4-BE49-F238E27FC236}">
                  <a16:creationId xmlns:a16="http://schemas.microsoft.com/office/drawing/2014/main" id="{00000000-0008-0000-0300-0000EA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40</xdr:row>
          <xdr:rowOff>0</xdr:rowOff>
        </xdr:from>
        <xdr:to>
          <xdr:col>4</xdr:col>
          <xdr:colOff>704850</xdr:colOff>
          <xdr:row>41</xdr:row>
          <xdr:rowOff>95250</xdr:rowOff>
        </xdr:to>
        <xdr:sp macro="" textlink="">
          <xdr:nvSpPr>
            <xdr:cNvPr id="50923" name="Group Box 747" hidden="1">
              <a:extLst>
                <a:ext uri="{63B3BB69-23CF-44E3-9099-C40C66FF867C}">
                  <a14:compatExt spid="_x0000_s50923"/>
                </a:ext>
                <a:ext uri="{FF2B5EF4-FFF2-40B4-BE49-F238E27FC236}">
                  <a16:creationId xmlns:a16="http://schemas.microsoft.com/office/drawing/2014/main" id="{00000000-0008-0000-0300-0000EB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4</xdr:col>
          <xdr:colOff>704850</xdr:colOff>
          <xdr:row>42</xdr:row>
          <xdr:rowOff>95250</xdr:rowOff>
        </xdr:to>
        <xdr:sp macro="" textlink="">
          <xdr:nvSpPr>
            <xdr:cNvPr id="50924" name="Group Box 748" hidden="1">
              <a:extLst>
                <a:ext uri="{63B3BB69-23CF-44E3-9099-C40C66FF867C}">
                  <a14:compatExt spid="_x0000_s50924"/>
                </a:ext>
                <a:ext uri="{FF2B5EF4-FFF2-40B4-BE49-F238E27FC236}">
                  <a16:creationId xmlns:a16="http://schemas.microsoft.com/office/drawing/2014/main" id="{00000000-0008-0000-0300-0000EC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40</xdr:row>
          <xdr:rowOff>57150</xdr:rowOff>
        </xdr:from>
        <xdr:to>
          <xdr:col>4</xdr:col>
          <xdr:colOff>771525</xdr:colOff>
          <xdr:row>42</xdr:row>
          <xdr:rowOff>28575</xdr:rowOff>
        </xdr:to>
        <xdr:sp macro="" textlink="">
          <xdr:nvSpPr>
            <xdr:cNvPr id="50925" name="Group Box 749" hidden="1">
              <a:extLst>
                <a:ext uri="{63B3BB69-23CF-44E3-9099-C40C66FF867C}">
                  <a14:compatExt spid="_x0000_s50925"/>
                </a:ext>
                <a:ext uri="{FF2B5EF4-FFF2-40B4-BE49-F238E27FC236}">
                  <a16:creationId xmlns:a16="http://schemas.microsoft.com/office/drawing/2014/main" id="{00000000-0008-0000-0300-0000ED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161925</xdr:rowOff>
        </xdr:from>
        <xdr:to>
          <xdr:col>4</xdr:col>
          <xdr:colOff>819150</xdr:colOff>
          <xdr:row>42</xdr:row>
          <xdr:rowOff>57150</xdr:rowOff>
        </xdr:to>
        <xdr:sp macro="" textlink="">
          <xdr:nvSpPr>
            <xdr:cNvPr id="50926" name="Group Box 750" hidden="1">
              <a:extLst>
                <a:ext uri="{63B3BB69-23CF-44E3-9099-C40C66FF867C}">
                  <a14:compatExt spid="_x0000_s50926"/>
                </a:ext>
                <a:ext uri="{FF2B5EF4-FFF2-40B4-BE49-F238E27FC236}">
                  <a16:creationId xmlns:a16="http://schemas.microsoft.com/office/drawing/2014/main" id="{00000000-0008-0000-0300-0000EE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4</xdr:col>
          <xdr:colOff>704850</xdr:colOff>
          <xdr:row>42</xdr:row>
          <xdr:rowOff>95250</xdr:rowOff>
        </xdr:to>
        <xdr:sp macro="" textlink="">
          <xdr:nvSpPr>
            <xdr:cNvPr id="50927" name="Group Box 751" hidden="1">
              <a:extLst>
                <a:ext uri="{63B3BB69-23CF-44E3-9099-C40C66FF867C}">
                  <a14:compatExt spid="_x0000_s50927"/>
                </a:ext>
                <a:ext uri="{FF2B5EF4-FFF2-40B4-BE49-F238E27FC236}">
                  <a16:creationId xmlns:a16="http://schemas.microsoft.com/office/drawing/2014/main" id="{00000000-0008-0000-0300-0000EF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4</xdr:col>
          <xdr:colOff>704850</xdr:colOff>
          <xdr:row>42</xdr:row>
          <xdr:rowOff>95250</xdr:rowOff>
        </xdr:to>
        <xdr:sp macro="" textlink="">
          <xdr:nvSpPr>
            <xdr:cNvPr id="50928" name="Group Box 752" hidden="1">
              <a:extLst>
                <a:ext uri="{63B3BB69-23CF-44E3-9099-C40C66FF867C}">
                  <a14:compatExt spid="_x0000_s50928"/>
                </a:ext>
                <a:ext uri="{FF2B5EF4-FFF2-40B4-BE49-F238E27FC236}">
                  <a16:creationId xmlns:a16="http://schemas.microsoft.com/office/drawing/2014/main" id="{00000000-0008-0000-0300-0000F0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41</xdr:row>
          <xdr:rowOff>171450</xdr:rowOff>
        </xdr:from>
        <xdr:to>
          <xdr:col>7</xdr:col>
          <xdr:colOff>47625</xdr:colOff>
          <xdr:row>43</xdr:row>
          <xdr:rowOff>85725</xdr:rowOff>
        </xdr:to>
        <xdr:sp macro="" textlink="">
          <xdr:nvSpPr>
            <xdr:cNvPr id="50929" name="Group Box 753" hidden="1">
              <a:extLst>
                <a:ext uri="{63B3BB69-23CF-44E3-9099-C40C66FF867C}">
                  <a14:compatExt spid="_x0000_s50929"/>
                </a:ext>
                <a:ext uri="{FF2B5EF4-FFF2-40B4-BE49-F238E27FC236}">
                  <a16:creationId xmlns:a16="http://schemas.microsoft.com/office/drawing/2014/main" id="{00000000-0008-0000-0300-0000F1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4</xdr:col>
          <xdr:colOff>704850</xdr:colOff>
          <xdr:row>42</xdr:row>
          <xdr:rowOff>95250</xdr:rowOff>
        </xdr:to>
        <xdr:sp macro="" textlink="">
          <xdr:nvSpPr>
            <xdr:cNvPr id="50930" name="Group Box 754" hidden="1">
              <a:extLst>
                <a:ext uri="{63B3BB69-23CF-44E3-9099-C40C66FF867C}">
                  <a14:compatExt spid="_x0000_s50930"/>
                </a:ext>
                <a:ext uri="{FF2B5EF4-FFF2-40B4-BE49-F238E27FC236}">
                  <a16:creationId xmlns:a16="http://schemas.microsoft.com/office/drawing/2014/main" id="{00000000-0008-0000-0300-0000F2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4</xdr:col>
          <xdr:colOff>704850</xdr:colOff>
          <xdr:row>43</xdr:row>
          <xdr:rowOff>95250</xdr:rowOff>
        </xdr:to>
        <xdr:sp macro="" textlink="">
          <xdr:nvSpPr>
            <xdr:cNvPr id="50931" name="Group Box 755" hidden="1">
              <a:extLst>
                <a:ext uri="{63B3BB69-23CF-44E3-9099-C40C66FF867C}">
                  <a14:compatExt spid="_x0000_s50931"/>
                </a:ext>
                <a:ext uri="{FF2B5EF4-FFF2-40B4-BE49-F238E27FC236}">
                  <a16:creationId xmlns:a16="http://schemas.microsoft.com/office/drawing/2014/main" id="{00000000-0008-0000-0300-0000F3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57150</xdr:rowOff>
        </xdr:from>
        <xdr:to>
          <xdr:col>4</xdr:col>
          <xdr:colOff>771525</xdr:colOff>
          <xdr:row>43</xdr:row>
          <xdr:rowOff>28575</xdr:rowOff>
        </xdr:to>
        <xdr:sp macro="" textlink="">
          <xdr:nvSpPr>
            <xdr:cNvPr id="50932" name="Group Box 756" hidden="1">
              <a:extLst>
                <a:ext uri="{63B3BB69-23CF-44E3-9099-C40C66FF867C}">
                  <a14:compatExt spid="_x0000_s50932"/>
                </a:ext>
                <a:ext uri="{FF2B5EF4-FFF2-40B4-BE49-F238E27FC236}">
                  <a16:creationId xmlns:a16="http://schemas.microsoft.com/office/drawing/2014/main" id="{00000000-0008-0000-0300-0000F4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161925</xdr:rowOff>
        </xdr:from>
        <xdr:to>
          <xdr:col>4</xdr:col>
          <xdr:colOff>819150</xdr:colOff>
          <xdr:row>43</xdr:row>
          <xdr:rowOff>57150</xdr:rowOff>
        </xdr:to>
        <xdr:sp macro="" textlink="">
          <xdr:nvSpPr>
            <xdr:cNvPr id="50933" name="Group Box 757" hidden="1">
              <a:extLst>
                <a:ext uri="{63B3BB69-23CF-44E3-9099-C40C66FF867C}">
                  <a14:compatExt spid="_x0000_s50933"/>
                </a:ext>
                <a:ext uri="{FF2B5EF4-FFF2-40B4-BE49-F238E27FC236}">
                  <a16:creationId xmlns:a16="http://schemas.microsoft.com/office/drawing/2014/main" id="{00000000-0008-0000-0300-0000F5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41</xdr:row>
          <xdr:rowOff>171450</xdr:rowOff>
        </xdr:from>
        <xdr:to>
          <xdr:col>7</xdr:col>
          <xdr:colOff>47625</xdr:colOff>
          <xdr:row>43</xdr:row>
          <xdr:rowOff>85725</xdr:rowOff>
        </xdr:to>
        <xdr:sp macro="" textlink="">
          <xdr:nvSpPr>
            <xdr:cNvPr id="50934" name="Group Box 758" hidden="1">
              <a:extLst>
                <a:ext uri="{63B3BB69-23CF-44E3-9099-C40C66FF867C}">
                  <a14:compatExt spid="_x0000_s50934"/>
                </a:ext>
                <a:ext uri="{FF2B5EF4-FFF2-40B4-BE49-F238E27FC236}">
                  <a16:creationId xmlns:a16="http://schemas.microsoft.com/office/drawing/2014/main" id="{00000000-0008-0000-0300-0000F6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4</xdr:col>
          <xdr:colOff>704850</xdr:colOff>
          <xdr:row>42</xdr:row>
          <xdr:rowOff>95250</xdr:rowOff>
        </xdr:to>
        <xdr:sp macro="" textlink="">
          <xdr:nvSpPr>
            <xdr:cNvPr id="50935" name="Group Box 759" hidden="1">
              <a:extLst>
                <a:ext uri="{63B3BB69-23CF-44E3-9099-C40C66FF867C}">
                  <a14:compatExt spid="_x0000_s50935"/>
                </a:ext>
                <a:ext uri="{FF2B5EF4-FFF2-40B4-BE49-F238E27FC236}">
                  <a16:creationId xmlns:a16="http://schemas.microsoft.com/office/drawing/2014/main" id="{00000000-0008-0000-0300-0000F7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4</xdr:col>
          <xdr:colOff>704850</xdr:colOff>
          <xdr:row>43</xdr:row>
          <xdr:rowOff>95250</xdr:rowOff>
        </xdr:to>
        <xdr:sp macro="" textlink="">
          <xdr:nvSpPr>
            <xdr:cNvPr id="50936" name="Group Box 760" hidden="1">
              <a:extLst>
                <a:ext uri="{63B3BB69-23CF-44E3-9099-C40C66FF867C}">
                  <a14:compatExt spid="_x0000_s50936"/>
                </a:ext>
                <a:ext uri="{FF2B5EF4-FFF2-40B4-BE49-F238E27FC236}">
                  <a16:creationId xmlns:a16="http://schemas.microsoft.com/office/drawing/2014/main" id="{00000000-0008-0000-0300-0000F8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57150</xdr:rowOff>
        </xdr:from>
        <xdr:to>
          <xdr:col>4</xdr:col>
          <xdr:colOff>771525</xdr:colOff>
          <xdr:row>43</xdr:row>
          <xdr:rowOff>28575</xdr:rowOff>
        </xdr:to>
        <xdr:sp macro="" textlink="">
          <xdr:nvSpPr>
            <xdr:cNvPr id="50937" name="Group Box 761" hidden="1">
              <a:extLst>
                <a:ext uri="{63B3BB69-23CF-44E3-9099-C40C66FF867C}">
                  <a14:compatExt spid="_x0000_s50937"/>
                </a:ext>
                <a:ext uri="{FF2B5EF4-FFF2-40B4-BE49-F238E27FC236}">
                  <a16:creationId xmlns:a16="http://schemas.microsoft.com/office/drawing/2014/main" id="{00000000-0008-0000-0300-0000F9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161925</xdr:rowOff>
        </xdr:from>
        <xdr:to>
          <xdr:col>4</xdr:col>
          <xdr:colOff>819150</xdr:colOff>
          <xdr:row>43</xdr:row>
          <xdr:rowOff>57150</xdr:rowOff>
        </xdr:to>
        <xdr:sp macro="" textlink="">
          <xdr:nvSpPr>
            <xdr:cNvPr id="50938" name="Group Box 762" hidden="1">
              <a:extLst>
                <a:ext uri="{63B3BB69-23CF-44E3-9099-C40C66FF867C}">
                  <a14:compatExt spid="_x0000_s50938"/>
                </a:ext>
                <a:ext uri="{FF2B5EF4-FFF2-40B4-BE49-F238E27FC236}">
                  <a16:creationId xmlns:a16="http://schemas.microsoft.com/office/drawing/2014/main" id="{00000000-0008-0000-0300-0000FA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4</xdr:col>
          <xdr:colOff>704850</xdr:colOff>
          <xdr:row>43</xdr:row>
          <xdr:rowOff>95250</xdr:rowOff>
        </xdr:to>
        <xdr:sp macro="" textlink="">
          <xdr:nvSpPr>
            <xdr:cNvPr id="50939" name="Group Box 763" hidden="1">
              <a:extLst>
                <a:ext uri="{63B3BB69-23CF-44E3-9099-C40C66FF867C}">
                  <a14:compatExt spid="_x0000_s50939"/>
                </a:ext>
                <a:ext uri="{FF2B5EF4-FFF2-40B4-BE49-F238E27FC236}">
                  <a16:creationId xmlns:a16="http://schemas.microsoft.com/office/drawing/2014/main" id="{00000000-0008-0000-0300-0000FB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4</xdr:col>
          <xdr:colOff>704850</xdr:colOff>
          <xdr:row>43</xdr:row>
          <xdr:rowOff>95250</xdr:rowOff>
        </xdr:to>
        <xdr:sp macro="" textlink="">
          <xdr:nvSpPr>
            <xdr:cNvPr id="50940" name="Group Box 764" hidden="1">
              <a:extLst>
                <a:ext uri="{63B3BB69-23CF-44E3-9099-C40C66FF867C}">
                  <a14:compatExt spid="_x0000_s50940"/>
                </a:ext>
                <a:ext uri="{FF2B5EF4-FFF2-40B4-BE49-F238E27FC236}">
                  <a16:creationId xmlns:a16="http://schemas.microsoft.com/office/drawing/2014/main" id="{00000000-0008-0000-0300-0000FC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5</xdr:row>
          <xdr:rowOff>0</xdr:rowOff>
        </xdr:from>
        <xdr:to>
          <xdr:col>4</xdr:col>
          <xdr:colOff>704850</xdr:colOff>
          <xdr:row>6</xdr:row>
          <xdr:rowOff>95250</xdr:rowOff>
        </xdr:to>
        <xdr:sp macro="" textlink="">
          <xdr:nvSpPr>
            <xdr:cNvPr id="50941" name="Group Box 765" hidden="1">
              <a:extLst>
                <a:ext uri="{63B3BB69-23CF-44E3-9099-C40C66FF867C}">
                  <a14:compatExt spid="_x0000_s50941"/>
                </a:ext>
                <a:ext uri="{FF2B5EF4-FFF2-40B4-BE49-F238E27FC236}">
                  <a16:creationId xmlns:a16="http://schemas.microsoft.com/office/drawing/2014/main" id="{00000000-0008-0000-0300-0000FD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xdr:row>
          <xdr:rowOff>57150</xdr:rowOff>
        </xdr:from>
        <xdr:to>
          <xdr:col>4</xdr:col>
          <xdr:colOff>771525</xdr:colOff>
          <xdr:row>6</xdr:row>
          <xdr:rowOff>28575</xdr:rowOff>
        </xdr:to>
        <xdr:sp macro="" textlink="">
          <xdr:nvSpPr>
            <xdr:cNvPr id="50942" name="Group Box 766" hidden="1">
              <a:extLst>
                <a:ext uri="{63B3BB69-23CF-44E3-9099-C40C66FF867C}">
                  <a14:compatExt spid="_x0000_s50942"/>
                </a:ext>
                <a:ext uri="{FF2B5EF4-FFF2-40B4-BE49-F238E27FC236}">
                  <a16:creationId xmlns:a16="http://schemas.microsoft.com/office/drawing/2014/main" id="{00000000-0008-0000-0300-0000FE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xdr:row>
          <xdr:rowOff>161925</xdr:rowOff>
        </xdr:from>
        <xdr:to>
          <xdr:col>4</xdr:col>
          <xdr:colOff>819150</xdr:colOff>
          <xdr:row>6</xdr:row>
          <xdr:rowOff>57150</xdr:rowOff>
        </xdr:to>
        <xdr:sp macro="" textlink="">
          <xdr:nvSpPr>
            <xdr:cNvPr id="50943" name="Group Box 767" hidden="1">
              <a:extLst>
                <a:ext uri="{63B3BB69-23CF-44E3-9099-C40C66FF867C}">
                  <a14:compatExt spid="_x0000_s50943"/>
                </a:ext>
                <a:ext uri="{FF2B5EF4-FFF2-40B4-BE49-F238E27FC236}">
                  <a16:creationId xmlns:a16="http://schemas.microsoft.com/office/drawing/2014/main" id="{00000000-0008-0000-0300-0000FFC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6</xdr:row>
          <xdr:rowOff>0</xdr:rowOff>
        </xdr:from>
        <xdr:to>
          <xdr:col>4</xdr:col>
          <xdr:colOff>704850</xdr:colOff>
          <xdr:row>7</xdr:row>
          <xdr:rowOff>95250</xdr:rowOff>
        </xdr:to>
        <xdr:sp macro="" textlink="">
          <xdr:nvSpPr>
            <xdr:cNvPr id="50944" name="Group Box 768" hidden="1">
              <a:extLst>
                <a:ext uri="{63B3BB69-23CF-44E3-9099-C40C66FF867C}">
                  <a14:compatExt spid="_x0000_s50944"/>
                </a:ext>
                <a:ext uri="{FF2B5EF4-FFF2-40B4-BE49-F238E27FC236}">
                  <a16:creationId xmlns:a16="http://schemas.microsoft.com/office/drawing/2014/main" id="{00000000-0008-0000-0300-000000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xdr:row>
          <xdr:rowOff>57150</xdr:rowOff>
        </xdr:from>
        <xdr:to>
          <xdr:col>4</xdr:col>
          <xdr:colOff>771525</xdr:colOff>
          <xdr:row>7</xdr:row>
          <xdr:rowOff>28575</xdr:rowOff>
        </xdr:to>
        <xdr:sp macro="" textlink="">
          <xdr:nvSpPr>
            <xdr:cNvPr id="50945" name="Group Box 769" hidden="1">
              <a:extLst>
                <a:ext uri="{63B3BB69-23CF-44E3-9099-C40C66FF867C}">
                  <a14:compatExt spid="_x0000_s50945"/>
                </a:ext>
                <a:ext uri="{FF2B5EF4-FFF2-40B4-BE49-F238E27FC236}">
                  <a16:creationId xmlns:a16="http://schemas.microsoft.com/office/drawing/2014/main" id="{00000000-0008-0000-0300-000001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xdr:row>
          <xdr:rowOff>161925</xdr:rowOff>
        </xdr:from>
        <xdr:to>
          <xdr:col>4</xdr:col>
          <xdr:colOff>819150</xdr:colOff>
          <xdr:row>7</xdr:row>
          <xdr:rowOff>57150</xdr:rowOff>
        </xdr:to>
        <xdr:sp macro="" textlink="">
          <xdr:nvSpPr>
            <xdr:cNvPr id="50946" name="Group Box 770" hidden="1">
              <a:extLst>
                <a:ext uri="{63B3BB69-23CF-44E3-9099-C40C66FF867C}">
                  <a14:compatExt spid="_x0000_s50946"/>
                </a:ext>
                <a:ext uri="{FF2B5EF4-FFF2-40B4-BE49-F238E27FC236}">
                  <a16:creationId xmlns:a16="http://schemas.microsoft.com/office/drawing/2014/main" id="{00000000-0008-0000-0300-000002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6</xdr:row>
          <xdr:rowOff>0</xdr:rowOff>
        </xdr:from>
        <xdr:to>
          <xdr:col>4</xdr:col>
          <xdr:colOff>704850</xdr:colOff>
          <xdr:row>7</xdr:row>
          <xdr:rowOff>95250</xdr:rowOff>
        </xdr:to>
        <xdr:sp macro="" textlink="">
          <xdr:nvSpPr>
            <xdr:cNvPr id="50947" name="Group Box 771" hidden="1">
              <a:extLst>
                <a:ext uri="{63B3BB69-23CF-44E3-9099-C40C66FF867C}">
                  <a14:compatExt spid="_x0000_s50947"/>
                </a:ext>
                <a:ext uri="{FF2B5EF4-FFF2-40B4-BE49-F238E27FC236}">
                  <a16:creationId xmlns:a16="http://schemas.microsoft.com/office/drawing/2014/main" id="{00000000-0008-0000-0300-000003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xdr:row>
          <xdr:rowOff>57150</xdr:rowOff>
        </xdr:from>
        <xdr:to>
          <xdr:col>4</xdr:col>
          <xdr:colOff>771525</xdr:colOff>
          <xdr:row>7</xdr:row>
          <xdr:rowOff>28575</xdr:rowOff>
        </xdr:to>
        <xdr:sp macro="" textlink="">
          <xdr:nvSpPr>
            <xdr:cNvPr id="50948" name="Group Box 772" hidden="1">
              <a:extLst>
                <a:ext uri="{63B3BB69-23CF-44E3-9099-C40C66FF867C}">
                  <a14:compatExt spid="_x0000_s50948"/>
                </a:ext>
                <a:ext uri="{FF2B5EF4-FFF2-40B4-BE49-F238E27FC236}">
                  <a16:creationId xmlns:a16="http://schemas.microsoft.com/office/drawing/2014/main" id="{00000000-0008-0000-0300-000004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xdr:row>
          <xdr:rowOff>161925</xdr:rowOff>
        </xdr:from>
        <xdr:to>
          <xdr:col>4</xdr:col>
          <xdr:colOff>819150</xdr:colOff>
          <xdr:row>7</xdr:row>
          <xdr:rowOff>57150</xdr:rowOff>
        </xdr:to>
        <xdr:sp macro="" textlink="">
          <xdr:nvSpPr>
            <xdr:cNvPr id="50949" name="Group Box 773" hidden="1">
              <a:extLst>
                <a:ext uri="{63B3BB69-23CF-44E3-9099-C40C66FF867C}">
                  <a14:compatExt spid="_x0000_s50949"/>
                </a:ext>
                <a:ext uri="{FF2B5EF4-FFF2-40B4-BE49-F238E27FC236}">
                  <a16:creationId xmlns:a16="http://schemas.microsoft.com/office/drawing/2014/main" id="{00000000-0008-0000-0300-000005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7</xdr:row>
          <xdr:rowOff>0</xdr:rowOff>
        </xdr:from>
        <xdr:to>
          <xdr:col>4</xdr:col>
          <xdr:colOff>704850</xdr:colOff>
          <xdr:row>8</xdr:row>
          <xdr:rowOff>95250</xdr:rowOff>
        </xdr:to>
        <xdr:sp macro="" textlink="">
          <xdr:nvSpPr>
            <xdr:cNvPr id="50950" name="Group Box 774" hidden="1">
              <a:extLst>
                <a:ext uri="{63B3BB69-23CF-44E3-9099-C40C66FF867C}">
                  <a14:compatExt spid="_x0000_s50950"/>
                </a:ext>
                <a:ext uri="{FF2B5EF4-FFF2-40B4-BE49-F238E27FC236}">
                  <a16:creationId xmlns:a16="http://schemas.microsoft.com/office/drawing/2014/main" id="{00000000-0008-0000-0300-000006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6</xdr:row>
          <xdr:rowOff>57150</xdr:rowOff>
        </xdr:from>
        <xdr:to>
          <xdr:col>4</xdr:col>
          <xdr:colOff>771525</xdr:colOff>
          <xdr:row>8</xdr:row>
          <xdr:rowOff>28575</xdr:rowOff>
        </xdr:to>
        <xdr:sp macro="" textlink="">
          <xdr:nvSpPr>
            <xdr:cNvPr id="50951" name="Group Box 775" hidden="1">
              <a:extLst>
                <a:ext uri="{63B3BB69-23CF-44E3-9099-C40C66FF867C}">
                  <a14:compatExt spid="_x0000_s50951"/>
                </a:ext>
                <a:ext uri="{FF2B5EF4-FFF2-40B4-BE49-F238E27FC236}">
                  <a16:creationId xmlns:a16="http://schemas.microsoft.com/office/drawing/2014/main" id="{00000000-0008-0000-0300-000007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xdr:row>
          <xdr:rowOff>161925</xdr:rowOff>
        </xdr:from>
        <xdr:to>
          <xdr:col>4</xdr:col>
          <xdr:colOff>819150</xdr:colOff>
          <xdr:row>8</xdr:row>
          <xdr:rowOff>57150</xdr:rowOff>
        </xdr:to>
        <xdr:sp macro="" textlink="">
          <xdr:nvSpPr>
            <xdr:cNvPr id="50952" name="Group Box 776" hidden="1">
              <a:extLst>
                <a:ext uri="{63B3BB69-23CF-44E3-9099-C40C66FF867C}">
                  <a14:compatExt spid="_x0000_s50952"/>
                </a:ext>
                <a:ext uri="{FF2B5EF4-FFF2-40B4-BE49-F238E27FC236}">
                  <a16:creationId xmlns:a16="http://schemas.microsoft.com/office/drawing/2014/main" id="{00000000-0008-0000-0300-000008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7</xdr:row>
          <xdr:rowOff>0</xdr:rowOff>
        </xdr:from>
        <xdr:to>
          <xdr:col>4</xdr:col>
          <xdr:colOff>704850</xdr:colOff>
          <xdr:row>8</xdr:row>
          <xdr:rowOff>95250</xdr:rowOff>
        </xdr:to>
        <xdr:sp macro="" textlink="">
          <xdr:nvSpPr>
            <xdr:cNvPr id="50953" name="Group Box 777" hidden="1">
              <a:extLst>
                <a:ext uri="{63B3BB69-23CF-44E3-9099-C40C66FF867C}">
                  <a14:compatExt spid="_x0000_s50953"/>
                </a:ext>
                <a:ext uri="{FF2B5EF4-FFF2-40B4-BE49-F238E27FC236}">
                  <a16:creationId xmlns:a16="http://schemas.microsoft.com/office/drawing/2014/main" id="{00000000-0008-0000-0300-000009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6</xdr:row>
          <xdr:rowOff>57150</xdr:rowOff>
        </xdr:from>
        <xdr:to>
          <xdr:col>4</xdr:col>
          <xdr:colOff>771525</xdr:colOff>
          <xdr:row>8</xdr:row>
          <xdr:rowOff>28575</xdr:rowOff>
        </xdr:to>
        <xdr:sp macro="" textlink="">
          <xdr:nvSpPr>
            <xdr:cNvPr id="50954" name="Group Box 778" hidden="1">
              <a:extLst>
                <a:ext uri="{63B3BB69-23CF-44E3-9099-C40C66FF867C}">
                  <a14:compatExt spid="_x0000_s50954"/>
                </a:ext>
                <a:ext uri="{FF2B5EF4-FFF2-40B4-BE49-F238E27FC236}">
                  <a16:creationId xmlns:a16="http://schemas.microsoft.com/office/drawing/2014/main" id="{00000000-0008-0000-0300-00000A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xdr:row>
          <xdr:rowOff>161925</xdr:rowOff>
        </xdr:from>
        <xdr:to>
          <xdr:col>4</xdr:col>
          <xdr:colOff>819150</xdr:colOff>
          <xdr:row>8</xdr:row>
          <xdr:rowOff>57150</xdr:rowOff>
        </xdr:to>
        <xdr:sp macro="" textlink="">
          <xdr:nvSpPr>
            <xdr:cNvPr id="50955" name="Group Box 779" hidden="1">
              <a:extLst>
                <a:ext uri="{63B3BB69-23CF-44E3-9099-C40C66FF867C}">
                  <a14:compatExt spid="_x0000_s50955"/>
                </a:ext>
                <a:ext uri="{FF2B5EF4-FFF2-40B4-BE49-F238E27FC236}">
                  <a16:creationId xmlns:a16="http://schemas.microsoft.com/office/drawing/2014/main" id="{00000000-0008-0000-0300-00000B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9</xdr:row>
          <xdr:rowOff>0</xdr:rowOff>
        </xdr:from>
        <xdr:to>
          <xdr:col>4</xdr:col>
          <xdr:colOff>704850</xdr:colOff>
          <xdr:row>10</xdr:row>
          <xdr:rowOff>95250</xdr:rowOff>
        </xdr:to>
        <xdr:sp macro="" textlink="">
          <xdr:nvSpPr>
            <xdr:cNvPr id="50956" name="Group Box 780" hidden="1">
              <a:extLst>
                <a:ext uri="{63B3BB69-23CF-44E3-9099-C40C66FF867C}">
                  <a14:compatExt spid="_x0000_s50956"/>
                </a:ext>
                <a:ext uri="{FF2B5EF4-FFF2-40B4-BE49-F238E27FC236}">
                  <a16:creationId xmlns:a16="http://schemas.microsoft.com/office/drawing/2014/main" id="{00000000-0008-0000-0300-00000C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8</xdr:row>
          <xdr:rowOff>57150</xdr:rowOff>
        </xdr:from>
        <xdr:to>
          <xdr:col>4</xdr:col>
          <xdr:colOff>771525</xdr:colOff>
          <xdr:row>10</xdr:row>
          <xdr:rowOff>28575</xdr:rowOff>
        </xdr:to>
        <xdr:sp macro="" textlink="">
          <xdr:nvSpPr>
            <xdr:cNvPr id="50957" name="Group Box 781" hidden="1">
              <a:extLst>
                <a:ext uri="{63B3BB69-23CF-44E3-9099-C40C66FF867C}">
                  <a14:compatExt spid="_x0000_s50957"/>
                </a:ext>
                <a:ext uri="{FF2B5EF4-FFF2-40B4-BE49-F238E27FC236}">
                  <a16:creationId xmlns:a16="http://schemas.microsoft.com/office/drawing/2014/main" id="{00000000-0008-0000-0300-00000D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8</xdr:row>
          <xdr:rowOff>161925</xdr:rowOff>
        </xdr:from>
        <xdr:to>
          <xdr:col>4</xdr:col>
          <xdr:colOff>819150</xdr:colOff>
          <xdr:row>10</xdr:row>
          <xdr:rowOff>57150</xdr:rowOff>
        </xdr:to>
        <xdr:sp macro="" textlink="">
          <xdr:nvSpPr>
            <xdr:cNvPr id="50958" name="Group Box 782" hidden="1">
              <a:extLst>
                <a:ext uri="{63B3BB69-23CF-44E3-9099-C40C66FF867C}">
                  <a14:compatExt spid="_x0000_s50958"/>
                </a:ext>
                <a:ext uri="{FF2B5EF4-FFF2-40B4-BE49-F238E27FC236}">
                  <a16:creationId xmlns:a16="http://schemas.microsoft.com/office/drawing/2014/main" id="{00000000-0008-0000-0300-00000E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9</xdr:row>
          <xdr:rowOff>0</xdr:rowOff>
        </xdr:from>
        <xdr:to>
          <xdr:col>4</xdr:col>
          <xdr:colOff>704850</xdr:colOff>
          <xdr:row>10</xdr:row>
          <xdr:rowOff>95250</xdr:rowOff>
        </xdr:to>
        <xdr:sp macro="" textlink="">
          <xdr:nvSpPr>
            <xdr:cNvPr id="50959" name="Group Box 783" hidden="1">
              <a:extLst>
                <a:ext uri="{63B3BB69-23CF-44E3-9099-C40C66FF867C}">
                  <a14:compatExt spid="_x0000_s50959"/>
                </a:ext>
                <a:ext uri="{FF2B5EF4-FFF2-40B4-BE49-F238E27FC236}">
                  <a16:creationId xmlns:a16="http://schemas.microsoft.com/office/drawing/2014/main" id="{00000000-0008-0000-0300-00000F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8</xdr:row>
          <xdr:rowOff>57150</xdr:rowOff>
        </xdr:from>
        <xdr:to>
          <xdr:col>4</xdr:col>
          <xdr:colOff>771525</xdr:colOff>
          <xdr:row>10</xdr:row>
          <xdr:rowOff>28575</xdr:rowOff>
        </xdr:to>
        <xdr:sp macro="" textlink="">
          <xdr:nvSpPr>
            <xdr:cNvPr id="50960" name="Group Box 784" hidden="1">
              <a:extLst>
                <a:ext uri="{63B3BB69-23CF-44E3-9099-C40C66FF867C}">
                  <a14:compatExt spid="_x0000_s50960"/>
                </a:ext>
                <a:ext uri="{FF2B5EF4-FFF2-40B4-BE49-F238E27FC236}">
                  <a16:creationId xmlns:a16="http://schemas.microsoft.com/office/drawing/2014/main" id="{00000000-0008-0000-0300-000010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8</xdr:row>
          <xdr:rowOff>161925</xdr:rowOff>
        </xdr:from>
        <xdr:to>
          <xdr:col>4</xdr:col>
          <xdr:colOff>819150</xdr:colOff>
          <xdr:row>10</xdr:row>
          <xdr:rowOff>57150</xdr:rowOff>
        </xdr:to>
        <xdr:sp macro="" textlink="">
          <xdr:nvSpPr>
            <xdr:cNvPr id="50961" name="Group Box 785" hidden="1">
              <a:extLst>
                <a:ext uri="{63B3BB69-23CF-44E3-9099-C40C66FF867C}">
                  <a14:compatExt spid="_x0000_s50961"/>
                </a:ext>
                <a:ext uri="{FF2B5EF4-FFF2-40B4-BE49-F238E27FC236}">
                  <a16:creationId xmlns:a16="http://schemas.microsoft.com/office/drawing/2014/main" id="{00000000-0008-0000-0300-000011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10</xdr:row>
          <xdr:rowOff>0</xdr:rowOff>
        </xdr:from>
        <xdr:to>
          <xdr:col>4</xdr:col>
          <xdr:colOff>704850</xdr:colOff>
          <xdr:row>11</xdr:row>
          <xdr:rowOff>95250</xdr:rowOff>
        </xdr:to>
        <xdr:sp macro="" textlink="">
          <xdr:nvSpPr>
            <xdr:cNvPr id="50962" name="Group Box 786" hidden="1">
              <a:extLst>
                <a:ext uri="{63B3BB69-23CF-44E3-9099-C40C66FF867C}">
                  <a14:compatExt spid="_x0000_s50962"/>
                </a:ext>
                <a:ext uri="{FF2B5EF4-FFF2-40B4-BE49-F238E27FC236}">
                  <a16:creationId xmlns:a16="http://schemas.microsoft.com/office/drawing/2014/main" id="{00000000-0008-0000-0300-000012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9</xdr:row>
          <xdr:rowOff>57150</xdr:rowOff>
        </xdr:from>
        <xdr:to>
          <xdr:col>4</xdr:col>
          <xdr:colOff>771525</xdr:colOff>
          <xdr:row>11</xdr:row>
          <xdr:rowOff>28575</xdr:rowOff>
        </xdr:to>
        <xdr:sp macro="" textlink="">
          <xdr:nvSpPr>
            <xdr:cNvPr id="50963" name="Group Box 787" hidden="1">
              <a:extLst>
                <a:ext uri="{63B3BB69-23CF-44E3-9099-C40C66FF867C}">
                  <a14:compatExt spid="_x0000_s50963"/>
                </a:ext>
                <a:ext uri="{FF2B5EF4-FFF2-40B4-BE49-F238E27FC236}">
                  <a16:creationId xmlns:a16="http://schemas.microsoft.com/office/drawing/2014/main" id="{00000000-0008-0000-0300-000013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9</xdr:row>
          <xdr:rowOff>161925</xdr:rowOff>
        </xdr:from>
        <xdr:to>
          <xdr:col>4</xdr:col>
          <xdr:colOff>819150</xdr:colOff>
          <xdr:row>11</xdr:row>
          <xdr:rowOff>57150</xdr:rowOff>
        </xdr:to>
        <xdr:sp macro="" textlink="">
          <xdr:nvSpPr>
            <xdr:cNvPr id="50964" name="Group Box 788" hidden="1">
              <a:extLst>
                <a:ext uri="{63B3BB69-23CF-44E3-9099-C40C66FF867C}">
                  <a14:compatExt spid="_x0000_s50964"/>
                </a:ext>
                <a:ext uri="{FF2B5EF4-FFF2-40B4-BE49-F238E27FC236}">
                  <a16:creationId xmlns:a16="http://schemas.microsoft.com/office/drawing/2014/main" id="{00000000-0008-0000-0300-000014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10</xdr:row>
          <xdr:rowOff>0</xdr:rowOff>
        </xdr:from>
        <xdr:to>
          <xdr:col>4</xdr:col>
          <xdr:colOff>704850</xdr:colOff>
          <xdr:row>11</xdr:row>
          <xdr:rowOff>95250</xdr:rowOff>
        </xdr:to>
        <xdr:sp macro="" textlink="">
          <xdr:nvSpPr>
            <xdr:cNvPr id="50965" name="Group Box 789" hidden="1">
              <a:extLst>
                <a:ext uri="{63B3BB69-23CF-44E3-9099-C40C66FF867C}">
                  <a14:compatExt spid="_x0000_s50965"/>
                </a:ext>
                <a:ext uri="{FF2B5EF4-FFF2-40B4-BE49-F238E27FC236}">
                  <a16:creationId xmlns:a16="http://schemas.microsoft.com/office/drawing/2014/main" id="{00000000-0008-0000-0300-000015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9</xdr:row>
          <xdr:rowOff>57150</xdr:rowOff>
        </xdr:from>
        <xdr:to>
          <xdr:col>4</xdr:col>
          <xdr:colOff>771525</xdr:colOff>
          <xdr:row>11</xdr:row>
          <xdr:rowOff>28575</xdr:rowOff>
        </xdr:to>
        <xdr:sp macro="" textlink="">
          <xdr:nvSpPr>
            <xdr:cNvPr id="50966" name="Group Box 790" hidden="1">
              <a:extLst>
                <a:ext uri="{63B3BB69-23CF-44E3-9099-C40C66FF867C}">
                  <a14:compatExt spid="_x0000_s50966"/>
                </a:ext>
                <a:ext uri="{FF2B5EF4-FFF2-40B4-BE49-F238E27FC236}">
                  <a16:creationId xmlns:a16="http://schemas.microsoft.com/office/drawing/2014/main" id="{00000000-0008-0000-0300-000016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9</xdr:row>
          <xdr:rowOff>161925</xdr:rowOff>
        </xdr:from>
        <xdr:to>
          <xdr:col>4</xdr:col>
          <xdr:colOff>819150</xdr:colOff>
          <xdr:row>11</xdr:row>
          <xdr:rowOff>57150</xdr:rowOff>
        </xdr:to>
        <xdr:sp macro="" textlink="">
          <xdr:nvSpPr>
            <xdr:cNvPr id="50967" name="Group Box 791" hidden="1">
              <a:extLst>
                <a:ext uri="{63B3BB69-23CF-44E3-9099-C40C66FF867C}">
                  <a14:compatExt spid="_x0000_s50967"/>
                </a:ext>
                <a:ext uri="{FF2B5EF4-FFF2-40B4-BE49-F238E27FC236}">
                  <a16:creationId xmlns:a16="http://schemas.microsoft.com/office/drawing/2014/main" id="{00000000-0008-0000-0300-000017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11</xdr:row>
          <xdr:rowOff>0</xdr:rowOff>
        </xdr:from>
        <xdr:to>
          <xdr:col>4</xdr:col>
          <xdr:colOff>704850</xdr:colOff>
          <xdr:row>12</xdr:row>
          <xdr:rowOff>95250</xdr:rowOff>
        </xdr:to>
        <xdr:sp macro="" textlink="">
          <xdr:nvSpPr>
            <xdr:cNvPr id="50968" name="Group Box 792" hidden="1">
              <a:extLst>
                <a:ext uri="{63B3BB69-23CF-44E3-9099-C40C66FF867C}">
                  <a14:compatExt spid="_x0000_s50968"/>
                </a:ext>
                <a:ext uri="{FF2B5EF4-FFF2-40B4-BE49-F238E27FC236}">
                  <a16:creationId xmlns:a16="http://schemas.microsoft.com/office/drawing/2014/main" id="{00000000-0008-0000-0300-000018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10</xdr:row>
          <xdr:rowOff>57150</xdr:rowOff>
        </xdr:from>
        <xdr:to>
          <xdr:col>4</xdr:col>
          <xdr:colOff>771525</xdr:colOff>
          <xdr:row>12</xdr:row>
          <xdr:rowOff>28575</xdr:rowOff>
        </xdr:to>
        <xdr:sp macro="" textlink="">
          <xdr:nvSpPr>
            <xdr:cNvPr id="50969" name="Group Box 793" hidden="1">
              <a:extLst>
                <a:ext uri="{63B3BB69-23CF-44E3-9099-C40C66FF867C}">
                  <a14:compatExt spid="_x0000_s50969"/>
                </a:ext>
                <a:ext uri="{FF2B5EF4-FFF2-40B4-BE49-F238E27FC236}">
                  <a16:creationId xmlns:a16="http://schemas.microsoft.com/office/drawing/2014/main" id="{00000000-0008-0000-0300-000019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10</xdr:row>
          <xdr:rowOff>161925</xdr:rowOff>
        </xdr:from>
        <xdr:to>
          <xdr:col>4</xdr:col>
          <xdr:colOff>819150</xdr:colOff>
          <xdr:row>12</xdr:row>
          <xdr:rowOff>57150</xdr:rowOff>
        </xdr:to>
        <xdr:sp macro="" textlink="">
          <xdr:nvSpPr>
            <xdr:cNvPr id="50970" name="Group Box 794" hidden="1">
              <a:extLst>
                <a:ext uri="{63B3BB69-23CF-44E3-9099-C40C66FF867C}">
                  <a14:compatExt spid="_x0000_s50970"/>
                </a:ext>
                <a:ext uri="{FF2B5EF4-FFF2-40B4-BE49-F238E27FC236}">
                  <a16:creationId xmlns:a16="http://schemas.microsoft.com/office/drawing/2014/main" id="{00000000-0008-0000-0300-00001A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11</xdr:row>
          <xdr:rowOff>0</xdr:rowOff>
        </xdr:from>
        <xdr:to>
          <xdr:col>4</xdr:col>
          <xdr:colOff>704850</xdr:colOff>
          <xdr:row>12</xdr:row>
          <xdr:rowOff>95250</xdr:rowOff>
        </xdr:to>
        <xdr:sp macro="" textlink="">
          <xdr:nvSpPr>
            <xdr:cNvPr id="50971" name="Group Box 795" hidden="1">
              <a:extLst>
                <a:ext uri="{63B3BB69-23CF-44E3-9099-C40C66FF867C}">
                  <a14:compatExt spid="_x0000_s50971"/>
                </a:ext>
                <a:ext uri="{FF2B5EF4-FFF2-40B4-BE49-F238E27FC236}">
                  <a16:creationId xmlns:a16="http://schemas.microsoft.com/office/drawing/2014/main" id="{00000000-0008-0000-0300-00001B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10</xdr:row>
          <xdr:rowOff>57150</xdr:rowOff>
        </xdr:from>
        <xdr:to>
          <xdr:col>4</xdr:col>
          <xdr:colOff>771525</xdr:colOff>
          <xdr:row>12</xdr:row>
          <xdr:rowOff>28575</xdr:rowOff>
        </xdr:to>
        <xdr:sp macro="" textlink="">
          <xdr:nvSpPr>
            <xdr:cNvPr id="50972" name="Group Box 796" hidden="1">
              <a:extLst>
                <a:ext uri="{63B3BB69-23CF-44E3-9099-C40C66FF867C}">
                  <a14:compatExt spid="_x0000_s50972"/>
                </a:ext>
                <a:ext uri="{FF2B5EF4-FFF2-40B4-BE49-F238E27FC236}">
                  <a16:creationId xmlns:a16="http://schemas.microsoft.com/office/drawing/2014/main" id="{00000000-0008-0000-0300-00001C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10</xdr:row>
          <xdr:rowOff>161925</xdr:rowOff>
        </xdr:from>
        <xdr:to>
          <xdr:col>4</xdr:col>
          <xdr:colOff>819150</xdr:colOff>
          <xdr:row>12</xdr:row>
          <xdr:rowOff>57150</xdr:rowOff>
        </xdr:to>
        <xdr:sp macro="" textlink="">
          <xdr:nvSpPr>
            <xdr:cNvPr id="50973" name="Group Box 797" hidden="1">
              <a:extLst>
                <a:ext uri="{63B3BB69-23CF-44E3-9099-C40C66FF867C}">
                  <a14:compatExt spid="_x0000_s50973"/>
                </a:ext>
                <a:ext uri="{FF2B5EF4-FFF2-40B4-BE49-F238E27FC236}">
                  <a16:creationId xmlns:a16="http://schemas.microsoft.com/office/drawing/2014/main" id="{00000000-0008-0000-0300-00001D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4</xdr:col>
          <xdr:colOff>704850</xdr:colOff>
          <xdr:row>13</xdr:row>
          <xdr:rowOff>95250</xdr:rowOff>
        </xdr:to>
        <xdr:sp macro="" textlink="">
          <xdr:nvSpPr>
            <xdr:cNvPr id="50974" name="Group Box 798" hidden="1">
              <a:extLst>
                <a:ext uri="{63B3BB69-23CF-44E3-9099-C40C66FF867C}">
                  <a14:compatExt spid="_x0000_s50974"/>
                </a:ext>
                <a:ext uri="{FF2B5EF4-FFF2-40B4-BE49-F238E27FC236}">
                  <a16:creationId xmlns:a16="http://schemas.microsoft.com/office/drawing/2014/main" id="{00000000-0008-0000-0300-00001E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11</xdr:row>
          <xdr:rowOff>57150</xdr:rowOff>
        </xdr:from>
        <xdr:to>
          <xdr:col>4</xdr:col>
          <xdr:colOff>771525</xdr:colOff>
          <xdr:row>13</xdr:row>
          <xdr:rowOff>28575</xdr:rowOff>
        </xdr:to>
        <xdr:sp macro="" textlink="">
          <xdr:nvSpPr>
            <xdr:cNvPr id="50975" name="Group Box 799" hidden="1">
              <a:extLst>
                <a:ext uri="{63B3BB69-23CF-44E3-9099-C40C66FF867C}">
                  <a14:compatExt spid="_x0000_s50975"/>
                </a:ext>
                <a:ext uri="{FF2B5EF4-FFF2-40B4-BE49-F238E27FC236}">
                  <a16:creationId xmlns:a16="http://schemas.microsoft.com/office/drawing/2014/main" id="{00000000-0008-0000-0300-00001F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11</xdr:row>
          <xdr:rowOff>161925</xdr:rowOff>
        </xdr:from>
        <xdr:to>
          <xdr:col>4</xdr:col>
          <xdr:colOff>819150</xdr:colOff>
          <xdr:row>13</xdr:row>
          <xdr:rowOff>57150</xdr:rowOff>
        </xdr:to>
        <xdr:sp macro="" textlink="">
          <xdr:nvSpPr>
            <xdr:cNvPr id="50976" name="Group Box 800" hidden="1">
              <a:extLst>
                <a:ext uri="{63B3BB69-23CF-44E3-9099-C40C66FF867C}">
                  <a14:compatExt spid="_x0000_s50976"/>
                </a:ext>
                <a:ext uri="{FF2B5EF4-FFF2-40B4-BE49-F238E27FC236}">
                  <a16:creationId xmlns:a16="http://schemas.microsoft.com/office/drawing/2014/main" id="{00000000-0008-0000-0300-000020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4</xdr:col>
          <xdr:colOff>704850</xdr:colOff>
          <xdr:row>13</xdr:row>
          <xdr:rowOff>95250</xdr:rowOff>
        </xdr:to>
        <xdr:sp macro="" textlink="">
          <xdr:nvSpPr>
            <xdr:cNvPr id="50977" name="Group Box 801" hidden="1">
              <a:extLst>
                <a:ext uri="{63B3BB69-23CF-44E3-9099-C40C66FF867C}">
                  <a14:compatExt spid="_x0000_s50977"/>
                </a:ext>
                <a:ext uri="{FF2B5EF4-FFF2-40B4-BE49-F238E27FC236}">
                  <a16:creationId xmlns:a16="http://schemas.microsoft.com/office/drawing/2014/main" id="{00000000-0008-0000-0300-000021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11</xdr:row>
          <xdr:rowOff>57150</xdr:rowOff>
        </xdr:from>
        <xdr:to>
          <xdr:col>4</xdr:col>
          <xdr:colOff>771525</xdr:colOff>
          <xdr:row>13</xdr:row>
          <xdr:rowOff>28575</xdr:rowOff>
        </xdr:to>
        <xdr:sp macro="" textlink="">
          <xdr:nvSpPr>
            <xdr:cNvPr id="50978" name="Group Box 802" hidden="1">
              <a:extLst>
                <a:ext uri="{63B3BB69-23CF-44E3-9099-C40C66FF867C}">
                  <a14:compatExt spid="_x0000_s50978"/>
                </a:ext>
                <a:ext uri="{FF2B5EF4-FFF2-40B4-BE49-F238E27FC236}">
                  <a16:creationId xmlns:a16="http://schemas.microsoft.com/office/drawing/2014/main" id="{00000000-0008-0000-0300-000022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11</xdr:row>
          <xdr:rowOff>161925</xdr:rowOff>
        </xdr:from>
        <xdr:to>
          <xdr:col>4</xdr:col>
          <xdr:colOff>819150</xdr:colOff>
          <xdr:row>13</xdr:row>
          <xdr:rowOff>57150</xdr:rowOff>
        </xdr:to>
        <xdr:sp macro="" textlink="">
          <xdr:nvSpPr>
            <xdr:cNvPr id="50979" name="Group Box 803" hidden="1">
              <a:extLst>
                <a:ext uri="{63B3BB69-23CF-44E3-9099-C40C66FF867C}">
                  <a14:compatExt spid="_x0000_s50979"/>
                </a:ext>
                <a:ext uri="{FF2B5EF4-FFF2-40B4-BE49-F238E27FC236}">
                  <a16:creationId xmlns:a16="http://schemas.microsoft.com/office/drawing/2014/main" id="{00000000-0008-0000-0300-000023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13</xdr:row>
          <xdr:rowOff>0</xdr:rowOff>
        </xdr:from>
        <xdr:to>
          <xdr:col>4</xdr:col>
          <xdr:colOff>704850</xdr:colOff>
          <xdr:row>14</xdr:row>
          <xdr:rowOff>95250</xdr:rowOff>
        </xdr:to>
        <xdr:sp macro="" textlink="">
          <xdr:nvSpPr>
            <xdr:cNvPr id="50980" name="Group Box 804" hidden="1">
              <a:extLst>
                <a:ext uri="{63B3BB69-23CF-44E3-9099-C40C66FF867C}">
                  <a14:compatExt spid="_x0000_s50980"/>
                </a:ext>
                <a:ext uri="{FF2B5EF4-FFF2-40B4-BE49-F238E27FC236}">
                  <a16:creationId xmlns:a16="http://schemas.microsoft.com/office/drawing/2014/main" id="{00000000-0008-0000-0300-000024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12</xdr:row>
          <xdr:rowOff>57150</xdr:rowOff>
        </xdr:from>
        <xdr:to>
          <xdr:col>4</xdr:col>
          <xdr:colOff>771525</xdr:colOff>
          <xdr:row>14</xdr:row>
          <xdr:rowOff>28575</xdr:rowOff>
        </xdr:to>
        <xdr:sp macro="" textlink="">
          <xdr:nvSpPr>
            <xdr:cNvPr id="50981" name="Group Box 805" hidden="1">
              <a:extLst>
                <a:ext uri="{63B3BB69-23CF-44E3-9099-C40C66FF867C}">
                  <a14:compatExt spid="_x0000_s50981"/>
                </a:ext>
                <a:ext uri="{FF2B5EF4-FFF2-40B4-BE49-F238E27FC236}">
                  <a16:creationId xmlns:a16="http://schemas.microsoft.com/office/drawing/2014/main" id="{00000000-0008-0000-0300-000025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12</xdr:row>
          <xdr:rowOff>161925</xdr:rowOff>
        </xdr:from>
        <xdr:to>
          <xdr:col>4</xdr:col>
          <xdr:colOff>819150</xdr:colOff>
          <xdr:row>14</xdr:row>
          <xdr:rowOff>57150</xdr:rowOff>
        </xdr:to>
        <xdr:sp macro="" textlink="">
          <xdr:nvSpPr>
            <xdr:cNvPr id="50982" name="Group Box 806" hidden="1">
              <a:extLst>
                <a:ext uri="{63B3BB69-23CF-44E3-9099-C40C66FF867C}">
                  <a14:compatExt spid="_x0000_s50982"/>
                </a:ext>
                <a:ext uri="{FF2B5EF4-FFF2-40B4-BE49-F238E27FC236}">
                  <a16:creationId xmlns:a16="http://schemas.microsoft.com/office/drawing/2014/main" id="{00000000-0008-0000-0300-000026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13</xdr:row>
          <xdr:rowOff>0</xdr:rowOff>
        </xdr:from>
        <xdr:to>
          <xdr:col>4</xdr:col>
          <xdr:colOff>704850</xdr:colOff>
          <xdr:row>14</xdr:row>
          <xdr:rowOff>95250</xdr:rowOff>
        </xdr:to>
        <xdr:sp macro="" textlink="">
          <xdr:nvSpPr>
            <xdr:cNvPr id="50983" name="Group Box 807" hidden="1">
              <a:extLst>
                <a:ext uri="{63B3BB69-23CF-44E3-9099-C40C66FF867C}">
                  <a14:compatExt spid="_x0000_s50983"/>
                </a:ext>
                <a:ext uri="{FF2B5EF4-FFF2-40B4-BE49-F238E27FC236}">
                  <a16:creationId xmlns:a16="http://schemas.microsoft.com/office/drawing/2014/main" id="{00000000-0008-0000-0300-000027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12</xdr:row>
          <xdr:rowOff>57150</xdr:rowOff>
        </xdr:from>
        <xdr:to>
          <xdr:col>4</xdr:col>
          <xdr:colOff>771525</xdr:colOff>
          <xdr:row>14</xdr:row>
          <xdr:rowOff>28575</xdr:rowOff>
        </xdr:to>
        <xdr:sp macro="" textlink="">
          <xdr:nvSpPr>
            <xdr:cNvPr id="50984" name="Group Box 808" hidden="1">
              <a:extLst>
                <a:ext uri="{63B3BB69-23CF-44E3-9099-C40C66FF867C}">
                  <a14:compatExt spid="_x0000_s50984"/>
                </a:ext>
                <a:ext uri="{FF2B5EF4-FFF2-40B4-BE49-F238E27FC236}">
                  <a16:creationId xmlns:a16="http://schemas.microsoft.com/office/drawing/2014/main" id="{00000000-0008-0000-0300-000028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12</xdr:row>
          <xdr:rowOff>161925</xdr:rowOff>
        </xdr:from>
        <xdr:to>
          <xdr:col>4</xdr:col>
          <xdr:colOff>819150</xdr:colOff>
          <xdr:row>14</xdr:row>
          <xdr:rowOff>57150</xdr:rowOff>
        </xdr:to>
        <xdr:sp macro="" textlink="">
          <xdr:nvSpPr>
            <xdr:cNvPr id="50985" name="Group Box 809" hidden="1">
              <a:extLst>
                <a:ext uri="{63B3BB69-23CF-44E3-9099-C40C66FF867C}">
                  <a14:compatExt spid="_x0000_s50985"/>
                </a:ext>
                <a:ext uri="{FF2B5EF4-FFF2-40B4-BE49-F238E27FC236}">
                  <a16:creationId xmlns:a16="http://schemas.microsoft.com/office/drawing/2014/main" id="{00000000-0008-0000-0300-000029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4</xdr:col>
          <xdr:colOff>704850</xdr:colOff>
          <xdr:row>16</xdr:row>
          <xdr:rowOff>95250</xdr:rowOff>
        </xdr:to>
        <xdr:sp macro="" textlink="">
          <xdr:nvSpPr>
            <xdr:cNvPr id="50986" name="Group Box 810" hidden="1">
              <a:extLst>
                <a:ext uri="{63B3BB69-23CF-44E3-9099-C40C66FF867C}">
                  <a14:compatExt spid="_x0000_s50986"/>
                </a:ext>
                <a:ext uri="{FF2B5EF4-FFF2-40B4-BE49-F238E27FC236}">
                  <a16:creationId xmlns:a16="http://schemas.microsoft.com/office/drawing/2014/main" id="{00000000-0008-0000-0300-00002A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14</xdr:row>
          <xdr:rowOff>57150</xdr:rowOff>
        </xdr:from>
        <xdr:to>
          <xdr:col>4</xdr:col>
          <xdr:colOff>771525</xdr:colOff>
          <xdr:row>16</xdr:row>
          <xdr:rowOff>28575</xdr:rowOff>
        </xdr:to>
        <xdr:sp macro="" textlink="">
          <xdr:nvSpPr>
            <xdr:cNvPr id="50987" name="Group Box 811" hidden="1">
              <a:extLst>
                <a:ext uri="{63B3BB69-23CF-44E3-9099-C40C66FF867C}">
                  <a14:compatExt spid="_x0000_s50987"/>
                </a:ext>
                <a:ext uri="{FF2B5EF4-FFF2-40B4-BE49-F238E27FC236}">
                  <a16:creationId xmlns:a16="http://schemas.microsoft.com/office/drawing/2014/main" id="{00000000-0008-0000-0300-00002B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161925</xdr:rowOff>
        </xdr:from>
        <xdr:to>
          <xdr:col>4</xdr:col>
          <xdr:colOff>819150</xdr:colOff>
          <xdr:row>16</xdr:row>
          <xdr:rowOff>57150</xdr:rowOff>
        </xdr:to>
        <xdr:sp macro="" textlink="">
          <xdr:nvSpPr>
            <xdr:cNvPr id="50988" name="Group Box 812" hidden="1">
              <a:extLst>
                <a:ext uri="{63B3BB69-23CF-44E3-9099-C40C66FF867C}">
                  <a14:compatExt spid="_x0000_s50988"/>
                </a:ext>
                <a:ext uri="{FF2B5EF4-FFF2-40B4-BE49-F238E27FC236}">
                  <a16:creationId xmlns:a16="http://schemas.microsoft.com/office/drawing/2014/main" id="{00000000-0008-0000-0300-00002C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4</xdr:col>
          <xdr:colOff>704850</xdr:colOff>
          <xdr:row>16</xdr:row>
          <xdr:rowOff>95250</xdr:rowOff>
        </xdr:to>
        <xdr:sp macro="" textlink="">
          <xdr:nvSpPr>
            <xdr:cNvPr id="50989" name="Group Box 813" hidden="1">
              <a:extLst>
                <a:ext uri="{63B3BB69-23CF-44E3-9099-C40C66FF867C}">
                  <a14:compatExt spid="_x0000_s50989"/>
                </a:ext>
                <a:ext uri="{FF2B5EF4-FFF2-40B4-BE49-F238E27FC236}">
                  <a16:creationId xmlns:a16="http://schemas.microsoft.com/office/drawing/2014/main" id="{00000000-0008-0000-0300-00002D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14</xdr:row>
          <xdr:rowOff>57150</xdr:rowOff>
        </xdr:from>
        <xdr:to>
          <xdr:col>4</xdr:col>
          <xdr:colOff>771525</xdr:colOff>
          <xdr:row>16</xdr:row>
          <xdr:rowOff>28575</xdr:rowOff>
        </xdr:to>
        <xdr:sp macro="" textlink="">
          <xdr:nvSpPr>
            <xdr:cNvPr id="50990" name="Group Box 814" hidden="1">
              <a:extLst>
                <a:ext uri="{63B3BB69-23CF-44E3-9099-C40C66FF867C}">
                  <a14:compatExt spid="_x0000_s50990"/>
                </a:ext>
                <a:ext uri="{FF2B5EF4-FFF2-40B4-BE49-F238E27FC236}">
                  <a16:creationId xmlns:a16="http://schemas.microsoft.com/office/drawing/2014/main" id="{00000000-0008-0000-0300-00002E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161925</xdr:rowOff>
        </xdr:from>
        <xdr:to>
          <xdr:col>4</xdr:col>
          <xdr:colOff>819150</xdr:colOff>
          <xdr:row>16</xdr:row>
          <xdr:rowOff>57150</xdr:rowOff>
        </xdr:to>
        <xdr:sp macro="" textlink="">
          <xdr:nvSpPr>
            <xdr:cNvPr id="50991" name="Group Box 815" hidden="1">
              <a:extLst>
                <a:ext uri="{63B3BB69-23CF-44E3-9099-C40C66FF867C}">
                  <a14:compatExt spid="_x0000_s50991"/>
                </a:ext>
                <a:ext uri="{FF2B5EF4-FFF2-40B4-BE49-F238E27FC236}">
                  <a16:creationId xmlns:a16="http://schemas.microsoft.com/office/drawing/2014/main" id="{00000000-0008-0000-0300-00002F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4</xdr:col>
          <xdr:colOff>704850</xdr:colOff>
          <xdr:row>17</xdr:row>
          <xdr:rowOff>95250</xdr:rowOff>
        </xdr:to>
        <xdr:sp macro="" textlink="">
          <xdr:nvSpPr>
            <xdr:cNvPr id="50992" name="Group Box 816" hidden="1">
              <a:extLst>
                <a:ext uri="{63B3BB69-23CF-44E3-9099-C40C66FF867C}">
                  <a14:compatExt spid="_x0000_s50992"/>
                </a:ext>
                <a:ext uri="{FF2B5EF4-FFF2-40B4-BE49-F238E27FC236}">
                  <a16:creationId xmlns:a16="http://schemas.microsoft.com/office/drawing/2014/main" id="{00000000-0008-0000-0300-000030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15</xdr:row>
          <xdr:rowOff>57150</xdr:rowOff>
        </xdr:from>
        <xdr:to>
          <xdr:col>4</xdr:col>
          <xdr:colOff>771525</xdr:colOff>
          <xdr:row>17</xdr:row>
          <xdr:rowOff>28575</xdr:rowOff>
        </xdr:to>
        <xdr:sp macro="" textlink="">
          <xdr:nvSpPr>
            <xdr:cNvPr id="50993" name="Group Box 817" hidden="1">
              <a:extLst>
                <a:ext uri="{63B3BB69-23CF-44E3-9099-C40C66FF867C}">
                  <a14:compatExt spid="_x0000_s50993"/>
                </a:ext>
                <a:ext uri="{FF2B5EF4-FFF2-40B4-BE49-F238E27FC236}">
                  <a16:creationId xmlns:a16="http://schemas.microsoft.com/office/drawing/2014/main" id="{00000000-0008-0000-0300-000031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161925</xdr:rowOff>
        </xdr:from>
        <xdr:to>
          <xdr:col>4</xdr:col>
          <xdr:colOff>819150</xdr:colOff>
          <xdr:row>17</xdr:row>
          <xdr:rowOff>57150</xdr:rowOff>
        </xdr:to>
        <xdr:sp macro="" textlink="">
          <xdr:nvSpPr>
            <xdr:cNvPr id="50994" name="Group Box 818" hidden="1">
              <a:extLst>
                <a:ext uri="{63B3BB69-23CF-44E3-9099-C40C66FF867C}">
                  <a14:compatExt spid="_x0000_s50994"/>
                </a:ext>
                <a:ext uri="{FF2B5EF4-FFF2-40B4-BE49-F238E27FC236}">
                  <a16:creationId xmlns:a16="http://schemas.microsoft.com/office/drawing/2014/main" id="{00000000-0008-0000-0300-000032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4</xdr:col>
          <xdr:colOff>704850</xdr:colOff>
          <xdr:row>17</xdr:row>
          <xdr:rowOff>95250</xdr:rowOff>
        </xdr:to>
        <xdr:sp macro="" textlink="">
          <xdr:nvSpPr>
            <xdr:cNvPr id="50995" name="Group Box 819" hidden="1">
              <a:extLst>
                <a:ext uri="{63B3BB69-23CF-44E3-9099-C40C66FF867C}">
                  <a14:compatExt spid="_x0000_s50995"/>
                </a:ext>
                <a:ext uri="{FF2B5EF4-FFF2-40B4-BE49-F238E27FC236}">
                  <a16:creationId xmlns:a16="http://schemas.microsoft.com/office/drawing/2014/main" id="{00000000-0008-0000-0300-000033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15</xdr:row>
          <xdr:rowOff>57150</xdr:rowOff>
        </xdr:from>
        <xdr:to>
          <xdr:col>4</xdr:col>
          <xdr:colOff>771525</xdr:colOff>
          <xdr:row>17</xdr:row>
          <xdr:rowOff>28575</xdr:rowOff>
        </xdr:to>
        <xdr:sp macro="" textlink="">
          <xdr:nvSpPr>
            <xdr:cNvPr id="50996" name="Group Box 820" hidden="1">
              <a:extLst>
                <a:ext uri="{63B3BB69-23CF-44E3-9099-C40C66FF867C}">
                  <a14:compatExt spid="_x0000_s50996"/>
                </a:ext>
                <a:ext uri="{FF2B5EF4-FFF2-40B4-BE49-F238E27FC236}">
                  <a16:creationId xmlns:a16="http://schemas.microsoft.com/office/drawing/2014/main" id="{00000000-0008-0000-0300-000034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161925</xdr:rowOff>
        </xdr:from>
        <xdr:to>
          <xdr:col>4</xdr:col>
          <xdr:colOff>819150</xdr:colOff>
          <xdr:row>17</xdr:row>
          <xdr:rowOff>57150</xdr:rowOff>
        </xdr:to>
        <xdr:sp macro="" textlink="">
          <xdr:nvSpPr>
            <xdr:cNvPr id="50997" name="Group Box 821" hidden="1">
              <a:extLst>
                <a:ext uri="{63B3BB69-23CF-44E3-9099-C40C66FF867C}">
                  <a14:compatExt spid="_x0000_s50997"/>
                </a:ext>
                <a:ext uri="{FF2B5EF4-FFF2-40B4-BE49-F238E27FC236}">
                  <a16:creationId xmlns:a16="http://schemas.microsoft.com/office/drawing/2014/main" id="{00000000-0008-0000-0300-000035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4</xdr:col>
          <xdr:colOff>704850</xdr:colOff>
          <xdr:row>18</xdr:row>
          <xdr:rowOff>95250</xdr:rowOff>
        </xdr:to>
        <xdr:sp macro="" textlink="">
          <xdr:nvSpPr>
            <xdr:cNvPr id="50998" name="Group Box 822" hidden="1">
              <a:extLst>
                <a:ext uri="{63B3BB69-23CF-44E3-9099-C40C66FF867C}">
                  <a14:compatExt spid="_x0000_s50998"/>
                </a:ext>
                <a:ext uri="{FF2B5EF4-FFF2-40B4-BE49-F238E27FC236}">
                  <a16:creationId xmlns:a16="http://schemas.microsoft.com/office/drawing/2014/main" id="{00000000-0008-0000-0300-000036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16</xdr:row>
          <xdr:rowOff>57150</xdr:rowOff>
        </xdr:from>
        <xdr:to>
          <xdr:col>4</xdr:col>
          <xdr:colOff>771525</xdr:colOff>
          <xdr:row>18</xdr:row>
          <xdr:rowOff>28575</xdr:rowOff>
        </xdr:to>
        <xdr:sp macro="" textlink="">
          <xdr:nvSpPr>
            <xdr:cNvPr id="50999" name="Group Box 823" hidden="1">
              <a:extLst>
                <a:ext uri="{63B3BB69-23CF-44E3-9099-C40C66FF867C}">
                  <a14:compatExt spid="_x0000_s50999"/>
                </a:ext>
                <a:ext uri="{FF2B5EF4-FFF2-40B4-BE49-F238E27FC236}">
                  <a16:creationId xmlns:a16="http://schemas.microsoft.com/office/drawing/2014/main" id="{00000000-0008-0000-0300-000037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16</xdr:row>
          <xdr:rowOff>161925</xdr:rowOff>
        </xdr:from>
        <xdr:to>
          <xdr:col>4</xdr:col>
          <xdr:colOff>819150</xdr:colOff>
          <xdr:row>18</xdr:row>
          <xdr:rowOff>57150</xdr:rowOff>
        </xdr:to>
        <xdr:sp macro="" textlink="">
          <xdr:nvSpPr>
            <xdr:cNvPr id="51000" name="Group Box 824" hidden="1">
              <a:extLst>
                <a:ext uri="{63B3BB69-23CF-44E3-9099-C40C66FF867C}">
                  <a14:compatExt spid="_x0000_s51000"/>
                </a:ext>
                <a:ext uri="{FF2B5EF4-FFF2-40B4-BE49-F238E27FC236}">
                  <a16:creationId xmlns:a16="http://schemas.microsoft.com/office/drawing/2014/main" id="{00000000-0008-0000-0300-000038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4</xdr:col>
          <xdr:colOff>704850</xdr:colOff>
          <xdr:row>18</xdr:row>
          <xdr:rowOff>95250</xdr:rowOff>
        </xdr:to>
        <xdr:sp macro="" textlink="">
          <xdr:nvSpPr>
            <xdr:cNvPr id="51001" name="Group Box 825" hidden="1">
              <a:extLst>
                <a:ext uri="{63B3BB69-23CF-44E3-9099-C40C66FF867C}">
                  <a14:compatExt spid="_x0000_s51001"/>
                </a:ext>
                <a:ext uri="{FF2B5EF4-FFF2-40B4-BE49-F238E27FC236}">
                  <a16:creationId xmlns:a16="http://schemas.microsoft.com/office/drawing/2014/main" id="{00000000-0008-0000-0300-000039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16</xdr:row>
          <xdr:rowOff>57150</xdr:rowOff>
        </xdr:from>
        <xdr:to>
          <xdr:col>4</xdr:col>
          <xdr:colOff>771525</xdr:colOff>
          <xdr:row>18</xdr:row>
          <xdr:rowOff>28575</xdr:rowOff>
        </xdr:to>
        <xdr:sp macro="" textlink="">
          <xdr:nvSpPr>
            <xdr:cNvPr id="51002" name="Group Box 826" hidden="1">
              <a:extLst>
                <a:ext uri="{63B3BB69-23CF-44E3-9099-C40C66FF867C}">
                  <a14:compatExt spid="_x0000_s51002"/>
                </a:ext>
                <a:ext uri="{FF2B5EF4-FFF2-40B4-BE49-F238E27FC236}">
                  <a16:creationId xmlns:a16="http://schemas.microsoft.com/office/drawing/2014/main" id="{00000000-0008-0000-0300-00003A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16</xdr:row>
          <xdr:rowOff>161925</xdr:rowOff>
        </xdr:from>
        <xdr:to>
          <xdr:col>4</xdr:col>
          <xdr:colOff>819150</xdr:colOff>
          <xdr:row>18</xdr:row>
          <xdr:rowOff>57150</xdr:rowOff>
        </xdr:to>
        <xdr:sp macro="" textlink="">
          <xdr:nvSpPr>
            <xdr:cNvPr id="51003" name="Group Box 827" hidden="1">
              <a:extLst>
                <a:ext uri="{63B3BB69-23CF-44E3-9099-C40C66FF867C}">
                  <a14:compatExt spid="_x0000_s51003"/>
                </a:ext>
                <a:ext uri="{FF2B5EF4-FFF2-40B4-BE49-F238E27FC236}">
                  <a16:creationId xmlns:a16="http://schemas.microsoft.com/office/drawing/2014/main" id="{00000000-0008-0000-0300-00003B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4</xdr:col>
          <xdr:colOff>704850</xdr:colOff>
          <xdr:row>19</xdr:row>
          <xdr:rowOff>95250</xdr:rowOff>
        </xdr:to>
        <xdr:sp macro="" textlink="">
          <xdr:nvSpPr>
            <xdr:cNvPr id="51004" name="Group Box 828" hidden="1">
              <a:extLst>
                <a:ext uri="{63B3BB69-23CF-44E3-9099-C40C66FF867C}">
                  <a14:compatExt spid="_x0000_s51004"/>
                </a:ext>
                <a:ext uri="{FF2B5EF4-FFF2-40B4-BE49-F238E27FC236}">
                  <a16:creationId xmlns:a16="http://schemas.microsoft.com/office/drawing/2014/main" id="{00000000-0008-0000-0300-00003C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17</xdr:row>
          <xdr:rowOff>57150</xdr:rowOff>
        </xdr:from>
        <xdr:to>
          <xdr:col>4</xdr:col>
          <xdr:colOff>771525</xdr:colOff>
          <xdr:row>19</xdr:row>
          <xdr:rowOff>28575</xdr:rowOff>
        </xdr:to>
        <xdr:sp macro="" textlink="">
          <xdr:nvSpPr>
            <xdr:cNvPr id="51005" name="Group Box 829" hidden="1">
              <a:extLst>
                <a:ext uri="{63B3BB69-23CF-44E3-9099-C40C66FF867C}">
                  <a14:compatExt spid="_x0000_s51005"/>
                </a:ext>
                <a:ext uri="{FF2B5EF4-FFF2-40B4-BE49-F238E27FC236}">
                  <a16:creationId xmlns:a16="http://schemas.microsoft.com/office/drawing/2014/main" id="{00000000-0008-0000-0300-00003D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17</xdr:row>
          <xdr:rowOff>161925</xdr:rowOff>
        </xdr:from>
        <xdr:to>
          <xdr:col>4</xdr:col>
          <xdr:colOff>819150</xdr:colOff>
          <xdr:row>19</xdr:row>
          <xdr:rowOff>57150</xdr:rowOff>
        </xdr:to>
        <xdr:sp macro="" textlink="">
          <xdr:nvSpPr>
            <xdr:cNvPr id="51006" name="Group Box 830" hidden="1">
              <a:extLst>
                <a:ext uri="{63B3BB69-23CF-44E3-9099-C40C66FF867C}">
                  <a14:compatExt spid="_x0000_s51006"/>
                </a:ext>
                <a:ext uri="{FF2B5EF4-FFF2-40B4-BE49-F238E27FC236}">
                  <a16:creationId xmlns:a16="http://schemas.microsoft.com/office/drawing/2014/main" id="{00000000-0008-0000-0300-00003E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4</xdr:col>
          <xdr:colOff>704850</xdr:colOff>
          <xdr:row>19</xdr:row>
          <xdr:rowOff>95250</xdr:rowOff>
        </xdr:to>
        <xdr:sp macro="" textlink="">
          <xdr:nvSpPr>
            <xdr:cNvPr id="51007" name="Group Box 831" hidden="1">
              <a:extLst>
                <a:ext uri="{63B3BB69-23CF-44E3-9099-C40C66FF867C}">
                  <a14:compatExt spid="_x0000_s51007"/>
                </a:ext>
                <a:ext uri="{FF2B5EF4-FFF2-40B4-BE49-F238E27FC236}">
                  <a16:creationId xmlns:a16="http://schemas.microsoft.com/office/drawing/2014/main" id="{00000000-0008-0000-0300-00003F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17</xdr:row>
          <xdr:rowOff>57150</xdr:rowOff>
        </xdr:from>
        <xdr:to>
          <xdr:col>4</xdr:col>
          <xdr:colOff>771525</xdr:colOff>
          <xdr:row>19</xdr:row>
          <xdr:rowOff>28575</xdr:rowOff>
        </xdr:to>
        <xdr:sp macro="" textlink="">
          <xdr:nvSpPr>
            <xdr:cNvPr id="51008" name="Group Box 832" hidden="1">
              <a:extLst>
                <a:ext uri="{63B3BB69-23CF-44E3-9099-C40C66FF867C}">
                  <a14:compatExt spid="_x0000_s51008"/>
                </a:ext>
                <a:ext uri="{FF2B5EF4-FFF2-40B4-BE49-F238E27FC236}">
                  <a16:creationId xmlns:a16="http://schemas.microsoft.com/office/drawing/2014/main" id="{00000000-0008-0000-0300-000040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17</xdr:row>
          <xdr:rowOff>161925</xdr:rowOff>
        </xdr:from>
        <xdr:to>
          <xdr:col>4</xdr:col>
          <xdr:colOff>819150</xdr:colOff>
          <xdr:row>19</xdr:row>
          <xdr:rowOff>57150</xdr:rowOff>
        </xdr:to>
        <xdr:sp macro="" textlink="">
          <xdr:nvSpPr>
            <xdr:cNvPr id="51009" name="Group Box 833" hidden="1">
              <a:extLst>
                <a:ext uri="{63B3BB69-23CF-44E3-9099-C40C66FF867C}">
                  <a14:compatExt spid="_x0000_s51009"/>
                </a:ext>
                <a:ext uri="{FF2B5EF4-FFF2-40B4-BE49-F238E27FC236}">
                  <a16:creationId xmlns:a16="http://schemas.microsoft.com/office/drawing/2014/main" id="{00000000-0008-0000-0300-000041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19</xdr:row>
          <xdr:rowOff>0</xdr:rowOff>
        </xdr:from>
        <xdr:to>
          <xdr:col>4</xdr:col>
          <xdr:colOff>704850</xdr:colOff>
          <xdr:row>20</xdr:row>
          <xdr:rowOff>95250</xdr:rowOff>
        </xdr:to>
        <xdr:sp macro="" textlink="">
          <xdr:nvSpPr>
            <xdr:cNvPr id="51010" name="Group Box 834" hidden="1">
              <a:extLst>
                <a:ext uri="{63B3BB69-23CF-44E3-9099-C40C66FF867C}">
                  <a14:compatExt spid="_x0000_s51010"/>
                </a:ext>
                <a:ext uri="{FF2B5EF4-FFF2-40B4-BE49-F238E27FC236}">
                  <a16:creationId xmlns:a16="http://schemas.microsoft.com/office/drawing/2014/main" id="{00000000-0008-0000-0300-000042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18</xdr:row>
          <xdr:rowOff>57150</xdr:rowOff>
        </xdr:from>
        <xdr:to>
          <xdr:col>4</xdr:col>
          <xdr:colOff>771525</xdr:colOff>
          <xdr:row>20</xdr:row>
          <xdr:rowOff>28575</xdr:rowOff>
        </xdr:to>
        <xdr:sp macro="" textlink="">
          <xdr:nvSpPr>
            <xdr:cNvPr id="51011" name="Group Box 835" hidden="1">
              <a:extLst>
                <a:ext uri="{63B3BB69-23CF-44E3-9099-C40C66FF867C}">
                  <a14:compatExt spid="_x0000_s51011"/>
                </a:ext>
                <a:ext uri="{FF2B5EF4-FFF2-40B4-BE49-F238E27FC236}">
                  <a16:creationId xmlns:a16="http://schemas.microsoft.com/office/drawing/2014/main" id="{00000000-0008-0000-0300-000043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18</xdr:row>
          <xdr:rowOff>161925</xdr:rowOff>
        </xdr:from>
        <xdr:to>
          <xdr:col>4</xdr:col>
          <xdr:colOff>819150</xdr:colOff>
          <xdr:row>20</xdr:row>
          <xdr:rowOff>57150</xdr:rowOff>
        </xdr:to>
        <xdr:sp macro="" textlink="">
          <xdr:nvSpPr>
            <xdr:cNvPr id="51012" name="Group Box 836" hidden="1">
              <a:extLst>
                <a:ext uri="{63B3BB69-23CF-44E3-9099-C40C66FF867C}">
                  <a14:compatExt spid="_x0000_s51012"/>
                </a:ext>
                <a:ext uri="{FF2B5EF4-FFF2-40B4-BE49-F238E27FC236}">
                  <a16:creationId xmlns:a16="http://schemas.microsoft.com/office/drawing/2014/main" id="{00000000-0008-0000-0300-000044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19</xdr:row>
          <xdr:rowOff>0</xdr:rowOff>
        </xdr:from>
        <xdr:to>
          <xdr:col>4</xdr:col>
          <xdr:colOff>704850</xdr:colOff>
          <xdr:row>20</xdr:row>
          <xdr:rowOff>95250</xdr:rowOff>
        </xdr:to>
        <xdr:sp macro="" textlink="">
          <xdr:nvSpPr>
            <xdr:cNvPr id="51013" name="Group Box 837" hidden="1">
              <a:extLst>
                <a:ext uri="{63B3BB69-23CF-44E3-9099-C40C66FF867C}">
                  <a14:compatExt spid="_x0000_s51013"/>
                </a:ext>
                <a:ext uri="{FF2B5EF4-FFF2-40B4-BE49-F238E27FC236}">
                  <a16:creationId xmlns:a16="http://schemas.microsoft.com/office/drawing/2014/main" id="{00000000-0008-0000-0300-000045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18</xdr:row>
          <xdr:rowOff>57150</xdr:rowOff>
        </xdr:from>
        <xdr:to>
          <xdr:col>4</xdr:col>
          <xdr:colOff>771525</xdr:colOff>
          <xdr:row>20</xdr:row>
          <xdr:rowOff>28575</xdr:rowOff>
        </xdr:to>
        <xdr:sp macro="" textlink="">
          <xdr:nvSpPr>
            <xdr:cNvPr id="51014" name="Group Box 838" hidden="1">
              <a:extLst>
                <a:ext uri="{63B3BB69-23CF-44E3-9099-C40C66FF867C}">
                  <a14:compatExt spid="_x0000_s51014"/>
                </a:ext>
                <a:ext uri="{FF2B5EF4-FFF2-40B4-BE49-F238E27FC236}">
                  <a16:creationId xmlns:a16="http://schemas.microsoft.com/office/drawing/2014/main" id="{00000000-0008-0000-0300-000046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18</xdr:row>
          <xdr:rowOff>161925</xdr:rowOff>
        </xdr:from>
        <xdr:to>
          <xdr:col>4</xdr:col>
          <xdr:colOff>819150</xdr:colOff>
          <xdr:row>20</xdr:row>
          <xdr:rowOff>57150</xdr:rowOff>
        </xdr:to>
        <xdr:sp macro="" textlink="">
          <xdr:nvSpPr>
            <xdr:cNvPr id="51015" name="Group Box 839" hidden="1">
              <a:extLst>
                <a:ext uri="{63B3BB69-23CF-44E3-9099-C40C66FF867C}">
                  <a14:compatExt spid="_x0000_s51015"/>
                </a:ext>
                <a:ext uri="{FF2B5EF4-FFF2-40B4-BE49-F238E27FC236}">
                  <a16:creationId xmlns:a16="http://schemas.microsoft.com/office/drawing/2014/main" id="{00000000-0008-0000-0300-000047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4</xdr:col>
          <xdr:colOff>704850</xdr:colOff>
          <xdr:row>22</xdr:row>
          <xdr:rowOff>95250</xdr:rowOff>
        </xdr:to>
        <xdr:sp macro="" textlink="">
          <xdr:nvSpPr>
            <xdr:cNvPr id="51016" name="Group Box 840" hidden="1">
              <a:extLst>
                <a:ext uri="{63B3BB69-23CF-44E3-9099-C40C66FF867C}">
                  <a14:compatExt spid="_x0000_s51016"/>
                </a:ext>
                <a:ext uri="{FF2B5EF4-FFF2-40B4-BE49-F238E27FC236}">
                  <a16:creationId xmlns:a16="http://schemas.microsoft.com/office/drawing/2014/main" id="{00000000-0008-0000-0300-000048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20</xdr:row>
          <xdr:rowOff>57150</xdr:rowOff>
        </xdr:from>
        <xdr:to>
          <xdr:col>4</xdr:col>
          <xdr:colOff>771525</xdr:colOff>
          <xdr:row>22</xdr:row>
          <xdr:rowOff>28575</xdr:rowOff>
        </xdr:to>
        <xdr:sp macro="" textlink="">
          <xdr:nvSpPr>
            <xdr:cNvPr id="51017" name="Group Box 841" hidden="1">
              <a:extLst>
                <a:ext uri="{63B3BB69-23CF-44E3-9099-C40C66FF867C}">
                  <a14:compatExt spid="_x0000_s51017"/>
                </a:ext>
                <a:ext uri="{FF2B5EF4-FFF2-40B4-BE49-F238E27FC236}">
                  <a16:creationId xmlns:a16="http://schemas.microsoft.com/office/drawing/2014/main" id="{00000000-0008-0000-0300-000049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20</xdr:row>
          <xdr:rowOff>161925</xdr:rowOff>
        </xdr:from>
        <xdr:to>
          <xdr:col>4</xdr:col>
          <xdr:colOff>819150</xdr:colOff>
          <xdr:row>22</xdr:row>
          <xdr:rowOff>57150</xdr:rowOff>
        </xdr:to>
        <xdr:sp macro="" textlink="">
          <xdr:nvSpPr>
            <xdr:cNvPr id="51018" name="Group Box 842" hidden="1">
              <a:extLst>
                <a:ext uri="{63B3BB69-23CF-44E3-9099-C40C66FF867C}">
                  <a14:compatExt spid="_x0000_s51018"/>
                </a:ext>
                <a:ext uri="{FF2B5EF4-FFF2-40B4-BE49-F238E27FC236}">
                  <a16:creationId xmlns:a16="http://schemas.microsoft.com/office/drawing/2014/main" id="{00000000-0008-0000-0300-00004A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4</xdr:col>
          <xdr:colOff>704850</xdr:colOff>
          <xdr:row>22</xdr:row>
          <xdr:rowOff>95250</xdr:rowOff>
        </xdr:to>
        <xdr:sp macro="" textlink="">
          <xdr:nvSpPr>
            <xdr:cNvPr id="51019" name="Group Box 843" hidden="1">
              <a:extLst>
                <a:ext uri="{63B3BB69-23CF-44E3-9099-C40C66FF867C}">
                  <a14:compatExt spid="_x0000_s51019"/>
                </a:ext>
                <a:ext uri="{FF2B5EF4-FFF2-40B4-BE49-F238E27FC236}">
                  <a16:creationId xmlns:a16="http://schemas.microsoft.com/office/drawing/2014/main" id="{00000000-0008-0000-0300-00004B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20</xdr:row>
          <xdr:rowOff>57150</xdr:rowOff>
        </xdr:from>
        <xdr:to>
          <xdr:col>4</xdr:col>
          <xdr:colOff>771525</xdr:colOff>
          <xdr:row>22</xdr:row>
          <xdr:rowOff>28575</xdr:rowOff>
        </xdr:to>
        <xdr:sp macro="" textlink="">
          <xdr:nvSpPr>
            <xdr:cNvPr id="51020" name="Group Box 844" hidden="1">
              <a:extLst>
                <a:ext uri="{63B3BB69-23CF-44E3-9099-C40C66FF867C}">
                  <a14:compatExt spid="_x0000_s51020"/>
                </a:ext>
                <a:ext uri="{FF2B5EF4-FFF2-40B4-BE49-F238E27FC236}">
                  <a16:creationId xmlns:a16="http://schemas.microsoft.com/office/drawing/2014/main" id="{00000000-0008-0000-0300-00004C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20</xdr:row>
          <xdr:rowOff>161925</xdr:rowOff>
        </xdr:from>
        <xdr:to>
          <xdr:col>4</xdr:col>
          <xdr:colOff>819150</xdr:colOff>
          <xdr:row>22</xdr:row>
          <xdr:rowOff>57150</xdr:rowOff>
        </xdr:to>
        <xdr:sp macro="" textlink="">
          <xdr:nvSpPr>
            <xdr:cNvPr id="51021" name="Group Box 845" hidden="1">
              <a:extLst>
                <a:ext uri="{63B3BB69-23CF-44E3-9099-C40C66FF867C}">
                  <a14:compatExt spid="_x0000_s51021"/>
                </a:ext>
                <a:ext uri="{FF2B5EF4-FFF2-40B4-BE49-F238E27FC236}">
                  <a16:creationId xmlns:a16="http://schemas.microsoft.com/office/drawing/2014/main" id="{00000000-0008-0000-0300-00004D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22</xdr:row>
          <xdr:rowOff>0</xdr:rowOff>
        </xdr:from>
        <xdr:to>
          <xdr:col>4</xdr:col>
          <xdr:colOff>704850</xdr:colOff>
          <xdr:row>23</xdr:row>
          <xdr:rowOff>95250</xdr:rowOff>
        </xdr:to>
        <xdr:sp macro="" textlink="">
          <xdr:nvSpPr>
            <xdr:cNvPr id="51022" name="Group Box 846" hidden="1">
              <a:extLst>
                <a:ext uri="{63B3BB69-23CF-44E3-9099-C40C66FF867C}">
                  <a14:compatExt spid="_x0000_s51022"/>
                </a:ext>
                <a:ext uri="{FF2B5EF4-FFF2-40B4-BE49-F238E27FC236}">
                  <a16:creationId xmlns:a16="http://schemas.microsoft.com/office/drawing/2014/main" id="{00000000-0008-0000-0300-00004E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21</xdr:row>
          <xdr:rowOff>57150</xdr:rowOff>
        </xdr:from>
        <xdr:to>
          <xdr:col>4</xdr:col>
          <xdr:colOff>771525</xdr:colOff>
          <xdr:row>23</xdr:row>
          <xdr:rowOff>28575</xdr:rowOff>
        </xdr:to>
        <xdr:sp macro="" textlink="">
          <xdr:nvSpPr>
            <xdr:cNvPr id="51023" name="Group Box 847" hidden="1">
              <a:extLst>
                <a:ext uri="{63B3BB69-23CF-44E3-9099-C40C66FF867C}">
                  <a14:compatExt spid="_x0000_s51023"/>
                </a:ext>
                <a:ext uri="{FF2B5EF4-FFF2-40B4-BE49-F238E27FC236}">
                  <a16:creationId xmlns:a16="http://schemas.microsoft.com/office/drawing/2014/main" id="{00000000-0008-0000-0300-00004F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21</xdr:row>
          <xdr:rowOff>161925</xdr:rowOff>
        </xdr:from>
        <xdr:to>
          <xdr:col>4</xdr:col>
          <xdr:colOff>819150</xdr:colOff>
          <xdr:row>23</xdr:row>
          <xdr:rowOff>57150</xdr:rowOff>
        </xdr:to>
        <xdr:sp macro="" textlink="">
          <xdr:nvSpPr>
            <xdr:cNvPr id="51024" name="Group Box 848" hidden="1">
              <a:extLst>
                <a:ext uri="{63B3BB69-23CF-44E3-9099-C40C66FF867C}">
                  <a14:compatExt spid="_x0000_s51024"/>
                </a:ext>
                <a:ext uri="{FF2B5EF4-FFF2-40B4-BE49-F238E27FC236}">
                  <a16:creationId xmlns:a16="http://schemas.microsoft.com/office/drawing/2014/main" id="{00000000-0008-0000-0300-000050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22</xdr:row>
          <xdr:rowOff>0</xdr:rowOff>
        </xdr:from>
        <xdr:to>
          <xdr:col>4</xdr:col>
          <xdr:colOff>704850</xdr:colOff>
          <xdr:row>23</xdr:row>
          <xdr:rowOff>95250</xdr:rowOff>
        </xdr:to>
        <xdr:sp macro="" textlink="">
          <xdr:nvSpPr>
            <xdr:cNvPr id="51025" name="Group Box 849" hidden="1">
              <a:extLst>
                <a:ext uri="{63B3BB69-23CF-44E3-9099-C40C66FF867C}">
                  <a14:compatExt spid="_x0000_s51025"/>
                </a:ext>
                <a:ext uri="{FF2B5EF4-FFF2-40B4-BE49-F238E27FC236}">
                  <a16:creationId xmlns:a16="http://schemas.microsoft.com/office/drawing/2014/main" id="{00000000-0008-0000-0300-000051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21</xdr:row>
          <xdr:rowOff>57150</xdr:rowOff>
        </xdr:from>
        <xdr:to>
          <xdr:col>4</xdr:col>
          <xdr:colOff>771525</xdr:colOff>
          <xdr:row>23</xdr:row>
          <xdr:rowOff>28575</xdr:rowOff>
        </xdr:to>
        <xdr:sp macro="" textlink="">
          <xdr:nvSpPr>
            <xdr:cNvPr id="51026" name="Group Box 850" hidden="1">
              <a:extLst>
                <a:ext uri="{63B3BB69-23CF-44E3-9099-C40C66FF867C}">
                  <a14:compatExt spid="_x0000_s51026"/>
                </a:ext>
                <a:ext uri="{FF2B5EF4-FFF2-40B4-BE49-F238E27FC236}">
                  <a16:creationId xmlns:a16="http://schemas.microsoft.com/office/drawing/2014/main" id="{00000000-0008-0000-0300-000052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21</xdr:row>
          <xdr:rowOff>161925</xdr:rowOff>
        </xdr:from>
        <xdr:to>
          <xdr:col>4</xdr:col>
          <xdr:colOff>819150</xdr:colOff>
          <xdr:row>23</xdr:row>
          <xdr:rowOff>57150</xdr:rowOff>
        </xdr:to>
        <xdr:sp macro="" textlink="">
          <xdr:nvSpPr>
            <xdr:cNvPr id="51027" name="Group Box 851" hidden="1">
              <a:extLst>
                <a:ext uri="{63B3BB69-23CF-44E3-9099-C40C66FF867C}">
                  <a14:compatExt spid="_x0000_s51027"/>
                </a:ext>
                <a:ext uri="{FF2B5EF4-FFF2-40B4-BE49-F238E27FC236}">
                  <a16:creationId xmlns:a16="http://schemas.microsoft.com/office/drawing/2014/main" id="{00000000-0008-0000-0300-000053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4</xdr:col>
          <xdr:colOff>704850</xdr:colOff>
          <xdr:row>25</xdr:row>
          <xdr:rowOff>95250</xdr:rowOff>
        </xdr:to>
        <xdr:sp macro="" textlink="">
          <xdr:nvSpPr>
            <xdr:cNvPr id="51028" name="Group Box 852" hidden="1">
              <a:extLst>
                <a:ext uri="{63B3BB69-23CF-44E3-9099-C40C66FF867C}">
                  <a14:compatExt spid="_x0000_s51028"/>
                </a:ext>
                <a:ext uri="{FF2B5EF4-FFF2-40B4-BE49-F238E27FC236}">
                  <a16:creationId xmlns:a16="http://schemas.microsoft.com/office/drawing/2014/main" id="{00000000-0008-0000-0300-000054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23</xdr:row>
          <xdr:rowOff>57150</xdr:rowOff>
        </xdr:from>
        <xdr:to>
          <xdr:col>4</xdr:col>
          <xdr:colOff>771525</xdr:colOff>
          <xdr:row>25</xdr:row>
          <xdr:rowOff>28575</xdr:rowOff>
        </xdr:to>
        <xdr:sp macro="" textlink="">
          <xdr:nvSpPr>
            <xdr:cNvPr id="51029" name="Group Box 853" hidden="1">
              <a:extLst>
                <a:ext uri="{63B3BB69-23CF-44E3-9099-C40C66FF867C}">
                  <a14:compatExt spid="_x0000_s51029"/>
                </a:ext>
                <a:ext uri="{FF2B5EF4-FFF2-40B4-BE49-F238E27FC236}">
                  <a16:creationId xmlns:a16="http://schemas.microsoft.com/office/drawing/2014/main" id="{00000000-0008-0000-0300-000055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23</xdr:row>
          <xdr:rowOff>161925</xdr:rowOff>
        </xdr:from>
        <xdr:to>
          <xdr:col>4</xdr:col>
          <xdr:colOff>819150</xdr:colOff>
          <xdr:row>25</xdr:row>
          <xdr:rowOff>57150</xdr:rowOff>
        </xdr:to>
        <xdr:sp macro="" textlink="">
          <xdr:nvSpPr>
            <xdr:cNvPr id="51030" name="Group Box 854" hidden="1">
              <a:extLst>
                <a:ext uri="{63B3BB69-23CF-44E3-9099-C40C66FF867C}">
                  <a14:compatExt spid="_x0000_s51030"/>
                </a:ext>
                <a:ext uri="{FF2B5EF4-FFF2-40B4-BE49-F238E27FC236}">
                  <a16:creationId xmlns:a16="http://schemas.microsoft.com/office/drawing/2014/main" id="{00000000-0008-0000-0300-000056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4</xdr:col>
          <xdr:colOff>704850</xdr:colOff>
          <xdr:row>25</xdr:row>
          <xdr:rowOff>95250</xdr:rowOff>
        </xdr:to>
        <xdr:sp macro="" textlink="">
          <xdr:nvSpPr>
            <xdr:cNvPr id="51031" name="Group Box 855" hidden="1">
              <a:extLst>
                <a:ext uri="{63B3BB69-23CF-44E3-9099-C40C66FF867C}">
                  <a14:compatExt spid="_x0000_s51031"/>
                </a:ext>
                <a:ext uri="{FF2B5EF4-FFF2-40B4-BE49-F238E27FC236}">
                  <a16:creationId xmlns:a16="http://schemas.microsoft.com/office/drawing/2014/main" id="{00000000-0008-0000-0300-000057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23</xdr:row>
          <xdr:rowOff>57150</xdr:rowOff>
        </xdr:from>
        <xdr:to>
          <xdr:col>4</xdr:col>
          <xdr:colOff>771525</xdr:colOff>
          <xdr:row>25</xdr:row>
          <xdr:rowOff>28575</xdr:rowOff>
        </xdr:to>
        <xdr:sp macro="" textlink="">
          <xdr:nvSpPr>
            <xdr:cNvPr id="51032" name="Group Box 856" hidden="1">
              <a:extLst>
                <a:ext uri="{63B3BB69-23CF-44E3-9099-C40C66FF867C}">
                  <a14:compatExt spid="_x0000_s51032"/>
                </a:ext>
                <a:ext uri="{FF2B5EF4-FFF2-40B4-BE49-F238E27FC236}">
                  <a16:creationId xmlns:a16="http://schemas.microsoft.com/office/drawing/2014/main" id="{00000000-0008-0000-0300-000058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23</xdr:row>
          <xdr:rowOff>161925</xdr:rowOff>
        </xdr:from>
        <xdr:to>
          <xdr:col>4</xdr:col>
          <xdr:colOff>819150</xdr:colOff>
          <xdr:row>25</xdr:row>
          <xdr:rowOff>57150</xdr:rowOff>
        </xdr:to>
        <xdr:sp macro="" textlink="">
          <xdr:nvSpPr>
            <xdr:cNvPr id="51033" name="Group Box 857" hidden="1">
              <a:extLst>
                <a:ext uri="{63B3BB69-23CF-44E3-9099-C40C66FF867C}">
                  <a14:compatExt spid="_x0000_s51033"/>
                </a:ext>
                <a:ext uri="{FF2B5EF4-FFF2-40B4-BE49-F238E27FC236}">
                  <a16:creationId xmlns:a16="http://schemas.microsoft.com/office/drawing/2014/main" id="{00000000-0008-0000-0300-000059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25</xdr:row>
          <xdr:rowOff>0</xdr:rowOff>
        </xdr:from>
        <xdr:to>
          <xdr:col>4</xdr:col>
          <xdr:colOff>704850</xdr:colOff>
          <xdr:row>26</xdr:row>
          <xdr:rowOff>95250</xdr:rowOff>
        </xdr:to>
        <xdr:sp macro="" textlink="">
          <xdr:nvSpPr>
            <xdr:cNvPr id="51034" name="Group Box 858" hidden="1">
              <a:extLst>
                <a:ext uri="{63B3BB69-23CF-44E3-9099-C40C66FF867C}">
                  <a14:compatExt spid="_x0000_s51034"/>
                </a:ext>
                <a:ext uri="{FF2B5EF4-FFF2-40B4-BE49-F238E27FC236}">
                  <a16:creationId xmlns:a16="http://schemas.microsoft.com/office/drawing/2014/main" id="{00000000-0008-0000-0300-00005A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24</xdr:row>
          <xdr:rowOff>57150</xdr:rowOff>
        </xdr:from>
        <xdr:to>
          <xdr:col>4</xdr:col>
          <xdr:colOff>771525</xdr:colOff>
          <xdr:row>26</xdr:row>
          <xdr:rowOff>28575</xdr:rowOff>
        </xdr:to>
        <xdr:sp macro="" textlink="">
          <xdr:nvSpPr>
            <xdr:cNvPr id="51035" name="Group Box 859" hidden="1">
              <a:extLst>
                <a:ext uri="{63B3BB69-23CF-44E3-9099-C40C66FF867C}">
                  <a14:compatExt spid="_x0000_s51035"/>
                </a:ext>
                <a:ext uri="{FF2B5EF4-FFF2-40B4-BE49-F238E27FC236}">
                  <a16:creationId xmlns:a16="http://schemas.microsoft.com/office/drawing/2014/main" id="{00000000-0008-0000-0300-00005B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24</xdr:row>
          <xdr:rowOff>161925</xdr:rowOff>
        </xdr:from>
        <xdr:to>
          <xdr:col>4</xdr:col>
          <xdr:colOff>819150</xdr:colOff>
          <xdr:row>26</xdr:row>
          <xdr:rowOff>57150</xdr:rowOff>
        </xdr:to>
        <xdr:sp macro="" textlink="">
          <xdr:nvSpPr>
            <xdr:cNvPr id="51036" name="Group Box 860" hidden="1">
              <a:extLst>
                <a:ext uri="{63B3BB69-23CF-44E3-9099-C40C66FF867C}">
                  <a14:compatExt spid="_x0000_s51036"/>
                </a:ext>
                <a:ext uri="{FF2B5EF4-FFF2-40B4-BE49-F238E27FC236}">
                  <a16:creationId xmlns:a16="http://schemas.microsoft.com/office/drawing/2014/main" id="{00000000-0008-0000-0300-00005C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25</xdr:row>
          <xdr:rowOff>0</xdr:rowOff>
        </xdr:from>
        <xdr:to>
          <xdr:col>4</xdr:col>
          <xdr:colOff>704850</xdr:colOff>
          <xdr:row>26</xdr:row>
          <xdr:rowOff>95250</xdr:rowOff>
        </xdr:to>
        <xdr:sp macro="" textlink="">
          <xdr:nvSpPr>
            <xdr:cNvPr id="51037" name="Group Box 861" hidden="1">
              <a:extLst>
                <a:ext uri="{63B3BB69-23CF-44E3-9099-C40C66FF867C}">
                  <a14:compatExt spid="_x0000_s51037"/>
                </a:ext>
                <a:ext uri="{FF2B5EF4-FFF2-40B4-BE49-F238E27FC236}">
                  <a16:creationId xmlns:a16="http://schemas.microsoft.com/office/drawing/2014/main" id="{00000000-0008-0000-0300-00005D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24</xdr:row>
          <xdr:rowOff>57150</xdr:rowOff>
        </xdr:from>
        <xdr:to>
          <xdr:col>4</xdr:col>
          <xdr:colOff>771525</xdr:colOff>
          <xdr:row>26</xdr:row>
          <xdr:rowOff>28575</xdr:rowOff>
        </xdr:to>
        <xdr:sp macro="" textlink="">
          <xdr:nvSpPr>
            <xdr:cNvPr id="51038" name="Group Box 862" hidden="1">
              <a:extLst>
                <a:ext uri="{63B3BB69-23CF-44E3-9099-C40C66FF867C}">
                  <a14:compatExt spid="_x0000_s51038"/>
                </a:ext>
                <a:ext uri="{FF2B5EF4-FFF2-40B4-BE49-F238E27FC236}">
                  <a16:creationId xmlns:a16="http://schemas.microsoft.com/office/drawing/2014/main" id="{00000000-0008-0000-0300-00005E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24</xdr:row>
          <xdr:rowOff>161925</xdr:rowOff>
        </xdr:from>
        <xdr:to>
          <xdr:col>4</xdr:col>
          <xdr:colOff>819150</xdr:colOff>
          <xdr:row>26</xdr:row>
          <xdr:rowOff>57150</xdr:rowOff>
        </xdr:to>
        <xdr:sp macro="" textlink="">
          <xdr:nvSpPr>
            <xdr:cNvPr id="51039" name="Group Box 863" hidden="1">
              <a:extLst>
                <a:ext uri="{63B3BB69-23CF-44E3-9099-C40C66FF867C}">
                  <a14:compatExt spid="_x0000_s51039"/>
                </a:ext>
                <a:ext uri="{FF2B5EF4-FFF2-40B4-BE49-F238E27FC236}">
                  <a16:creationId xmlns:a16="http://schemas.microsoft.com/office/drawing/2014/main" id="{00000000-0008-0000-0300-00005F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4</xdr:col>
          <xdr:colOff>704850</xdr:colOff>
          <xdr:row>29</xdr:row>
          <xdr:rowOff>95250</xdr:rowOff>
        </xdr:to>
        <xdr:sp macro="" textlink="">
          <xdr:nvSpPr>
            <xdr:cNvPr id="51040" name="Group Box 864" hidden="1">
              <a:extLst>
                <a:ext uri="{63B3BB69-23CF-44E3-9099-C40C66FF867C}">
                  <a14:compatExt spid="_x0000_s51040"/>
                </a:ext>
                <a:ext uri="{FF2B5EF4-FFF2-40B4-BE49-F238E27FC236}">
                  <a16:creationId xmlns:a16="http://schemas.microsoft.com/office/drawing/2014/main" id="{00000000-0008-0000-0300-000060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27</xdr:row>
          <xdr:rowOff>57150</xdr:rowOff>
        </xdr:from>
        <xdr:to>
          <xdr:col>4</xdr:col>
          <xdr:colOff>771525</xdr:colOff>
          <xdr:row>29</xdr:row>
          <xdr:rowOff>28575</xdr:rowOff>
        </xdr:to>
        <xdr:sp macro="" textlink="">
          <xdr:nvSpPr>
            <xdr:cNvPr id="51041" name="Group Box 865" hidden="1">
              <a:extLst>
                <a:ext uri="{63B3BB69-23CF-44E3-9099-C40C66FF867C}">
                  <a14:compatExt spid="_x0000_s51041"/>
                </a:ext>
                <a:ext uri="{FF2B5EF4-FFF2-40B4-BE49-F238E27FC236}">
                  <a16:creationId xmlns:a16="http://schemas.microsoft.com/office/drawing/2014/main" id="{00000000-0008-0000-0300-000061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27</xdr:row>
          <xdr:rowOff>161925</xdr:rowOff>
        </xdr:from>
        <xdr:to>
          <xdr:col>4</xdr:col>
          <xdr:colOff>819150</xdr:colOff>
          <xdr:row>29</xdr:row>
          <xdr:rowOff>57150</xdr:rowOff>
        </xdr:to>
        <xdr:sp macro="" textlink="">
          <xdr:nvSpPr>
            <xdr:cNvPr id="51042" name="Group Box 866" hidden="1">
              <a:extLst>
                <a:ext uri="{63B3BB69-23CF-44E3-9099-C40C66FF867C}">
                  <a14:compatExt spid="_x0000_s51042"/>
                </a:ext>
                <a:ext uri="{FF2B5EF4-FFF2-40B4-BE49-F238E27FC236}">
                  <a16:creationId xmlns:a16="http://schemas.microsoft.com/office/drawing/2014/main" id="{00000000-0008-0000-0300-000062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4</xdr:col>
          <xdr:colOff>704850</xdr:colOff>
          <xdr:row>29</xdr:row>
          <xdr:rowOff>95250</xdr:rowOff>
        </xdr:to>
        <xdr:sp macro="" textlink="">
          <xdr:nvSpPr>
            <xdr:cNvPr id="51043" name="Group Box 867" hidden="1">
              <a:extLst>
                <a:ext uri="{63B3BB69-23CF-44E3-9099-C40C66FF867C}">
                  <a14:compatExt spid="_x0000_s51043"/>
                </a:ext>
                <a:ext uri="{FF2B5EF4-FFF2-40B4-BE49-F238E27FC236}">
                  <a16:creationId xmlns:a16="http://schemas.microsoft.com/office/drawing/2014/main" id="{00000000-0008-0000-0300-000063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27</xdr:row>
          <xdr:rowOff>57150</xdr:rowOff>
        </xdr:from>
        <xdr:to>
          <xdr:col>4</xdr:col>
          <xdr:colOff>771525</xdr:colOff>
          <xdr:row>29</xdr:row>
          <xdr:rowOff>28575</xdr:rowOff>
        </xdr:to>
        <xdr:sp macro="" textlink="">
          <xdr:nvSpPr>
            <xdr:cNvPr id="51044" name="Group Box 868" hidden="1">
              <a:extLst>
                <a:ext uri="{63B3BB69-23CF-44E3-9099-C40C66FF867C}">
                  <a14:compatExt spid="_x0000_s51044"/>
                </a:ext>
                <a:ext uri="{FF2B5EF4-FFF2-40B4-BE49-F238E27FC236}">
                  <a16:creationId xmlns:a16="http://schemas.microsoft.com/office/drawing/2014/main" id="{00000000-0008-0000-0300-000064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27</xdr:row>
          <xdr:rowOff>161925</xdr:rowOff>
        </xdr:from>
        <xdr:to>
          <xdr:col>4</xdr:col>
          <xdr:colOff>819150</xdr:colOff>
          <xdr:row>29</xdr:row>
          <xdr:rowOff>57150</xdr:rowOff>
        </xdr:to>
        <xdr:sp macro="" textlink="">
          <xdr:nvSpPr>
            <xdr:cNvPr id="51045" name="Group Box 869" hidden="1">
              <a:extLst>
                <a:ext uri="{63B3BB69-23CF-44E3-9099-C40C66FF867C}">
                  <a14:compatExt spid="_x0000_s51045"/>
                </a:ext>
                <a:ext uri="{FF2B5EF4-FFF2-40B4-BE49-F238E27FC236}">
                  <a16:creationId xmlns:a16="http://schemas.microsoft.com/office/drawing/2014/main" id="{00000000-0008-0000-0300-000065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4</xdr:col>
          <xdr:colOff>704850</xdr:colOff>
          <xdr:row>30</xdr:row>
          <xdr:rowOff>95250</xdr:rowOff>
        </xdr:to>
        <xdr:sp macro="" textlink="">
          <xdr:nvSpPr>
            <xdr:cNvPr id="51046" name="Group Box 870" hidden="1">
              <a:extLst>
                <a:ext uri="{63B3BB69-23CF-44E3-9099-C40C66FF867C}">
                  <a14:compatExt spid="_x0000_s51046"/>
                </a:ext>
                <a:ext uri="{FF2B5EF4-FFF2-40B4-BE49-F238E27FC236}">
                  <a16:creationId xmlns:a16="http://schemas.microsoft.com/office/drawing/2014/main" id="{00000000-0008-0000-0300-000066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28</xdr:row>
          <xdr:rowOff>57150</xdr:rowOff>
        </xdr:from>
        <xdr:to>
          <xdr:col>4</xdr:col>
          <xdr:colOff>771525</xdr:colOff>
          <xdr:row>30</xdr:row>
          <xdr:rowOff>28575</xdr:rowOff>
        </xdr:to>
        <xdr:sp macro="" textlink="">
          <xdr:nvSpPr>
            <xdr:cNvPr id="51047" name="Group Box 871" hidden="1">
              <a:extLst>
                <a:ext uri="{63B3BB69-23CF-44E3-9099-C40C66FF867C}">
                  <a14:compatExt spid="_x0000_s51047"/>
                </a:ext>
                <a:ext uri="{FF2B5EF4-FFF2-40B4-BE49-F238E27FC236}">
                  <a16:creationId xmlns:a16="http://schemas.microsoft.com/office/drawing/2014/main" id="{00000000-0008-0000-0300-000067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28</xdr:row>
          <xdr:rowOff>161925</xdr:rowOff>
        </xdr:from>
        <xdr:to>
          <xdr:col>4</xdr:col>
          <xdr:colOff>819150</xdr:colOff>
          <xdr:row>30</xdr:row>
          <xdr:rowOff>57150</xdr:rowOff>
        </xdr:to>
        <xdr:sp macro="" textlink="">
          <xdr:nvSpPr>
            <xdr:cNvPr id="51048" name="Group Box 872" hidden="1">
              <a:extLst>
                <a:ext uri="{63B3BB69-23CF-44E3-9099-C40C66FF867C}">
                  <a14:compatExt spid="_x0000_s51048"/>
                </a:ext>
                <a:ext uri="{FF2B5EF4-FFF2-40B4-BE49-F238E27FC236}">
                  <a16:creationId xmlns:a16="http://schemas.microsoft.com/office/drawing/2014/main" id="{00000000-0008-0000-0300-000068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4</xdr:col>
          <xdr:colOff>704850</xdr:colOff>
          <xdr:row>30</xdr:row>
          <xdr:rowOff>95250</xdr:rowOff>
        </xdr:to>
        <xdr:sp macro="" textlink="">
          <xdr:nvSpPr>
            <xdr:cNvPr id="51049" name="Group Box 873" hidden="1">
              <a:extLst>
                <a:ext uri="{63B3BB69-23CF-44E3-9099-C40C66FF867C}">
                  <a14:compatExt spid="_x0000_s51049"/>
                </a:ext>
                <a:ext uri="{FF2B5EF4-FFF2-40B4-BE49-F238E27FC236}">
                  <a16:creationId xmlns:a16="http://schemas.microsoft.com/office/drawing/2014/main" id="{00000000-0008-0000-0300-000069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28</xdr:row>
          <xdr:rowOff>57150</xdr:rowOff>
        </xdr:from>
        <xdr:to>
          <xdr:col>4</xdr:col>
          <xdr:colOff>771525</xdr:colOff>
          <xdr:row>30</xdr:row>
          <xdr:rowOff>28575</xdr:rowOff>
        </xdr:to>
        <xdr:sp macro="" textlink="">
          <xdr:nvSpPr>
            <xdr:cNvPr id="51050" name="Group Box 874" hidden="1">
              <a:extLst>
                <a:ext uri="{63B3BB69-23CF-44E3-9099-C40C66FF867C}">
                  <a14:compatExt spid="_x0000_s51050"/>
                </a:ext>
                <a:ext uri="{FF2B5EF4-FFF2-40B4-BE49-F238E27FC236}">
                  <a16:creationId xmlns:a16="http://schemas.microsoft.com/office/drawing/2014/main" id="{00000000-0008-0000-0300-00006A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28</xdr:row>
          <xdr:rowOff>161925</xdr:rowOff>
        </xdr:from>
        <xdr:to>
          <xdr:col>4</xdr:col>
          <xdr:colOff>819150</xdr:colOff>
          <xdr:row>30</xdr:row>
          <xdr:rowOff>57150</xdr:rowOff>
        </xdr:to>
        <xdr:sp macro="" textlink="">
          <xdr:nvSpPr>
            <xdr:cNvPr id="51051" name="Group Box 875" hidden="1">
              <a:extLst>
                <a:ext uri="{63B3BB69-23CF-44E3-9099-C40C66FF867C}">
                  <a14:compatExt spid="_x0000_s51051"/>
                </a:ext>
                <a:ext uri="{FF2B5EF4-FFF2-40B4-BE49-F238E27FC236}">
                  <a16:creationId xmlns:a16="http://schemas.microsoft.com/office/drawing/2014/main" id="{00000000-0008-0000-0300-00006B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4</xdr:col>
          <xdr:colOff>704850</xdr:colOff>
          <xdr:row>31</xdr:row>
          <xdr:rowOff>95250</xdr:rowOff>
        </xdr:to>
        <xdr:sp macro="" textlink="">
          <xdr:nvSpPr>
            <xdr:cNvPr id="51052" name="Group Box 876" hidden="1">
              <a:extLst>
                <a:ext uri="{63B3BB69-23CF-44E3-9099-C40C66FF867C}">
                  <a14:compatExt spid="_x0000_s51052"/>
                </a:ext>
                <a:ext uri="{FF2B5EF4-FFF2-40B4-BE49-F238E27FC236}">
                  <a16:creationId xmlns:a16="http://schemas.microsoft.com/office/drawing/2014/main" id="{00000000-0008-0000-0300-00006C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29</xdr:row>
          <xdr:rowOff>57150</xdr:rowOff>
        </xdr:from>
        <xdr:to>
          <xdr:col>4</xdr:col>
          <xdr:colOff>771525</xdr:colOff>
          <xdr:row>31</xdr:row>
          <xdr:rowOff>28575</xdr:rowOff>
        </xdr:to>
        <xdr:sp macro="" textlink="">
          <xdr:nvSpPr>
            <xdr:cNvPr id="51053" name="Group Box 877" hidden="1">
              <a:extLst>
                <a:ext uri="{63B3BB69-23CF-44E3-9099-C40C66FF867C}">
                  <a14:compatExt spid="_x0000_s51053"/>
                </a:ext>
                <a:ext uri="{FF2B5EF4-FFF2-40B4-BE49-F238E27FC236}">
                  <a16:creationId xmlns:a16="http://schemas.microsoft.com/office/drawing/2014/main" id="{00000000-0008-0000-0300-00006D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29</xdr:row>
          <xdr:rowOff>161925</xdr:rowOff>
        </xdr:from>
        <xdr:to>
          <xdr:col>4</xdr:col>
          <xdr:colOff>819150</xdr:colOff>
          <xdr:row>31</xdr:row>
          <xdr:rowOff>57150</xdr:rowOff>
        </xdr:to>
        <xdr:sp macro="" textlink="">
          <xdr:nvSpPr>
            <xdr:cNvPr id="51054" name="Group Box 878" hidden="1">
              <a:extLst>
                <a:ext uri="{63B3BB69-23CF-44E3-9099-C40C66FF867C}">
                  <a14:compatExt spid="_x0000_s51054"/>
                </a:ext>
                <a:ext uri="{FF2B5EF4-FFF2-40B4-BE49-F238E27FC236}">
                  <a16:creationId xmlns:a16="http://schemas.microsoft.com/office/drawing/2014/main" id="{00000000-0008-0000-0300-00006E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4</xdr:col>
          <xdr:colOff>704850</xdr:colOff>
          <xdr:row>31</xdr:row>
          <xdr:rowOff>95250</xdr:rowOff>
        </xdr:to>
        <xdr:sp macro="" textlink="">
          <xdr:nvSpPr>
            <xdr:cNvPr id="51055" name="Group Box 879" hidden="1">
              <a:extLst>
                <a:ext uri="{63B3BB69-23CF-44E3-9099-C40C66FF867C}">
                  <a14:compatExt spid="_x0000_s51055"/>
                </a:ext>
                <a:ext uri="{FF2B5EF4-FFF2-40B4-BE49-F238E27FC236}">
                  <a16:creationId xmlns:a16="http://schemas.microsoft.com/office/drawing/2014/main" id="{00000000-0008-0000-0300-00006F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29</xdr:row>
          <xdr:rowOff>57150</xdr:rowOff>
        </xdr:from>
        <xdr:to>
          <xdr:col>4</xdr:col>
          <xdr:colOff>771525</xdr:colOff>
          <xdr:row>31</xdr:row>
          <xdr:rowOff>28575</xdr:rowOff>
        </xdr:to>
        <xdr:sp macro="" textlink="">
          <xdr:nvSpPr>
            <xdr:cNvPr id="51056" name="Group Box 880" hidden="1">
              <a:extLst>
                <a:ext uri="{63B3BB69-23CF-44E3-9099-C40C66FF867C}">
                  <a14:compatExt spid="_x0000_s51056"/>
                </a:ext>
                <a:ext uri="{FF2B5EF4-FFF2-40B4-BE49-F238E27FC236}">
                  <a16:creationId xmlns:a16="http://schemas.microsoft.com/office/drawing/2014/main" id="{00000000-0008-0000-0300-000070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29</xdr:row>
          <xdr:rowOff>161925</xdr:rowOff>
        </xdr:from>
        <xdr:to>
          <xdr:col>4</xdr:col>
          <xdr:colOff>819150</xdr:colOff>
          <xdr:row>31</xdr:row>
          <xdr:rowOff>57150</xdr:rowOff>
        </xdr:to>
        <xdr:sp macro="" textlink="">
          <xdr:nvSpPr>
            <xdr:cNvPr id="51057" name="Group Box 881" hidden="1">
              <a:extLst>
                <a:ext uri="{63B3BB69-23CF-44E3-9099-C40C66FF867C}">
                  <a14:compatExt spid="_x0000_s51057"/>
                </a:ext>
                <a:ext uri="{FF2B5EF4-FFF2-40B4-BE49-F238E27FC236}">
                  <a16:creationId xmlns:a16="http://schemas.microsoft.com/office/drawing/2014/main" id="{00000000-0008-0000-0300-000071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4</xdr:col>
          <xdr:colOff>704850</xdr:colOff>
          <xdr:row>33</xdr:row>
          <xdr:rowOff>95250</xdr:rowOff>
        </xdr:to>
        <xdr:sp macro="" textlink="">
          <xdr:nvSpPr>
            <xdr:cNvPr id="51058" name="Group Box 882" hidden="1">
              <a:extLst>
                <a:ext uri="{63B3BB69-23CF-44E3-9099-C40C66FF867C}">
                  <a14:compatExt spid="_x0000_s51058"/>
                </a:ext>
                <a:ext uri="{FF2B5EF4-FFF2-40B4-BE49-F238E27FC236}">
                  <a16:creationId xmlns:a16="http://schemas.microsoft.com/office/drawing/2014/main" id="{00000000-0008-0000-0300-000072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31</xdr:row>
          <xdr:rowOff>57150</xdr:rowOff>
        </xdr:from>
        <xdr:to>
          <xdr:col>4</xdr:col>
          <xdr:colOff>771525</xdr:colOff>
          <xdr:row>33</xdr:row>
          <xdr:rowOff>28575</xdr:rowOff>
        </xdr:to>
        <xdr:sp macro="" textlink="">
          <xdr:nvSpPr>
            <xdr:cNvPr id="51059" name="Group Box 883" hidden="1">
              <a:extLst>
                <a:ext uri="{63B3BB69-23CF-44E3-9099-C40C66FF867C}">
                  <a14:compatExt spid="_x0000_s51059"/>
                </a:ext>
                <a:ext uri="{FF2B5EF4-FFF2-40B4-BE49-F238E27FC236}">
                  <a16:creationId xmlns:a16="http://schemas.microsoft.com/office/drawing/2014/main" id="{00000000-0008-0000-0300-000073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31</xdr:row>
          <xdr:rowOff>161925</xdr:rowOff>
        </xdr:from>
        <xdr:to>
          <xdr:col>4</xdr:col>
          <xdr:colOff>819150</xdr:colOff>
          <xdr:row>33</xdr:row>
          <xdr:rowOff>57150</xdr:rowOff>
        </xdr:to>
        <xdr:sp macro="" textlink="">
          <xdr:nvSpPr>
            <xdr:cNvPr id="51060" name="Group Box 884" hidden="1">
              <a:extLst>
                <a:ext uri="{63B3BB69-23CF-44E3-9099-C40C66FF867C}">
                  <a14:compatExt spid="_x0000_s51060"/>
                </a:ext>
                <a:ext uri="{FF2B5EF4-FFF2-40B4-BE49-F238E27FC236}">
                  <a16:creationId xmlns:a16="http://schemas.microsoft.com/office/drawing/2014/main" id="{00000000-0008-0000-0300-000074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4</xdr:col>
          <xdr:colOff>704850</xdr:colOff>
          <xdr:row>33</xdr:row>
          <xdr:rowOff>95250</xdr:rowOff>
        </xdr:to>
        <xdr:sp macro="" textlink="">
          <xdr:nvSpPr>
            <xdr:cNvPr id="51061" name="Group Box 885" hidden="1">
              <a:extLst>
                <a:ext uri="{63B3BB69-23CF-44E3-9099-C40C66FF867C}">
                  <a14:compatExt spid="_x0000_s51061"/>
                </a:ext>
                <a:ext uri="{FF2B5EF4-FFF2-40B4-BE49-F238E27FC236}">
                  <a16:creationId xmlns:a16="http://schemas.microsoft.com/office/drawing/2014/main" id="{00000000-0008-0000-0300-000075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31</xdr:row>
          <xdr:rowOff>57150</xdr:rowOff>
        </xdr:from>
        <xdr:to>
          <xdr:col>4</xdr:col>
          <xdr:colOff>771525</xdr:colOff>
          <xdr:row>33</xdr:row>
          <xdr:rowOff>28575</xdr:rowOff>
        </xdr:to>
        <xdr:sp macro="" textlink="">
          <xdr:nvSpPr>
            <xdr:cNvPr id="51062" name="Group Box 886" hidden="1">
              <a:extLst>
                <a:ext uri="{63B3BB69-23CF-44E3-9099-C40C66FF867C}">
                  <a14:compatExt spid="_x0000_s51062"/>
                </a:ext>
                <a:ext uri="{FF2B5EF4-FFF2-40B4-BE49-F238E27FC236}">
                  <a16:creationId xmlns:a16="http://schemas.microsoft.com/office/drawing/2014/main" id="{00000000-0008-0000-0300-000076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31</xdr:row>
          <xdr:rowOff>161925</xdr:rowOff>
        </xdr:from>
        <xdr:to>
          <xdr:col>4</xdr:col>
          <xdr:colOff>819150</xdr:colOff>
          <xdr:row>33</xdr:row>
          <xdr:rowOff>57150</xdr:rowOff>
        </xdr:to>
        <xdr:sp macro="" textlink="">
          <xdr:nvSpPr>
            <xdr:cNvPr id="51063" name="Group Box 887" hidden="1">
              <a:extLst>
                <a:ext uri="{63B3BB69-23CF-44E3-9099-C40C66FF867C}">
                  <a14:compatExt spid="_x0000_s51063"/>
                </a:ext>
                <a:ext uri="{FF2B5EF4-FFF2-40B4-BE49-F238E27FC236}">
                  <a16:creationId xmlns:a16="http://schemas.microsoft.com/office/drawing/2014/main" id="{00000000-0008-0000-0300-000077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4</xdr:col>
          <xdr:colOff>704850</xdr:colOff>
          <xdr:row>34</xdr:row>
          <xdr:rowOff>95250</xdr:rowOff>
        </xdr:to>
        <xdr:sp macro="" textlink="">
          <xdr:nvSpPr>
            <xdr:cNvPr id="51064" name="Group Box 888" hidden="1">
              <a:extLst>
                <a:ext uri="{63B3BB69-23CF-44E3-9099-C40C66FF867C}">
                  <a14:compatExt spid="_x0000_s51064"/>
                </a:ext>
                <a:ext uri="{FF2B5EF4-FFF2-40B4-BE49-F238E27FC236}">
                  <a16:creationId xmlns:a16="http://schemas.microsoft.com/office/drawing/2014/main" id="{00000000-0008-0000-0300-000078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32</xdr:row>
          <xdr:rowOff>57150</xdr:rowOff>
        </xdr:from>
        <xdr:to>
          <xdr:col>4</xdr:col>
          <xdr:colOff>771525</xdr:colOff>
          <xdr:row>34</xdr:row>
          <xdr:rowOff>28575</xdr:rowOff>
        </xdr:to>
        <xdr:sp macro="" textlink="">
          <xdr:nvSpPr>
            <xdr:cNvPr id="51065" name="Group Box 889" hidden="1">
              <a:extLst>
                <a:ext uri="{63B3BB69-23CF-44E3-9099-C40C66FF867C}">
                  <a14:compatExt spid="_x0000_s51065"/>
                </a:ext>
                <a:ext uri="{FF2B5EF4-FFF2-40B4-BE49-F238E27FC236}">
                  <a16:creationId xmlns:a16="http://schemas.microsoft.com/office/drawing/2014/main" id="{00000000-0008-0000-0300-000079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32</xdr:row>
          <xdr:rowOff>161925</xdr:rowOff>
        </xdr:from>
        <xdr:to>
          <xdr:col>4</xdr:col>
          <xdr:colOff>819150</xdr:colOff>
          <xdr:row>34</xdr:row>
          <xdr:rowOff>57150</xdr:rowOff>
        </xdr:to>
        <xdr:sp macro="" textlink="">
          <xdr:nvSpPr>
            <xdr:cNvPr id="51066" name="Group Box 890" hidden="1">
              <a:extLst>
                <a:ext uri="{63B3BB69-23CF-44E3-9099-C40C66FF867C}">
                  <a14:compatExt spid="_x0000_s51066"/>
                </a:ext>
                <a:ext uri="{FF2B5EF4-FFF2-40B4-BE49-F238E27FC236}">
                  <a16:creationId xmlns:a16="http://schemas.microsoft.com/office/drawing/2014/main" id="{00000000-0008-0000-0300-00007A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4</xdr:col>
          <xdr:colOff>704850</xdr:colOff>
          <xdr:row>34</xdr:row>
          <xdr:rowOff>95250</xdr:rowOff>
        </xdr:to>
        <xdr:sp macro="" textlink="">
          <xdr:nvSpPr>
            <xdr:cNvPr id="51067" name="Group Box 891" hidden="1">
              <a:extLst>
                <a:ext uri="{63B3BB69-23CF-44E3-9099-C40C66FF867C}">
                  <a14:compatExt spid="_x0000_s51067"/>
                </a:ext>
                <a:ext uri="{FF2B5EF4-FFF2-40B4-BE49-F238E27FC236}">
                  <a16:creationId xmlns:a16="http://schemas.microsoft.com/office/drawing/2014/main" id="{00000000-0008-0000-0300-00007B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32</xdr:row>
          <xdr:rowOff>57150</xdr:rowOff>
        </xdr:from>
        <xdr:to>
          <xdr:col>4</xdr:col>
          <xdr:colOff>771525</xdr:colOff>
          <xdr:row>34</xdr:row>
          <xdr:rowOff>28575</xdr:rowOff>
        </xdr:to>
        <xdr:sp macro="" textlink="">
          <xdr:nvSpPr>
            <xdr:cNvPr id="51068" name="Group Box 892" hidden="1">
              <a:extLst>
                <a:ext uri="{63B3BB69-23CF-44E3-9099-C40C66FF867C}">
                  <a14:compatExt spid="_x0000_s51068"/>
                </a:ext>
                <a:ext uri="{FF2B5EF4-FFF2-40B4-BE49-F238E27FC236}">
                  <a16:creationId xmlns:a16="http://schemas.microsoft.com/office/drawing/2014/main" id="{00000000-0008-0000-0300-00007C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32</xdr:row>
          <xdr:rowOff>161925</xdr:rowOff>
        </xdr:from>
        <xdr:to>
          <xdr:col>4</xdr:col>
          <xdr:colOff>819150</xdr:colOff>
          <xdr:row>34</xdr:row>
          <xdr:rowOff>57150</xdr:rowOff>
        </xdr:to>
        <xdr:sp macro="" textlink="">
          <xdr:nvSpPr>
            <xdr:cNvPr id="51069" name="Group Box 893" hidden="1">
              <a:extLst>
                <a:ext uri="{63B3BB69-23CF-44E3-9099-C40C66FF867C}">
                  <a14:compatExt spid="_x0000_s51069"/>
                </a:ext>
                <a:ext uri="{FF2B5EF4-FFF2-40B4-BE49-F238E27FC236}">
                  <a16:creationId xmlns:a16="http://schemas.microsoft.com/office/drawing/2014/main" id="{00000000-0008-0000-0300-00007D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4</xdr:col>
          <xdr:colOff>704850</xdr:colOff>
          <xdr:row>35</xdr:row>
          <xdr:rowOff>95250</xdr:rowOff>
        </xdr:to>
        <xdr:sp macro="" textlink="">
          <xdr:nvSpPr>
            <xdr:cNvPr id="51070" name="Group Box 894" hidden="1">
              <a:extLst>
                <a:ext uri="{63B3BB69-23CF-44E3-9099-C40C66FF867C}">
                  <a14:compatExt spid="_x0000_s51070"/>
                </a:ext>
                <a:ext uri="{FF2B5EF4-FFF2-40B4-BE49-F238E27FC236}">
                  <a16:creationId xmlns:a16="http://schemas.microsoft.com/office/drawing/2014/main" id="{00000000-0008-0000-0300-00007E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33</xdr:row>
          <xdr:rowOff>57150</xdr:rowOff>
        </xdr:from>
        <xdr:to>
          <xdr:col>4</xdr:col>
          <xdr:colOff>771525</xdr:colOff>
          <xdr:row>35</xdr:row>
          <xdr:rowOff>28575</xdr:rowOff>
        </xdr:to>
        <xdr:sp macro="" textlink="">
          <xdr:nvSpPr>
            <xdr:cNvPr id="51071" name="Group Box 895" hidden="1">
              <a:extLst>
                <a:ext uri="{63B3BB69-23CF-44E3-9099-C40C66FF867C}">
                  <a14:compatExt spid="_x0000_s51071"/>
                </a:ext>
                <a:ext uri="{FF2B5EF4-FFF2-40B4-BE49-F238E27FC236}">
                  <a16:creationId xmlns:a16="http://schemas.microsoft.com/office/drawing/2014/main" id="{00000000-0008-0000-0300-00007F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33</xdr:row>
          <xdr:rowOff>161925</xdr:rowOff>
        </xdr:from>
        <xdr:to>
          <xdr:col>4</xdr:col>
          <xdr:colOff>819150</xdr:colOff>
          <xdr:row>35</xdr:row>
          <xdr:rowOff>57150</xdr:rowOff>
        </xdr:to>
        <xdr:sp macro="" textlink="">
          <xdr:nvSpPr>
            <xdr:cNvPr id="51072" name="Group Box 896" hidden="1">
              <a:extLst>
                <a:ext uri="{63B3BB69-23CF-44E3-9099-C40C66FF867C}">
                  <a14:compatExt spid="_x0000_s51072"/>
                </a:ext>
                <a:ext uri="{FF2B5EF4-FFF2-40B4-BE49-F238E27FC236}">
                  <a16:creationId xmlns:a16="http://schemas.microsoft.com/office/drawing/2014/main" id="{00000000-0008-0000-0300-000080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4</xdr:col>
          <xdr:colOff>704850</xdr:colOff>
          <xdr:row>35</xdr:row>
          <xdr:rowOff>95250</xdr:rowOff>
        </xdr:to>
        <xdr:sp macro="" textlink="">
          <xdr:nvSpPr>
            <xdr:cNvPr id="51073" name="Group Box 897" hidden="1">
              <a:extLst>
                <a:ext uri="{63B3BB69-23CF-44E3-9099-C40C66FF867C}">
                  <a14:compatExt spid="_x0000_s51073"/>
                </a:ext>
                <a:ext uri="{FF2B5EF4-FFF2-40B4-BE49-F238E27FC236}">
                  <a16:creationId xmlns:a16="http://schemas.microsoft.com/office/drawing/2014/main" id="{00000000-0008-0000-0300-000081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33</xdr:row>
          <xdr:rowOff>57150</xdr:rowOff>
        </xdr:from>
        <xdr:to>
          <xdr:col>4</xdr:col>
          <xdr:colOff>771525</xdr:colOff>
          <xdr:row>35</xdr:row>
          <xdr:rowOff>28575</xdr:rowOff>
        </xdr:to>
        <xdr:sp macro="" textlink="">
          <xdr:nvSpPr>
            <xdr:cNvPr id="51074" name="Group Box 898" hidden="1">
              <a:extLst>
                <a:ext uri="{63B3BB69-23CF-44E3-9099-C40C66FF867C}">
                  <a14:compatExt spid="_x0000_s51074"/>
                </a:ext>
                <a:ext uri="{FF2B5EF4-FFF2-40B4-BE49-F238E27FC236}">
                  <a16:creationId xmlns:a16="http://schemas.microsoft.com/office/drawing/2014/main" id="{00000000-0008-0000-0300-000082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33</xdr:row>
          <xdr:rowOff>161925</xdr:rowOff>
        </xdr:from>
        <xdr:to>
          <xdr:col>4</xdr:col>
          <xdr:colOff>819150</xdr:colOff>
          <xdr:row>35</xdr:row>
          <xdr:rowOff>57150</xdr:rowOff>
        </xdr:to>
        <xdr:sp macro="" textlink="">
          <xdr:nvSpPr>
            <xdr:cNvPr id="51075" name="Group Box 899" hidden="1">
              <a:extLst>
                <a:ext uri="{63B3BB69-23CF-44E3-9099-C40C66FF867C}">
                  <a14:compatExt spid="_x0000_s51075"/>
                </a:ext>
                <a:ext uri="{FF2B5EF4-FFF2-40B4-BE49-F238E27FC236}">
                  <a16:creationId xmlns:a16="http://schemas.microsoft.com/office/drawing/2014/main" id="{00000000-0008-0000-0300-000083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4</xdr:col>
          <xdr:colOff>704850</xdr:colOff>
          <xdr:row>37</xdr:row>
          <xdr:rowOff>95250</xdr:rowOff>
        </xdr:to>
        <xdr:sp macro="" textlink="">
          <xdr:nvSpPr>
            <xdr:cNvPr id="51076" name="Group Box 900" hidden="1">
              <a:extLst>
                <a:ext uri="{63B3BB69-23CF-44E3-9099-C40C66FF867C}">
                  <a14:compatExt spid="_x0000_s51076"/>
                </a:ext>
                <a:ext uri="{FF2B5EF4-FFF2-40B4-BE49-F238E27FC236}">
                  <a16:creationId xmlns:a16="http://schemas.microsoft.com/office/drawing/2014/main" id="{00000000-0008-0000-0300-000084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35</xdr:row>
          <xdr:rowOff>57150</xdr:rowOff>
        </xdr:from>
        <xdr:to>
          <xdr:col>4</xdr:col>
          <xdr:colOff>771525</xdr:colOff>
          <xdr:row>37</xdr:row>
          <xdr:rowOff>28575</xdr:rowOff>
        </xdr:to>
        <xdr:sp macro="" textlink="">
          <xdr:nvSpPr>
            <xdr:cNvPr id="51077" name="Group Box 901" hidden="1">
              <a:extLst>
                <a:ext uri="{63B3BB69-23CF-44E3-9099-C40C66FF867C}">
                  <a14:compatExt spid="_x0000_s51077"/>
                </a:ext>
                <a:ext uri="{FF2B5EF4-FFF2-40B4-BE49-F238E27FC236}">
                  <a16:creationId xmlns:a16="http://schemas.microsoft.com/office/drawing/2014/main" id="{00000000-0008-0000-0300-000085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35</xdr:row>
          <xdr:rowOff>161925</xdr:rowOff>
        </xdr:from>
        <xdr:to>
          <xdr:col>4</xdr:col>
          <xdr:colOff>819150</xdr:colOff>
          <xdr:row>37</xdr:row>
          <xdr:rowOff>57150</xdr:rowOff>
        </xdr:to>
        <xdr:sp macro="" textlink="">
          <xdr:nvSpPr>
            <xdr:cNvPr id="51078" name="Group Box 902" hidden="1">
              <a:extLst>
                <a:ext uri="{63B3BB69-23CF-44E3-9099-C40C66FF867C}">
                  <a14:compatExt spid="_x0000_s51078"/>
                </a:ext>
                <a:ext uri="{FF2B5EF4-FFF2-40B4-BE49-F238E27FC236}">
                  <a16:creationId xmlns:a16="http://schemas.microsoft.com/office/drawing/2014/main" id="{00000000-0008-0000-0300-000086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4</xdr:col>
          <xdr:colOff>704850</xdr:colOff>
          <xdr:row>37</xdr:row>
          <xdr:rowOff>95250</xdr:rowOff>
        </xdr:to>
        <xdr:sp macro="" textlink="">
          <xdr:nvSpPr>
            <xdr:cNvPr id="51079" name="Group Box 903" hidden="1">
              <a:extLst>
                <a:ext uri="{63B3BB69-23CF-44E3-9099-C40C66FF867C}">
                  <a14:compatExt spid="_x0000_s51079"/>
                </a:ext>
                <a:ext uri="{FF2B5EF4-FFF2-40B4-BE49-F238E27FC236}">
                  <a16:creationId xmlns:a16="http://schemas.microsoft.com/office/drawing/2014/main" id="{00000000-0008-0000-0300-000087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35</xdr:row>
          <xdr:rowOff>57150</xdr:rowOff>
        </xdr:from>
        <xdr:to>
          <xdr:col>4</xdr:col>
          <xdr:colOff>771525</xdr:colOff>
          <xdr:row>37</xdr:row>
          <xdr:rowOff>28575</xdr:rowOff>
        </xdr:to>
        <xdr:sp macro="" textlink="">
          <xdr:nvSpPr>
            <xdr:cNvPr id="51080" name="Group Box 904" hidden="1">
              <a:extLst>
                <a:ext uri="{63B3BB69-23CF-44E3-9099-C40C66FF867C}">
                  <a14:compatExt spid="_x0000_s51080"/>
                </a:ext>
                <a:ext uri="{FF2B5EF4-FFF2-40B4-BE49-F238E27FC236}">
                  <a16:creationId xmlns:a16="http://schemas.microsoft.com/office/drawing/2014/main" id="{00000000-0008-0000-0300-000088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35</xdr:row>
          <xdr:rowOff>161925</xdr:rowOff>
        </xdr:from>
        <xdr:to>
          <xdr:col>4</xdr:col>
          <xdr:colOff>819150</xdr:colOff>
          <xdr:row>37</xdr:row>
          <xdr:rowOff>57150</xdr:rowOff>
        </xdr:to>
        <xdr:sp macro="" textlink="">
          <xdr:nvSpPr>
            <xdr:cNvPr id="51081" name="Group Box 905" hidden="1">
              <a:extLst>
                <a:ext uri="{63B3BB69-23CF-44E3-9099-C40C66FF867C}">
                  <a14:compatExt spid="_x0000_s51081"/>
                </a:ext>
                <a:ext uri="{FF2B5EF4-FFF2-40B4-BE49-F238E27FC236}">
                  <a16:creationId xmlns:a16="http://schemas.microsoft.com/office/drawing/2014/main" id="{00000000-0008-0000-0300-000089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4</xdr:col>
          <xdr:colOff>704850</xdr:colOff>
          <xdr:row>38</xdr:row>
          <xdr:rowOff>95250</xdr:rowOff>
        </xdr:to>
        <xdr:sp macro="" textlink="">
          <xdr:nvSpPr>
            <xdr:cNvPr id="51082" name="Group Box 906" hidden="1">
              <a:extLst>
                <a:ext uri="{63B3BB69-23CF-44E3-9099-C40C66FF867C}">
                  <a14:compatExt spid="_x0000_s51082"/>
                </a:ext>
                <a:ext uri="{FF2B5EF4-FFF2-40B4-BE49-F238E27FC236}">
                  <a16:creationId xmlns:a16="http://schemas.microsoft.com/office/drawing/2014/main" id="{00000000-0008-0000-0300-00008A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57150</xdr:rowOff>
        </xdr:from>
        <xdr:to>
          <xdr:col>4</xdr:col>
          <xdr:colOff>771525</xdr:colOff>
          <xdr:row>38</xdr:row>
          <xdr:rowOff>28575</xdr:rowOff>
        </xdr:to>
        <xdr:sp macro="" textlink="">
          <xdr:nvSpPr>
            <xdr:cNvPr id="51083" name="Group Box 907" hidden="1">
              <a:extLst>
                <a:ext uri="{63B3BB69-23CF-44E3-9099-C40C66FF867C}">
                  <a14:compatExt spid="_x0000_s51083"/>
                </a:ext>
                <a:ext uri="{FF2B5EF4-FFF2-40B4-BE49-F238E27FC236}">
                  <a16:creationId xmlns:a16="http://schemas.microsoft.com/office/drawing/2014/main" id="{00000000-0008-0000-0300-00008B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161925</xdr:rowOff>
        </xdr:from>
        <xdr:to>
          <xdr:col>4</xdr:col>
          <xdr:colOff>819150</xdr:colOff>
          <xdr:row>38</xdr:row>
          <xdr:rowOff>57150</xdr:rowOff>
        </xdr:to>
        <xdr:sp macro="" textlink="">
          <xdr:nvSpPr>
            <xdr:cNvPr id="51084" name="Group Box 908" hidden="1">
              <a:extLst>
                <a:ext uri="{63B3BB69-23CF-44E3-9099-C40C66FF867C}">
                  <a14:compatExt spid="_x0000_s51084"/>
                </a:ext>
                <a:ext uri="{FF2B5EF4-FFF2-40B4-BE49-F238E27FC236}">
                  <a16:creationId xmlns:a16="http://schemas.microsoft.com/office/drawing/2014/main" id="{00000000-0008-0000-0300-00008C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4</xdr:col>
          <xdr:colOff>704850</xdr:colOff>
          <xdr:row>38</xdr:row>
          <xdr:rowOff>95250</xdr:rowOff>
        </xdr:to>
        <xdr:sp macro="" textlink="">
          <xdr:nvSpPr>
            <xdr:cNvPr id="51085" name="Group Box 909" hidden="1">
              <a:extLst>
                <a:ext uri="{63B3BB69-23CF-44E3-9099-C40C66FF867C}">
                  <a14:compatExt spid="_x0000_s51085"/>
                </a:ext>
                <a:ext uri="{FF2B5EF4-FFF2-40B4-BE49-F238E27FC236}">
                  <a16:creationId xmlns:a16="http://schemas.microsoft.com/office/drawing/2014/main" id="{00000000-0008-0000-0300-00008D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57150</xdr:rowOff>
        </xdr:from>
        <xdr:to>
          <xdr:col>4</xdr:col>
          <xdr:colOff>771525</xdr:colOff>
          <xdr:row>38</xdr:row>
          <xdr:rowOff>28575</xdr:rowOff>
        </xdr:to>
        <xdr:sp macro="" textlink="">
          <xdr:nvSpPr>
            <xdr:cNvPr id="51086" name="Group Box 910" hidden="1">
              <a:extLst>
                <a:ext uri="{63B3BB69-23CF-44E3-9099-C40C66FF867C}">
                  <a14:compatExt spid="_x0000_s51086"/>
                </a:ext>
                <a:ext uri="{FF2B5EF4-FFF2-40B4-BE49-F238E27FC236}">
                  <a16:creationId xmlns:a16="http://schemas.microsoft.com/office/drawing/2014/main" id="{00000000-0008-0000-0300-00008E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161925</xdr:rowOff>
        </xdr:from>
        <xdr:to>
          <xdr:col>4</xdr:col>
          <xdr:colOff>819150</xdr:colOff>
          <xdr:row>38</xdr:row>
          <xdr:rowOff>57150</xdr:rowOff>
        </xdr:to>
        <xdr:sp macro="" textlink="">
          <xdr:nvSpPr>
            <xdr:cNvPr id="51087" name="Group Box 911" hidden="1">
              <a:extLst>
                <a:ext uri="{63B3BB69-23CF-44E3-9099-C40C66FF867C}">
                  <a14:compatExt spid="_x0000_s51087"/>
                </a:ext>
                <a:ext uri="{FF2B5EF4-FFF2-40B4-BE49-F238E27FC236}">
                  <a16:creationId xmlns:a16="http://schemas.microsoft.com/office/drawing/2014/main" id="{00000000-0008-0000-0300-00008F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4</xdr:col>
          <xdr:colOff>704850</xdr:colOff>
          <xdr:row>39</xdr:row>
          <xdr:rowOff>95250</xdr:rowOff>
        </xdr:to>
        <xdr:sp macro="" textlink="">
          <xdr:nvSpPr>
            <xdr:cNvPr id="51088" name="Group Box 912" hidden="1">
              <a:extLst>
                <a:ext uri="{63B3BB69-23CF-44E3-9099-C40C66FF867C}">
                  <a14:compatExt spid="_x0000_s51088"/>
                </a:ext>
                <a:ext uri="{FF2B5EF4-FFF2-40B4-BE49-F238E27FC236}">
                  <a16:creationId xmlns:a16="http://schemas.microsoft.com/office/drawing/2014/main" id="{00000000-0008-0000-0300-000090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37</xdr:row>
          <xdr:rowOff>57150</xdr:rowOff>
        </xdr:from>
        <xdr:to>
          <xdr:col>4</xdr:col>
          <xdr:colOff>771525</xdr:colOff>
          <xdr:row>39</xdr:row>
          <xdr:rowOff>28575</xdr:rowOff>
        </xdr:to>
        <xdr:sp macro="" textlink="">
          <xdr:nvSpPr>
            <xdr:cNvPr id="51089" name="Group Box 913" hidden="1">
              <a:extLst>
                <a:ext uri="{63B3BB69-23CF-44E3-9099-C40C66FF867C}">
                  <a14:compatExt spid="_x0000_s51089"/>
                </a:ext>
                <a:ext uri="{FF2B5EF4-FFF2-40B4-BE49-F238E27FC236}">
                  <a16:creationId xmlns:a16="http://schemas.microsoft.com/office/drawing/2014/main" id="{00000000-0008-0000-0300-000091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161925</xdr:rowOff>
        </xdr:from>
        <xdr:to>
          <xdr:col>4</xdr:col>
          <xdr:colOff>819150</xdr:colOff>
          <xdr:row>39</xdr:row>
          <xdr:rowOff>57150</xdr:rowOff>
        </xdr:to>
        <xdr:sp macro="" textlink="">
          <xdr:nvSpPr>
            <xdr:cNvPr id="51090" name="Group Box 914" hidden="1">
              <a:extLst>
                <a:ext uri="{63B3BB69-23CF-44E3-9099-C40C66FF867C}">
                  <a14:compatExt spid="_x0000_s51090"/>
                </a:ext>
                <a:ext uri="{FF2B5EF4-FFF2-40B4-BE49-F238E27FC236}">
                  <a16:creationId xmlns:a16="http://schemas.microsoft.com/office/drawing/2014/main" id="{00000000-0008-0000-0300-000092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4</xdr:col>
          <xdr:colOff>704850</xdr:colOff>
          <xdr:row>39</xdr:row>
          <xdr:rowOff>95250</xdr:rowOff>
        </xdr:to>
        <xdr:sp macro="" textlink="">
          <xdr:nvSpPr>
            <xdr:cNvPr id="51091" name="Group Box 915" hidden="1">
              <a:extLst>
                <a:ext uri="{63B3BB69-23CF-44E3-9099-C40C66FF867C}">
                  <a14:compatExt spid="_x0000_s51091"/>
                </a:ext>
                <a:ext uri="{FF2B5EF4-FFF2-40B4-BE49-F238E27FC236}">
                  <a16:creationId xmlns:a16="http://schemas.microsoft.com/office/drawing/2014/main" id="{00000000-0008-0000-0300-000093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37</xdr:row>
          <xdr:rowOff>57150</xdr:rowOff>
        </xdr:from>
        <xdr:to>
          <xdr:col>4</xdr:col>
          <xdr:colOff>771525</xdr:colOff>
          <xdr:row>39</xdr:row>
          <xdr:rowOff>28575</xdr:rowOff>
        </xdr:to>
        <xdr:sp macro="" textlink="">
          <xdr:nvSpPr>
            <xdr:cNvPr id="51092" name="Group Box 916" hidden="1">
              <a:extLst>
                <a:ext uri="{63B3BB69-23CF-44E3-9099-C40C66FF867C}">
                  <a14:compatExt spid="_x0000_s51092"/>
                </a:ext>
                <a:ext uri="{FF2B5EF4-FFF2-40B4-BE49-F238E27FC236}">
                  <a16:creationId xmlns:a16="http://schemas.microsoft.com/office/drawing/2014/main" id="{00000000-0008-0000-0300-000094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161925</xdr:rowOff>
        </xdr:from>
        <xdr:to>
          <xdr:col>4</xdr:col>
          <xdr:colOff>819150</xdr:colOff>
          <xdr:row>39</xdr:row>
          <xdr:rowOff>57150</xdr:rowOff>
        </xdr:to>
        <xdr:sp macro="" textlink="">
          <xdr:nvSpPr>
            <xdr:cNvPr id="51093" name="Group Box 917" hidden="1">
              <a:extLst>
                <a:ext uri="{63B3BB69-23CF-44E3-9099-C40C66FF867C}">
                  <a14:compatExt spid="_x0000_s51093"/>
                </a:ext>
                <a:ext uri="{FF2B5EF4-FFF2-40B4-BE49-F238E27FC236}">
                  <a16:creationId xmlns:a16="http://schemas.microsoft.com/office/drawing/2014/main" id="{00000000-0008-0000-0300-000095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4</xdr:col>
          <xdr:colOff>704850</xdr:colOff>
          <xdr:row>40</xdr:row>
          <xdr:rowOff>95250</xdr:rowOff>
        </xdr:to>
        <xdr:sp macro="" textlink="">
          <xdr:nvSpPr>
            <xdr:cNvPr id="51094" name="Group Box 918" hidden="1">
              <a:extLst>
                <a:ext uri="{63B3BB69-23CF-44E3-9099-C40C66FF867C}">
                  <a14:compatExt spid="_x0000_s51094"/>
                </a:ext>
                <a:ext uri="{FF2B5EF4-FFF2-40B4-BE49-F238E27FC236}">
                  <a16:creationId xmlns:a16="http://schemas.microsoft.com/office/drawing/2014/main" id="{00000000-0008-0000-0300-000096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57150</xdr:rowOff>
        </xdr:from>
        <xdr:to>
          <xdr:col>4</xdr:col>
          <xdr:colOff>771525</xdr:colOff>
          <xdr:row>40</xdr:row>
          <xdr:rowOff>28575</xdr:rowOff>
        </xdr:to>
        <xdr:sp macro="" textlink="">
          <xdr:nvSpPr>
            <xdr:cNvPr id="51095" name="Group Box 919" hidden="1">
              <a:extLst>
                <a:ext uri="{63B3BB69-23CF-44E3-9099-C40C66FF867C}">
                  <a14:compatExt spid="_x0000_s51095"/>
                </a:ext>
                <a:ext uri="{FF2B5EF4-FFF2-40B4-BE49-F238E27FC236}">
                  <a16:creationId xmlns:a16="http://schemas.microsoft.com/office/drawing/2014/main" id="{00000000-0008-0000-0300-000097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161925</xdr:rowOff>
        </xdr:from>
        <xdr:to>
          <xdr:col>4</xdr:col>
          <xdr:colOff>819150</xdr:colOff>
          <xdr:row>40</xdr:row>
          <xdr:rowOff>57150</xdr:rowOff>
        </xdr:to>
        <xdr:sp macro="" textlink="">
          <xdr:nvSpPr>
            <xdr:cNvPr id="51096" name="Group Box 920" hidden="1">
              <a:extLst>
                <a:ext uri="{63B3BB69-23CF-44E3-9099-C40C66FF867C}">
                  <a14:compatExt spid="_x0000_s51096"/>
                </a:ext>
                <a:ext uri="{FF2B5EF4-FFF2-40B4-BE49-F238E27FC236}">
                  <a16:creationId xmlns:a16="http://schemas.microsoft.com/office/drawing/2014/main" id="{00000000-0008-0000-0300-000098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4</xdr:col>
          <xdr:colOff>704850</xdr:colOff>
          <xdr:row>40</xdr:row>
          <xdr:rowOff>95250</xdr:rowOff>
        </xdr:to>
        <xdr:sp macro="" textlink="">
          <xdr:nvSpPr>
            <xdr:cNvPr id="51097" name="Group Box 921" hidden="1">
              <a:extLst>
                <a:ext uri="{63B3BB69-23CF-44E3-9099-C40C66FF867C}">
                  <a14:compatExt spid="_x0000_s51097"/>
                </a:ext>
                <a:ext uri="{FF2B5EF4-FFF2-40B4-BE49-F238E27FC236}">
                  <a16:creationId xmlns:a16="http://schemas.microsoft.com/office/drawing/2014/main" id="{00000000-0008-0000-0300-000099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57150</xdr:rowOff>
        </xdr:from>
        <xdr:to>
          <xdr:col>4</xdr:col>
          <xdr:colOff>771525</xdr:colOff>
          <xdr:row>40</xdr:row>
          <xdr:rowOff>28575</xdr:rowOff>
        </xdr:to>
        <xdr:sp macro="" textlink="">
          <xdr:nvSpPr>
            <xdr:cNvPr id="51098" name="Group Box 922" hidden="1">
              <a:extLst>
                <a:ext uri="{63B3BB69-23CF-44E3-9099-C40C66FF867C}">
                  <a14:compatExt spid="_x0000_s51098"/>
                </a:ext>
                <a:ext uri="{FF2B5EF4-FFF2-40B4-BE49-F238E27FC236}">
                  <a16:creationId xmlns:a16="http://schemas.microsoft.com/office/drawing/2014/main" id="{00000000-0008-0000-0300-00009A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161925</xdr:rowOff>
        </xdr:from>
        <xdr:to>
          <xdr:col>4</xdr:col>
          <xdr:colOff>819150</xdr:colOff>
          <xdr:row>40</xdr:row>
          <xdr:rowOff>57150</xdr:rowOff>
        </xdr:to>
        <xdr:sp macro="" textlink="">
          <xdr:nvSpPr>
            <xdr:cNvPr id="51099" name="Group Box 923" hidden="1">
              <a:extLst>
                <a:ext uri="{63B3BB69-23CF-44E3-9099-C40C66FF867C}">
                  <a14:compatExt spid="_x0000_s51099"/>
                </a:ext>
                <a:ext uri="{FF2B5EF4-FFF2-40B4-BE49-F238E27FC236}">
                  <a16:creationId xmlns:a16="http://schemas.microsoft.com/office/drawing/2014/main" id="{00000000-0008-0000-0300-00009B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4</xdr:col>
          <xdr:colOff>704850</xdr:colOff>
          <xdr:row>42</xdr:row>
          <xdr:rowOff>95250</xdr:rowOff>
        </xdr:to>
        <xdr:sp macro="" textlink="">
          <xdr:nvSpPr>
            <xdr:cNvPr id="51100" name="Group Box 924" hidden="1">
              <a:extLst>
                <a:ext uri="{63B3BB69-23CF-44E3-9099-C40C66FF867C}">
                  <a14:compatExt spid="_x0000_s51100"/>
                </a:ext>
                <a:ext uri="{FF2B5EF4-FFF2-40B4-BE49-F238E27FC236}">
                  <a16:creationId xmlns:a16="http://schemas.microsoft.com/office/drawing/2014/main" id="{00000000-0008-0000-0300-00009C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40</xdr:row>
          <xdr:rowOff>57150</xdr:rowOff>
        </xdr:from>
        <xdr:to>
          <xdr:col>4</xdr:col>
          <xdr:colOff>771525</xdr:colOff>
          <xdr:row>42</xdr:row>
          <xdr:rowOff>28575</xdr:rowOff>
        </xdr:to>
        <xdr:sp macro="" textlink="">
          <xdr:nvSpPr>
            <xdr:cNvPr id="51101" name="Group Box 925" hidden="1">
              <a:extLst>
                <a:ext uri="{63B3BB69-23CF-44E3-9099-C40C66FF867C}">
                  <a14:compatExt spid="_x0000_s51101"/>
                </a:ext>
                <a:ext uri="{FF2B5EF4-FFF2-40B4-BE49-F238E27FC236}">
                  <a16:creationId xmlns:a16="http://schemas.microsoft.com/office/drawing/2014/main" id="{00000000-0008-0000-0300-00009D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161925</xdr:rowOff>
        </xdr:from>
        <xdr:to>
          <xdr:col>4</xdr:col>
          <xdr:colOff>819150</xdr:colOff>
          <xdr:row>42</xdr:row>
          <xdr:rowOff>57150</xdr:rowOff>
        </xdr:to>
        <xdr:sp macro="" textlink="">
          <xdr:nvSpPr>
            <xdr:cNvPr id="51102" name="Group Box 926" hidden="1">
              <a:extLst>
                <a:ext uri="{63B3BB69-23CF-44E3-9099-C40C66FF867C}">
                  <a14:compatExt spid="_x0000_s51102"/>
                </a:ext>
                <a:ext uri="{FF2B5EF4-FFF2-40B4-BE49-F238E27FC236}">
                  <a16:creationId xmlns:a16="http://schemas.microsoft.com/office/drawing/2014/main" id="{00000000-0008-0000-0300-00009E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4</xdr:col>
          <xdr:colOff>704850</xdr:colOff>
          <xdr:row>42</xdr:row>
          <xdr:rowOff>95250</xdr:rowOff>
        </xdr:to>
        <xdr:sp macro="" textlink="">
          <xdr:nvSpPr>
            <xdr:cNvPr id="51103" name="Group Box 927" hidden="1">
              <a:extLst>
                <a:ext uri="{63B3BB69-23CF-44E3-9099-C40C66FF867C}">
                  <a14:compatExt spid="_x0000_s51103"/>
                </a:ext>
                <a:ext uri="{FF2B5EF4-FFF2-40B4-BE49-F238E27FC236}">
                  <a16:creationId xmlns:a16="http://schemas.microsoft.com/office/drawing/2014/main" id="{00000000-0008-0000-0300-00009F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40</xdr:row>
          <xdr:rowOff>57150</xdr:rowOff>
        </xdr:from>
        <xdr:to>
          <xdr:col>4</xdr:col>
          <xdr:colOff>771525</xdr:colOff>
          <xdr:row>42</xdr:row>
          <xdr:rowOff>28575</xdr:rowOff>
        </xdr:to>
        <xdr:sp macro="" textlink="">
          <xdr:nvSpPr>
            <xdr:cNvPr id="51104" name="Group Box 928" hidden="1">
              <a:extLst>
                <a:ext uri="{63B3BB69-23CF-44E3-9099-C40C66FF867C}">
                  <a14:compatExt spid="_x0000_s51104"/>
                </a:ext>
                <a:ext uri="{FF2B5EF4-FFF2-40B4-BE49-F238E27FC236}">
                  <a16:creationId xmlns:a16="http://schemas.microsoft.com/office/drawing/2014/main" id="{00000000-0008-0000-0300-0000A0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161925</xdr:rowOff>
        </xdr:from>
        <xdr:to>
          <xdr:col>4</xdr:col>
          <xdr:colOff>819150</xdr:colOff>
          <xdr:row>42</xdr:row>
          <xdr:rowOff>57150</xdr:rowOff>
        </xdr:to>
        <xdr:sp macro="" textlink="">
          <xdr:nvSpPr>
            <xdr:cNvPr id="51105" name="Group Box 929" hidden="1">
              <a:extLst>
                <a:ext uri="{63B3BB69-23CF-44E3-9099-C40C66FF867C}">
                  <a14:compatExt spid="_x0000_s51105"/>
                </a:ext>
                <a:ext uri="{FF2B5EF4-FFF2-40B4-BE49-F238E27FC236}">
                  <a16:creationId xmlns:a16="http://schemas.microsoft.com/office/drawing/2014/main" id="{00000000-0008-0000-0300-0000A1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4</xdr:col>
          <xdr:colOff>704850</xdr:colOff>
          <xdr:row>43</xdr:row>
          <xdr:rowOff>95250</xdr:rowOff>
        </xdr:to>
        <xdr:sp macro="" textlink="">
          <xdr:nvSpPr>
            <xdr:cNvPr id="51106" name="Group Box 930" hidden="1">
              <a:extLst>
                <a:ext uri="{63B3BB69-23CF-44E3-9099-C40C66FF867C}">
                  <a14:compatExt spid="_x0000_s51106"/>
                </a:ext>
                <a:ext uri="{FF2B5EF4-FFF2-40B4-BE49-F238E27FC236}">
                  <a16:creationId xmlns:a16="http://schemas.microsoft.com/office/drawing/2014/main" id="{00000000-0008-0000-0300-0000A2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57150</xdr:rowOff>
        </xdr:from>
        <xdr:to>
          <xdr:col>4</xdr:col>
          <xdr:colOff>771525</xdr:colOff>
          <xdr:row>43</xdr:row>
          <xdr:rowOff>28575</xdr:rowOff>
        </xdr:to>
        <xdr:sp macro="" textlink="">
          <xdr:nvSpPr>
            <xdr:cNvPr id="51107" name="Group Box 931" hidden="1">
              <a:extLst>
                <a:ext uri="{63B3BB69-23CF-44E3-9099-C40C66FF867C}">
                  <a14:compatExt spid="_x0000_s51107"/>
                </a:ext>
                <a:ext uri="{FF2B5EF4-FFF2-40B4-BE49-F238E27FC236}">
                  <a16:creationId xmlns:a16="http://schemas.microsoft.com/office/drawing/2014/main" id="{00000000-0008-0000-0300-0000A3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161925</xdr:rowOff>
        </xdr:from>
        <xdr:to>
          <xdr:col>4</xdr:col>
          <xdr:colOff>819150</xdr:colOff>
          <xdr:row>43</xdr:row>
          <xdr:rowOff>57150</xdr:rowOff>
        </xdr:to>
        <xdr:sp macro="" textlink="">
          <xdr:nvSpPr>
            <xdr:cNvPr id="51108" name="Group Box 932" hidden="1">
              <a:extLst>
                <a:ext uri="{63B3BB69-23CF-44E3-9099-C40C66FF867C}">
                  <a14:compatExt spid="_x0000_s51108"/>
                </a:ext>
                <a:ext uri="{FF2B5EF4-FFF2-40B4-BE49-F238E27FC236}">
                  <a16:creationId xmlns:a16="http://schemas.microsoft.com/office/drawing/2014/main" id="{00000000-0008-0000-0300-0000A4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4</xdr:col>
          <xdr:colOff>704850</xdr:colOff>
          <xdr:row>43</xdr:row>
          <xdr:rowOff>95250</xdr:rowOff>
        </xdr:to>
        <xdr:sp macro="" textlink="">
          <xdr:nvSpPr>
            <xdr:cNvPr id="51109" name="Group Box 933" hidden="1">
              <a:extLst>
                <a:ext uri="{63B3BB69-23CF-44E3-9099-C40C66FF867C}">
                  <a14:compatExt spid="_x0000_s51109"/>
                </a:ext>
                <a:ext uri="{FF2B5EF4-FFF2-40B4-BE49-F238E27FC236}">
                  <a16:creationId xmlns:a16="http://schemas.microsoft.com/office/drawing/2014/main" id="{00000000-0008-0000-0300-0000A5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57150</xdr:rowOff>
        </xdr:from>
        <xdr:to>
          <xdr:col>4</xdr:col>
          <xdr:colOff>771525</xdr:colOff>
          <xdr:row>43</xdr:row>
          <xdr:rowOff>28575</xdr:rowOff>
        </xdr:to>
        <xdr:sp macro="" textlink="">
          <xdr:nvSpPr>
            <xdr:cNvPr id="51110" name="Group Box 934" hidden="1">
              <a:extLst>
                <a:ext uri="{63B3BB69-23CF-44E3-9099-C40C66FF867C}">
                  <a14:compatExt spid="_x0000_s51110"/>
                </a:ext>
                <a:ext uri="{FF2B5EF4-FFF2-40B4-BE49-F238E27FC236}">
                  <a16:creationId xmlns:a16="http://schemas.microsoft.com/office/drawing/2014/main" id="{00000000-0008-0000-0300-0000A6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161925</xdr:rowOff>
        </xdr:from>
        <xdr:to>
          <xdr:col>4</xdr:col>
          <xdr:colOff>819150</xdr:colOff>
          <xdr:row>43</xdr:row>
          <xdr:rowOff>57150</xdr:rowOff>
        </xdr:to>
        <xdr:sp macro="" textlink="">
          <xdr:nvSpPr>
            <xdr:cNvPr id="51111" name="Group Box 935" hidden="1">
              <a:extLst>
                <a:ext uri="{63B3BB69-23CF-44E3-9099-C40C66FF867C}">
                  <a14:compatExt spid="_x0000_s51111"/>
                </a:ext>
                <a:ext uri="{FF2B5EF4-FFF2-40B4-BE49-F238E27FC236}">
                  <a16:creationId xmlns:a16="http://schemas.microsoft.com/office/drawing/2014/main" id="{00000000-0008-0000-0300-0000A7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6</xdr:row>
          <xdr:rowOff>0</xdr:rowOff>
        </xdr:from>
        <xdr:to>
          <xdr:col>4</xdr:col>
          <xdr:colOff>704850</xdr:colOff>
          <xdr:row>7</xdr:row>
          <xdr:rowOff>95250</xdr:rowOff>
        </xdr:to>
        <xdr:sp macro="" textlink="">
          <xdr:nvSpPr>
            <xdr:cNvPr id="51112" name="Group Box 936" hidden="1">
              <a:extLst>
                <a:ext uri="{63B3BB69-23CF-44E3-9099-C40C66FF867C}">
                  <a14:compatExt spid="_x0000_s51112"/>
                </a:ext>
                <a:ext uri="{FF2B5EF4-FFF2-40B4-BE49-F238E27FC236}">
                  <a16:creationId xmlns:a16="http://schemas.microsoft.com/office/drawing/2014/main" id="{00000000-0008-0000-0300-0000A8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xdr:row>
          <xdr:rowOff>57150</xdr:rowOff>
        </xdr:from>
        <xdr:to>
          <xdr:col>4</xdr:col>
          <xdr:colOff>771525</xdr:colOff>
          <xdr:row>7</xdr:row>
          <xdr:rowOff>28575</xdr:rowOff>
        </xdr:to>
        <xdr:sp macro="" textlink="">
          <xdr:nvSpPr>
            <xdr:cNvPr id="51113" name="Group Box 937" hidden="1">
              <a:extLst>
                <a:ext uri="{63B3BB69-23CF-44E3-9099-C40C66FF867C}">
                  <a14:compatExt spid="_x0000_s51113"/>
                </a:ext>
                <a:ext uri="{FF2B5EF4-FFF2-40B4-BE49-F238E27FC236}">
                  <a16:creationId xmlns:a16="http://schemas.microsoft.com/office/drawing/2014/main" id="{00000000-0008-0000-0300-0000A9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xdr:row>
          <xdr:rowOff>161925</xdr:rowOff>
        </xdr:from>
        <xdr:to>
          <xdr:col>4</xdr:col>
          <xdr:colOff>819150</xdr:colOff>
          <xdr:row>7</xdr:row>
          <xdr:rowOff>57150</xdr:rowOff>
        </xdr:to>
        <xdr:sp macro="" textlink="">
          <xdr:nvSpPr>
            <xdr:cNvPr id="51114" name="Group Box 938" hidden="1">
              <a:extLst>
                <a:ext uri="{63B3BB69-23CF-44E3-9099-C40C66FF867C}">
                  <a14:compatExt spid="_x0000_s51114"/>
                </a:ext>
                <a:ext uri="{FF2B5EF4-FFF2-40B4-BE49-F238E27FC236}">
                  <a16:creationId xmlns:a16="http://schemas.microsoft.com/office/drawing/2014/main" id="{00000000-0008-0000-0300-0000AA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6</xdr:row>
          <xdr:rowOff>0</xdr:rowOff>
        </xdr:from>
        <xdr:to>
          <xdr:col>4</xdr:col>
          <xdr:colOff>704850</xdr:colOff>
          <xdr:row>7</xdr:row>
          <xdr:rowOff>95250</xdr:rowOff>
        </xdr:to>
        <xdr:sp macro="" textlink="">
          <xdr:nvSpPr>
            <xdr:cNvPr id="51115" name="Group Box 939" hidden="1">
              <a:extLst>
                <a:ext uri="{63B3BB69-23CF-44E3-9099-C40C66FF867C}">
                  <a14:compatExt spid="_x0000_s51115"/>
                </a:ext>
                <a:ext uri="{FF2B5EF4-FFF2-40B4-BE49-F238E27FC236}">
                  <a16:creationId xmlns:a16="http://schemas.microsoft.com/office/drawing/2014/main" id="{00000000-0008-0000-0300-0000AB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xdr:row>
          <xdr:rowOff>57150</xdr:rowOff>
        </xdr:from>
        <xdr:to>
          <xdr:col>4</xdr:col>
          <xdr:colOff>771525</xdr:colOff>
          <xdr:row>7</xdr:row>
          <xdr:rowOff>28575</xdr:rowOff>
        </xdr:to>
        <xdr:sp macro="" textlink="">
          <xdr:nvSpPr>
            <xdr:cNvPr id="51116" name="Group Box 940" hidden="1">
              <a:extLst>
                <a:ext uri="{63B3BB69-23CF-44E3-9099-C40C66FF867C}">
                  <a14:compatExt spid="_x0000_s51116"/>
                </a:ext>
                <a:ext uri="{FF2B5EF4-FFF2-40B4-BE49-F238E27FC236}">
                  <a16:creationId xmlns:a16="http://schemas.microsoft.com/office/drawing/2014/main" id="{00000000-0008-0000-0300-0000AC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xdr:row>
          <xdr:rowOff>161925</xdr:rowOff>
        </xdr:from>
        <xdr:to>
          <xdr:col>4</xdr:col>
          <xdr:colOff>819150</xdr:colOff>
          <xdr:row>7</xdr:row>
          <xdr:rowOff>57150</xdr:rowOff>
        </xdr:to>
        <xdr:sp macro="" textlink="">
          <xdr:nvSpPr>
            <xdr:cNvPr id="51117" name="Group Box 941" hidden="1">
              <a:extLst>
                <a:ext uri="{63B3BB69-23CF-44E3-9099-C40C66FF867C}">
                  <a14:compatExt spid="_x0000_s51117"/>
                </a:ext>
                <a:ext uri="{FF2B5EF4-FFF2-40B4-BE49-F238E27FC236}">
                  <a16:creationId xmlns:a16="http://schemas.microsoft.com/office/drawing/2014/main" id="{00000000-0008-0000-0300-0000AD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7</xdr:row>
          <xdr:rowOff>0</xdr:rowOff>
        </xdr:from>
        <xdr:to>
          <xdr:col>4</xdr:col>
          <xdr:colOff>704850</xdr:colOff>
          <xdr:row>8</xdr:row>
          <xdr:rowOff>95250</xdr:rowOff>
        </xdr:to>
        <xdr:sp macro="" textlink="">
          <xdr:nvSpPr>
            <xdr:cNvPr id="51118" name="Group Box 942" hidden="1">
              <a:extLst>
                <a:ext uri="{63B3BB69-23CF-44E3-9099-C40C66FF867C}">
                  <a14:compatExt spid="_x0000_s51118"/>
                </a:ext>
                <a:ext uri="{FF2B5EF4-FFF2-40B4-BE49-F238E27FC236}">
                  <a16:creationId xmlns:a16="http://schemas.microsoft.com/office/drawing/2014/main" id="{00000000-0008-0000-0300-0000AE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6</xdr:row>
          <xdr:rowOff>57150</xdr:rowOff>
        </xdr:from>
        <xdr:to>
          <xdr:col>4</xdr:col>
          <xdr:colOff>771525</xdr:colOff>
          <xdr:row>8</xdr:row>
          <xdr:rowOff>28575</xdr:rowOff>
        </xdr:to>
        <xdr:sp macro="" textlink="">
          <xdr:nvSpPr>
            <xdr:cNvPr id="51119" name="Group Box 943" hidden="1">
              <a:extLst>
                <a:ext uri="{63B3BB69-23CF-44E3-9099-C40C66FF867C}">
                  <a14:compatExt spid="_x0000_s51119"/>
                </a:ext>
                <a:ext uri="{FF2B5EF4-FFF2-40B4-BE49-F238E27FC236}">
                  <a16:creationId xmlns:a16="http://schemas.microsoft.com/office/drawing/2014/main" id="{00000000-0008-0000-0300-0000AF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xdr:row>
          <xdr:rowOff>161925</xdr:rowOff>
        </xdr:from>
        <xdr:to>
          <xdr:col>4</xdr:col>
          <xdr:colOff>819150</xdr:colOff>
          <xdr:row>8</xdr:row>
          <xdr:rowOff>57150</xdr:rowOff>
        </xdr:to>
        <xdr:sp macro="" textlink="">
          <xdr:nvSpPr>
            <xdr:cNvPr id="51120" name="Group Box 944" hidden="1">
              <a:extLst>
                <a:ext uri="{63B3BB69-23CF-44E3-9099-C40C66FF867C}">
                  <a14:compatExt spid="_x0000_s51120"/>
                </a:ext>
                <a:ext uri="{FF2B5EF4-FFF2-40B4-BE49-F238E27FC236}">
                  <a16:creationId xmlns:a16="http://schemas.microsoft.com/office/drawing/2014/main" id="{00000000-0008-0000-0300-0000B0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7</xdr:row>
          <xdr:rowOff>0</xdr:rowOff>
        </xdr:from>
        <xdr:to>
          <xdr:col>4</xdr:col>
          <xdr:colOff>704850</xdr:colOff>
          <xdr:row>8</xdr:row>
          <xdr:rowOff>95250</xdr:rowOff>
        </xdr:to>
        <xdr:sp macro="" textlink="">
          <xdr:nvSpPr>
            <xdr:cNvPr id="51121" name="Group Box 945" hidden="1">
              <a:extLst>
                <a:ext uri="{63B3BB69-23CF-44E3-9099-C40C66FF867C}">
                  <a14:compatExt spid="_x0000_s51121"/>
                </a:ext>
                <a:ext uri="{FF2B5EF4-FFF2-40B4-BE49-F238E27FC236}">
                  <a16:creationId xmlns:a16="http://schemas.microsoft.com/office/drawing/2014/main" id="{00000000-0008-0000-0300-0000B1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6</xdr:row>
          <xdr:rowOff>57150</xdr:rowOff>
        </xdr:from>
        <xdr:to>
          <xdr:col>4</xdr:col>
          <xdr:colOff>771525</xdr:colOff>
          <xdr:row>8</xdr:row>
          <xdr:rowOff>28575</xdr:rowOff>
        </xdr:to>
        <xdr:sp macro="" textlink="">
          <xdr:nvSpPr>
            <xdr:cNvPr id="51122" name="Group Box 946" hidden="1">
              <a:extLst>
                <a:ext uri="{63B3BB69-23CF-44E3-9099-C40C66FF867C}">
                  <a14:compatExt spid="_x0000_s51122"/>
                </a:ext>
                <a:ext uri="{FF2B5EF4-FFF2-40B4-BE49-F238E27FC236}">
                  <a16:creationId xmlns:a16="http://schemas.microsoft.com/office/drawing/2014/main" id="{00000000-0008-0000-0300-0000B2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xdr:row>
          <xdr:rowOff>161925</xdr:rowOff>
        </xdr:from>
        <xdr:to>
          <xdr:col>4</xdr:col>
          <xdr:colOff>819150</xdr:colOff>
          <xdr:row>8</xdr:row>
          <xdr:rowOff>57150</xdr:rowOff>
        </xdr:to>
        <xdr:sp macro="" textlink="">
          <xdr:nvSpPr>
            <xdr:cNvPr id="51123" name="Group Box 947" hidden="1">
              <a:extLst>
                <a:ext uri="{63B3BB69-23CF-44E3-9099-C40C66FF867C}">
                  <a14:compatExt spid="_x0000_s51123"/>
                </a:ext>
                <a:ext uri="{FF2B5EF4-FFF2-40B4-BE49-F238E27FC236}">
                  <a16:creationId xmlns:a16="http://schemas.microsoft.com/office/drawing/2014/main" id="{00000000-0008-0000-0300-0000B3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9</xdr:row>
          <xdr:rowOff>0</xdr:rowOff>
        </xdr:from>
        <xdr:to>
          <xdr:col>4</xdr:col>
          <xdr:colOff>704850</xdr:colOff>
          <xdr:row>10</xdr:row>
          <xdr:rowOff>95250</xdr:rowOff>
        </xdr:to>
        <xdr:sp macro="" textlink="">
          <xdr:nvSpPr>
            <xdr:cNvPr id="51124" name="Group Box 948" hidden="1">
              <a:extLst>
                <a:ext uri="{63B3BB69-23CF-44E3-9099-C40C66FF867C}">
                  <a14:compatExt spid="_x0000_s51124"/>
                </a:ext>
                <a:ext uri="{FF2B5EF4-FFF2-40B4-BE49-F238E27FC236}">
                  <a16:creationId xmlns:a16="http://schemas.microsoft.com/office/drawing/2014/main" id="{00000000-0008-0000-0300-0000B4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8</xdr:row>
          <xdr:rowOff>57150</xdr:rowOff>
        </xdr:from>
        <xdr:to>
          <xdr:col>4</xdr:col>
          <xdr:colOff>771525</xdr:colOff>
          <xdr:row>10</xdr:row>
          <xdr:rowOff>28575</xdr:rowOff>
        </xdr:to>
        <xdr:sp macro="" textlink="">
          <xdr:nvSpPr>
            <xdr:cNvPr id="51125" name="Group Box 949" hidden="1">
              <a:extLst>
                <a:ext uri="{63B3BB69-23CF-44E3-9099-C40C66FF867C}">
                  <a14:compatExt spid="_x0000_s51125"/>
                </a:ext>
                <a:ext uri="{FF2B5EF4-FFF2-40B4-BE49-F238E27FC236}">
                  <a16:creationId xmlns:a16="http://schemas.microsoft.com/office/drawing/2014/main" id="{00000000-0008-0000-0300-0000B5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8</xdr:row>
          <xdr:rowOff>161925</xdr:rowOff>
        </xdr:from>
        <xdr:to>
          <xdr:col>4</xdr:col>
          <xdr:colOff>819150</xdr:colOff>
          <xdr:row>10</xdr:row>
          <xdr:rowOff>57150</xdr:rowOff>
        </xdr:to>
        <xdr:sp macro="" textlink="">
          <xdr:nvSpPr>
            <xdr:cNvPr id="51126" name="Group Box 950" hidden="1">
              <a:extLst>
                <a:ext uri="{63B3BB69-23CF-44E3-9099-C40C66FF867C}">
                  <a14:compatExt spid="_x0000_s51126"/>
                </a:ext>
                <a:ext uri="{FF2B5EF4-FFF2-40B4-BE49-F238E27FC236}">
                  <a16:creationId xmlns:a16="http://schemas.microsoft.com/office/drawing/2014/main" id="{00000000-0008-0000-0300-0000B6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9</xdr:row>
          <xdr:rowOff>0</xdr:rowOff>
        </xdr:from>
        <xdr:to>
          <xdr:col>4</xdr:col>
          <xdr:colOff>704850</xdr:colOff>
          <xdr:row>10</xdr:row>
          <xdr:rowOff>95250</xdr:rowOff>
        </xdr:to>
        <xdr:sp macro="" textlink="">
          <xdr:nvSpPr>
            <xdr:cNvPr id="51127" name="Group Box 951" hidden="1">
              <a:extLst>
                <a:ext uri="{63B3BB69-23CF-44E3-9099-C40C66FF867C}">
                  <a14:compatExt spid="_x0000_s51127"/>
                </a:ext>
                <a:ext uri="{FF2B5EF4-FFF2-40B4-BE49-F238E27FC236}">
                  <a16:creationId xmlns:a16="http://schemas.microsoft.com/office/drawing/2014/main" id="{00000000-0008-0000-0300-0000B7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8</xdr:row>
          <xdr:rowOff>57150</xdr:rowOff>
        </xdr:from>
        <xdr:to>
          <xdr:col>4</xdr:col>
          <xdr:colOff>771525</xdr:colOff>
          <xdr:row>10</xdr:row>
          <xdr:rowOff>28575</xdr:rowOff>
        </xdr:to>
        <xdr:sp macro="" textlink="">
          <xdr:nvSpPr>
            <xdr:cNvPr id="51128" name="Group Box 952" hidden="1">
              <a:extLst>
                <a:ext uri="{63B3BB69-23CF-44E3-9099-C40C66FF867C}">
                  <a14:compatExt spid="_x0000_s51128"/>
                </a:ext>
                <a:ext uri="{FF2B5EF4-FFF2-40B4-BE49-F238E27FC236}">
                  <a16:creationId xmlns:a16="http://schemas.microsoft.com/office/drawing/2014/main" id="{00000000-0008-0000-0300-0000B8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8</xdr:row>
          <xdr:rowOff>161925</xdr:rowOff>
        </xdr:from>
        <xdr:to>
          <xdr:col>4</xdr:col>
          <xdr:colOff>819150</xdr:colOff>
          <xdr:row>10</xdr:row>
          <xdr:rowOff>57150</xdr:rowOff>
        </xdr:to>
        <xdr:sp macro="" textlink="">
          <xdr:nvSpPr>
            <xdr:cNvPr id="51129" name="Group Box 953" hidden="1">
              <a:extLst>
                <a:ext uri="{63B3BB69-23CF-44E3-9099-C40C66FF867C}">
                  <a14:compatExt spid="_x0000_s51129"/>
                </a:ext>
                <a:ext uri="{FF2B5EF4-FFF2-40B4-BE49-F238E27FC236}">
                  <a16:creationId xmlns:a16="http://schemas.microsoft.com/office/drawing/2014/main" id="{00000000-0008-0000-0300-0000B9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10</xdr:row>
          <xdr:rowOff>0</xdr:rowOff>
        </xdr:from>
        <xdr:to>
          <xdr:col>4</xdr:col>
          <xdr:colOff>704850</xdr:colOff>
          <xdr:row>11</xdr:row>
          <xdr:rowOff>95250</xdr:rowOff>
        </xdr:to>
        <xdr:sp macro="" textlink="">
          <xdr:nvSpPr>
            <xdr:cNvPr id="51130" name="Group Box 954" hidden="1">
              <a:extLst>
                <a:ext uri="{63B3BB69-23CF-44E3-9099-C40C66FF867C}">
                  <a14:compatExt spid="_x0000_s51130"/>
                </a:ext>
                <a:ext uri="{FF2B5EF4-FFF2-40B4-BE49-F238E27FC236}">
                  <a16:creationId xmlns:a16="http://schemas.microsoft.com/office/drawing/2014/main" id="{00000000-0008-0000-0300-0000BA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9</xdr:row>
          <xdr:rowOff>57150</xdr:rowOff>
        </xdr:from>
        <xdr:to>
          <xdr:col>4</xdr:col>
          <xdr:colOff>771525</xdr:colOff>
          <xdr:row>11</xdr:row>
          <xdr:rowOff>28575</xdr:rowOff>
        </xdr:to>
        <xdr:sp macro="" textlink="">
          <xdr:nvSpPr>
            <xdr:cNvPr id="51131" name="Group Box 955" hidden="1">
              <a:extLst>
                <a:ext uri="{63B3BB69-23CF-44E3-9099-C40C66FF867C}">
                  <a14:compatExt spid="_x0000_s51131"/>
                </a:ext>
                <a:ext uri="{FF2B5EF4-FFF2-40B4-BE49-F238E27FC236}">
                  <a16:creationId xmlns:a16="http://schemas.microsoft.com/office/drawing/2014/main" id="{00000000-0008-0000-0300-0000BB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9</xdr:row>
          <xdr:rowOff>161925</xdr:rowOff>
        </xdr:from>
        <xdr:to>
          <xdr:col>4</xdr:col>
          <xdr:colOff>819150</xdr:colOff>
          <xdr:row>11</xdr:row>
          <xdr:rowOff>57150</xdr:rowOff>
        </xdr:to>
        <xdr:sp macro="" textlink="">
          <xdr:nvSpPr>
            <xdr:cNvPr id="51132" name="Group Box 956" hidden="1">
              <a:extLst>
                <a:ext uri="{63B3BB69-23CF-44E3-9099-C40C66FF867C}">
                  <a14:compatExt spid="_x0000_s51132"/>
                </a:ext>
                <a:ext uri="{FF2B5EF4-FFF2-40B4-BE49-F238E27FC236}">
                  <a16:creationId xmlns:a16="http://schemas.microsoft.com/office/drawing/2014/main" id="{00000000-0008-0000-0300-0000BC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10</xdr:row>
          <xdr:rowOff>0</xdr:rowOff>
        </xdr:from>
        <xdr:to>
          <xdr:col>4</xdr:col>
          <xdr:colOff>704850</xdr:colOff>
          <xdr:row>11</xdr:row>
          <xdr:rowOff>95250</xdr:rowOff>
        </xdr:to>
        <xdr:sp macro="" textlink="">
          <xdr:nvSpPr>
            <xdr:cNvPr id="51133" name="Group Box 957" hidden="1">
              <a:extLst>
                <a:ext uri="{63B3BB69-23CF-44E3-9099-C40C66FF867C}">
                  <a14:compatExt spid="_x0000_s51133"/>
                </a:ext>
                <a:ext uri="{FF2B5EF4-FFF2-40B4-BE49-F238E27FC236}">
                  <a16:creationId xmlns:a16="http://schemas.microsoft.com/office/drawing/2014/main" id="{00000000-0008-0000-0300-0000BD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9</xdr:row>
          <xdr:rowOff>57150</xdr:rowOff>
        </xdr:from>
        <xdr:to>
          <xdr:col>4</xdr:col>
          <xdr:colOff>771525</xdr:colOff>
          <xdr:row>11</xdr:row>
          <xdr:rowOff>28575</xdr:rowOff>
        </xdr:to>
        <xdr:sp macro="" textlink="">
          <xdr:nvSpPr>
            <xdr:cNvPr id="51134" name="Group Box 958" hidden="1">
              <a:extLst>
                <a:ext uri="{63B3BB69-23CF-44E3-9099-C40C66FF867C}">
                  <a14:compatExt spid="_x0000_s51134"/>
                </a:ext>
                <a:ext uri="{FF2B5EF4-FFF2-40B4-BE49-F238E27FC236}">
                  <a16:creationId xmlns:a16="http://schemas.microsoft.com/office/drawing/2014/main" id="{00000000-0008-0000-0300-0000BE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9</xdr:row>
          <xdr:rowOff>161925</xdr:rowOff>
        </xdr:from>
        <xdr:to>
          <xdr:col>4</xdr:col>
          <xdr:colOff>819150</xdr:colOff>
          <xdr:row>11</xdr:row>
          <xdr:rowOff>57150</xdr:rowOff>
        </xdr:to>
        <xdr:sp macro="" textlink="">
          <xdr:nvSpPr>
            <xdr:cNvPr id="51135" name="Group Box 959" hidden="1">
              <a:extLst>
                <a:ext uri="{63B3BB69-23CF-44E3-9099-C40C66FF867C}">
                  <a14:compatExt spid="_x0000_s51135"/>
                </a:ext>
                <a:ext uri="{FF2B5EF4-FFF2-40B4-BE49-F238E27FC236}">
                  <a16:creationId xmlns:a16="http://schemas.microsoft.com/office/drawing/2014/main" id="{00000000-0008-0000-0300-0000BF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11</xdr:row>
          <xdr:rowOff>0</xdr:rowOff>
        </xdr:from>
        <xdr:to>
          <xdr:col>4</xdr:col>
          <xdr:colOff>704850</xdr:colOff>
          <xdr:row>12</xdr:row>
          <xdr:rowOff>95250</xdr:rowOff>
        </xdr:to>
        <xdr:sp macro="" textlink="">
          <xdr:nvSpPr>
            <xdr:cNvPr id="51136" name="Group Box 960" hidden="1">
              <a:extLst>
                <a:ext uri="{63B3BB69-23CF-44E3-9099-C40C66FF867C}">
                  <a14:compatExt spid="_x0000_s51136"/>
                </a:ext>
                <a:ext uri="{FF2B5EF4-FFF2-40B4-BE49-F238E27FC236}">
                  <a16:creationId xmlns:a16="http://schemas.microsoft.com/office/drawing/2014/main" id="{00000000-0008-0000-0300-0000C0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10</xdr:row>
          <xdr:rowOff>57150</xdr:rowOff>
        </xdr:from>
        <xdr:to>
          <xdr:col>4</xdr:col>
          <xdr:colOff>771525</xdr:colOff>
          <xdr:row>12</xdr:row>
          <xdr:rowOff>28575</xdr:rowOff>
        </xdr:to>
        <xdr:sp macro="" textlink="">
          <xdr:nvSpPr>
            <xdr:cNvPr id="51137" name="Group Box 961" hidden="1">
              <a:extLst>
                <a:ext uri="{63B3BB69-23CF-44E3-9099-C40C66FF867C}">
                  <a14:compatExt spid="_x0000_s51137"/>
                </a:ext>
                <a:ext uri="{FF2B5EF4-FFF2-40B4-BE49-F238E27FC236}">
                  <a16:creationId xmlns:a16="http://schemas.microsoft.com/office/drawing/2014/main" id="{00000000-0008-0000-0300-0000C1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10</xdr:row>
          <xdr:rowOff>161925</xdr:rowOff>
        </xdr:from>
        <xdr:to>
          <xdr:col>4</xdr:col>
          <xdr:colOff>819150</xdr:colOff>
          <xdr:row>12</xdr:row>
          <xdr:rowOff>57150</xdr:rowOff>
        </xdr:to>
        <xdr:sp macro="" textlink="">
          <xdr:nvSpPr>
            <xdr:cNvPr id="51138" name="Group Box 962" hidden="1">
              <a:extLst>
                <a:ext uri="{63B3BB69-23CF-44E3-9099-C40C66FF867C}">
                  <a14:compatExt spid="_x0000_s51138"/>
                </a:ext>
                <a:ext uri="{FF2B5EF4-FFF2-40B4-BE49-F238E27FC236}">
                  <a16:creationId xmlns:a16="http://schemas.microsoft.com/office/drawing/2014/main" id="{00000000-0008-0000-0300-0000C2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11</xdr:row>
          <xdr:rowOff>0</xdr:rowOff>
        </xdr:from>
        <xdr:to>
          <xdr:col>4</xdr:col>
          <xdr:colOff>704850</xdr:colOff>
          <xdr:row>12</xdr:row>
          <xdr:rowOff>95250</xdr:rowOff>
        </xdr:to>
        <xdr:sp macro="" textlink="">
          <xdr:nvSpPr>
            <xdr:cNvPr id="51139" name="Group Box 963" hidden="1">
              <a:extLst>
                <a:ext uri="{63B3BB69-23CF-44E3-9099-C40C66FF867C}">
                  <a14:compatExt spid="_x0000_s51139"/>
                </a:ext>
                <a:ext uri="{FF2B5EF4-FFF2-40B4-BE49-F238E27FC236}">
                  <a16:creationId xmlns:a16="http://schemas.microsoft.com/office/drawing/2014/main" id="{00000000-0008-0000-0300-0000C3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10</xdr:row>
          <xdr:rowOff>57150</xdr:rowOff>
        </xdr:from>
        <xdr:to>
          <xdr:col>4</xdr:col>
          <xdr:colOff>771525</xdr:colOff>
          <xdr:row>12</xdr:row>
          <xdr:rowOff>28575</xdr:rowOff>
        </xdr:to>
        <xdr:sp macro="" textlink="">
          <xdr:nvSpPr>
            <xdr:cNvPr id="51140" name="Group Box 964" hidden="1">
              <a:extLst>
                <a:ext uri="{63B3BB69-23CF-44E3-9099-C40C66FF867C}">
                  <a14:compatExt spid="_x0000_s51140"/>
                </a:ext>
                <a:ext uri="{FF2B5EF4-FFF2-40B4-BE49-F238E27FC236}">
                  <a16:creationId xmlns:a16="http://schemas.microsoft.com/office/drawing/2014/main" id="{00000000-0008-0000-0300-0000C4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10</xdr:row>
          <xdr:rowOff>161925</xdr:rowOff>
        </xdr:from>
        <xdr:to>
          <xdr:col>4</xdr:col>
          <xdr:colOff>819150</xdr:colOff>
          <xdr:row>12</xdr:row>
          <xdr:rowOff>57150</xdr:rowOff>
        </xdr:to>
        <xdr:sp macro="" textlink="">
          <xdr:nvSpPr>
            <xdr:cNvPr id="51141" name="Group Box 965" hidden="1">
              <a:extLst>
                <a:ext uri="{63B3BB69-23CF-44E3-9099-C40C66FF867C}">
                  <a14:compatExt spid="_x0000_s51141"/>
                </a:ext>
                <a:ext uri="{FF2B5EF4-FFF2-40B4-BE49-F238E27FC236}">
                  <a16:creationId xmlns:a16="http://schemas.microsoft.com/office/drawing/2014/main" id="{00000000-0008-0000-0300-0000C5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4</xdr:col>
          <xdr:colOff>704850</xdr:colOff>
          <xdr:row>13</xdr:row>
          <xdr:rowOff>95250</xdr:rowOff>
        </xdr:to>
        <xdr:sp macro="" textlink="">
          <xdr:nvSpPr>
            <xdr:cNvPr id="51142" name="Group Box 966" hidden="1">
              <a:extLst>
                <a:ext uri="{63B3BB69-23CF-44E3-9099-C40C66FF867C}">
                  <a14:compatExt spid="_x0000_s51142"/>
                </a:ext>
                <a:ext uri="{FF2B5EF4-FFF2-40B4-BE49-F238E27FC236}">
                  <a16:creationId xmlns:a16="http://schemas.microsoft.com/office/drawing/2014/main" id="{00000000-0008-0000-0300-0000C6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11</xdr:row>
          <xdr:rowOff>57150</xdr:rowOff>
        </xdr:from>
        <xdr:to>
          <xdr:col>4</xdr:col>
          <xdr:colOff>771525</xdr:colOff>
          <xdr:row>13</xdr:row>
          <xdr:rowOff>28575</xdr:rowOff>
        </xdr:to>
        <xdr:sp macro="" textlink="">
          <xdr:nvSpPr>
            <xdr:cNvPr id="51143" name="Group Box 967" hidden="1">
              <a:extLst>
                <a:ext uri="{63B3BB69-23CF-44E3-9099-C40C66FF867C}">
                  <a14:compatExt spid="_x0000_s51143"/>
                </a:ext>
                <a:ext uri="{FF2B5EF4-FFF2-40B4-BE49-F238E27FC236}">
                  <a16:creationId xmlns:a16="http://schemas.microsoft.com/office/drawing/2014/main" id="{00000000-0008-0000-0300-0000C7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11</xdr:row>
          <xdr:rowOff>161925</xdr:rowOff>
        </xdr:from>
        <xdr:to>
          <xdr:col>4</xdr:col>
          <xdr:colOff>819150</xdr:colOff>
          <xdr:row>13</xdr:row>
          <xdr:rowOff>57150</xdr:rowOff>
        </xdr:to>
        <xdr:sp macro="" textlink="">
          <xdr:nvSpPr>
            <xdr:cNvPr id="51144" name="Group Box 968" hidden="1">
              <a:extLst>
                <a:ext uri="{63B3BB69-23CF-44E3-9099-C40C66FF867C}">
                  <a14:compatExt spid="_x0000_s51144"/>
                </a:ext>
                <a:ext uri="{FF2B5EF4-FFF2-40B4-BE49-F238E27FC236}">
                  <a16:creationId xmlns:a16="http://schemas.microsoft.com/office/drawing/2014/main" id="{00000000-0008-0000-0300-0000C8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4</xdr:col>
          <xdr:colOff>704850</xdr:colOff>
          <xdr:row>13</xdr:row>
          <xdr:rowOff>95250</xdr:rowOff>
        </xdr:to>
        <xdr:sp macro="" textlink="">
          <xdr:nvSpPr>
            <xdr:cNvPr id="51145" name="Group Box 969" hidden="1">
              <a:extLst>
                <a:ext uri="{63B3BB69-23CF-44E3-9099-C40C66FF867C}">
                  <a14:compatExt spid="_x0000_s51145"/>
                </a:ext>
                <a:ext uri="{FF2B5EF4-FFF2-40B4-BE49-F238E27FC236}">
                  <a16:creationId xmlns:a16="http://schemas.microsoft.com/office/drawing/2014/main" id="{00000000-0008-0000-0300-0000C9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11</xdr:row>
          <xdr:rowOff>57150</xdr:rowOff>
        </xdr:from>
        <xdr:to>
          <xdr:col>4</xdr:col>
          <xdr:colOff>771525</xdr:colOff>
          <xdr:row>13</xdr:row>
          <xdr:rowOff>28575</xdr:rowOff>
        </xdr:to>
        <xdr:sp macro="" textlink="">
          <xdr:nvSpPr>
            <xdr:cNvPr id="51146" name="Group Box 970" hidden="1">
              <a:extLst>
                <a:ext uri="{63B3BB69-23CF-44E3-9099-C40C66FF867C}">
                  <a14:compatExt spid="_x0000_s51146"/>
                </a:ext>
                <a:ext uri="{FF2B5EF4-FFF2-40B4-BE49-F238E27FC236}">
                  <a16:creationId xmlns:a16="http://schemas.microsoft.com/office/drawing/2014/main" id="{00000000-0008-0000-0300-0000CA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11</xdr:row>
          <xdr:rowOff>161925</xdr:rowOff>
        </xdr:from>
        <xdr:to>
          <xdr:col>4</xdr:col>
          <xdr:colOff>819150</xdr:colOff>
          <xdr:row>13</xdr:row>
          <xdr:rowOff>57150</xdr:rowOff>
        </xdr:to>
        <xdr:sp macro="" textlink="">
          <xdr:nvSpPr>
            <xdr:cNvPr id="51147" name="Group Box 971" hidden="1">
              <a:extLst>
                <a:ext uri="{63B3BB69-23CF-44E3-9099-C40C66FF867C}">
                  <a14:compatExt spid="_x0000_s51147"/>
                </a:ext>
                <a:ext uri="{FF2B5EF4-FFF2-40B4-BE49-F238E27FC236}">
                  <a16:creationId xmlns:a16="http://schemas.microsoft.com/office/drawing/2014/main" id="{00000000-0008-0000-0300-0000CB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13</xdr:row>
          <xdr:rowOff>0</xdr:rowOff>
        </xdr:from>
        <xdr:to>
          <xdr:col>4</xdr:col>
          <xdr:colOff>704850</xdr:colOff>
          <xdr:row>14</xdr:row>
          <xdr:rowOff>95250</xdr:rowOff>
        </xdr:to>
        <xdr:sp macro="" textlink="">
          <xdr:nvSpPr>
            <xdr:cNvPr id="51148" name="Group Box 972" hidden="1">
              <a:extLst>
                <a:ext uri="{63B3BB69-23CF-44E3-9099-C40C66FF867C}">
                  <a14:compatExt spid="_x0000_s51148"/>
                </a:ext>
                <a:ext uri="{FF2B5EF4-FFF2-40B4-BE49-F238E27FC236}">
                  <a16:creationId xmlns:a16="http://schemas.microsoft.com/office/drawing/2014/main" id="{00000000-0008-0000-0300-0000CC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12</xdr:row>
          <xdr:rowOff>57150</xdr:rowOff>
        </xdr:from>
        <xdr:to>
          <xdr:col>4</xdr:col>
          <xdr:colOff>771525</xdr:colOff>
          <xdr:row>14</xdr:row>
          <xdr:rowOff>28575</xdr:rowOff>
        </xdr:to>
        <xdr:sp macro="" textlink="">
          <xdr:nvSpPr>
            <xdr:cNvPr id="51149" name="Group Box 973" hidden="1">
              <a:extLst>
                <a:ext uri="{63B3BB69-23CF-44E3-9099-C40C66FF867C}">
                  <a14:compatExt spid="_x0000_s51149"/>
                </a:ext>
                <a:ext uri="{FF2B5EF4-FFF2-40B4-BE49-F238E27FC236}">
                  <a16:creationId xmlns:a16="http://schemas.microsoft.com/office/drawing/2014/main" id="{00000000-0008-0000-0300-0000CD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12</xdr:row>
          <xdr:rowOff>161925</xdr:rowOff>
        </xdr:from>
        <xdr:to>
          <xdr:col>4</xdr:col>
          <xdr:colOff>819150</xdr:colOff>
          <xdr:row>14</xdr:row>
          <xdr:rowOff>57150</xdr:rowOff>
        </xdr:to>
        <xdr:sp macro="" textlink="">
          <xdr:nvSpPr>
            <xdr:cNvPr id="51150" name="Group Box 974" hidden="1">
              <a:extLst>
                <a:ext uri="{63B3BB69-23CF-44E3-9099-C40C66FF867C}">
                  <a14:compatExt spid="_x0000_s51150"/>
                </a:ext>
                <a:ext uri="{FF2B5EF4-FFF2-40B4-BE49-F238E27FC236}">
                  <a16:creationId xmlns:a16="http://schemas.microsoft.com/office/drawing/2014/main" id="{00000000-0008-0000-0300-0000CE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13</xdr:row>
          <xdr:rowOff>0</xdr:rowOff>
        </xdr:from>
        <xdr:to>
          <xdr:col>4</xdr:col>
          <xdr:colOff>704850</xdr:colOff>
          <xdr:row>14</xdr:row>
          <xdr:rowOff>95250</xdr:rowOff>
        </xdr:to>
        <xdr:sp macro="" textlink="">
          <xdr:nvSpPr>
            <xdr:cNvPr id="51151" name="Group Box 975" hidden="1">
              <a:extLst>
                <a:ext uri="{63B3BB69-23CF-44E3-9099-C40C66FF867C}">
                  <a14:compatExt spid="_x0000_s51151"/>
                </a:ext>
                <a:ext uri="{FF2B5EF4-FFF2-40B4-BE49-F238E27FC236}">
                  <a16:creationId xmlns:a16="http://schemas.microsoft.com/office/drawing/2014/main" id="{00000000-0008-0000-0300-0000CF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12</xdr:row>
          <xdr:rowOff>57150</xdr:rowOff>
        </xdr:from>
        <xdr:to>
          <xdr:col>4</xdr:col>
          <xdr:colOff>771525</xdr:colOff>
          <xdr:row>14</xdr:row>
          <xdr:rowOff>28575</xdr:rowOff>
        </xdr:to>
        <xdr:sp macro="" textlink="">
          <xdr:nvSpPr>
            <xdr:cNvPr id="51152" name="Group Box 976" hidden="1">
              <a:extLst>
                <a:ext uri="{63B3BB69-23CF-44E3-9099-C40C66FF867C}">
                  <a14:compatExt spid="_x0000_s51152"/>
                </a:ext>
                <a:ext uri="{FF2B5EF4-FFF2-40B4-BE49-F238E27FC236}">
                  <a16:creationId xmlns:a16="http://schemas.microsoft.com/office/drawing/2014/main" id="{00000000-0008-0000-0300-0000D0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12</xdr:row>
          <xdr:rowOff>161925</xdr:rowOff>
        </xdr:from>
        <xdr:to>
          <xdr:col>4</xdr:col>
          <xdr:colOff>819150</xdr:colOff>
          <xdr:row>14</xdr:row>
          <xdr:rowOff>57150</xdr:rowOff>
        </xdr:to>
        <xdr:sp macro="" textlink="">
          <xdr:nvSpPr>
            <xdr:cNvPr id="51153" name="Group Box 977" hidden="1">
              <a:extLst>
                <a:ext uri="{63B3BB69-23CF-44E3-9099-C40C66FF867C}">
                  <a14:compatExt spid="_x0000_s51153"/>
                </a:ext>
                <a:ext uri="{FF2B5EF4-FFF2-40B4-BE49-F238E27FC236}">
                  <a16:creationId xmlns:a16="http://schemas.microsoft.com/office/drawing/2014/main" id="{00000000-0008-0000-0300-0000D1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4</xdr:col>
          <xdr:colOff>704850</xdr:colOff>
          <xdr:row>16</xdr:row>
          <xdr:rowOff>95250</xdr:rowOff>
        </xdr:to>
        <xdr:sp macro="" textlink="">
          <xdr:nvSpPr>
            <xdr:cNvPr id="51154" name="Group Box 978" hidden="1">
              <a:extLst>
                <a:ext uri="{63B3BB69-23CF-44E3-9099-C40C66FF867C}">
                  <a14:compatExt spid="_x0000_s51154"/>
                </a:ext>
                <a:ext uri="{FF2B5EF4-FFF2-40B4-BE49-F238E27FC236}">
                  <a16:creationId xmlns:a16="http://schemas.microsoft.com/office/drawing/2014/main" id="{00000000-0008-0000-0300-0000D2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14</xdr:row>
          <xdr:rowOff>57150</xdr:rowOff>
        </xdr:from>
        <xdr:to>
          <xdr:col>4</xdr:col>
          <xdr:colOff>771525</xdr:colOff>
          <xdr:row>16</xdr:row>
          <xdr:rowOff>28575</xdr:rowOff>
        </xdr:to>
        <xdr:sp macro="" textlink="">
          <xdr:nvSpPr>
            <xdr:cNvPr id="51155" name="Group Box 979" hidden="1">
              <a:extLst>
                <a:ext uri="{63B3BB69-23CF-44E3-9099-C40C66FF867C}">
                  <a14:compatExt spid="_x0000_s51155"/>
                </a:ext>
                <a:ext uri="{FF2B5EF4-FFF2-40B4-BE49-F238E27FC236}">
                  <a16:creationId xmlns:a16="http://schemas.microsoft.com/office/drawing/2014/main" id="{00000000-0008-0000-0300-0000D3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161925</xdr:rowOff>
        </xdr:from>
        <xdr:to>
          <xdr:col>4</xdr:col>
          <xdr:colOff>819150</xdr:colOff>
          <xdr:row>16</xdr:row>
          <xdr:rowOff>57150</xdr:rowOff>
        </xdr:to>
        <xdr:sp macro="" textlink="">
          <xdr:nvSpPr>
            <xdr:cNvPr id="51156" name="Group Box 980" hidden="1">
              <a:extLst>
                <a:ext uri="{63B3BB69-23CF-44E3-9099-C40C66FF867C}">
                  <a14:compatExt spid="_x0000_s51156"/>
                </a:ext>
                <a:ext uri="{FF2B5EF4-FFF2-40B4-BE49-F238E27FC236}">
                  <a16:creationId xmlns:a16="http://schemas.microsoft.com/office/drawing/2014/main" id="{00000000-0008-0000-0300-0000D4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4</xdr:col>
          <xdr:colOff>704850</xdr:colOff>
          <xdr:row>16</xdr:row>
          <xdr:rowOff>95250</xdr:rowOff>
        </xdr:to>
        <xdr:sp macro="" textlink="">
          <xdr:nvSpPr>
            <xdr:cNvPr id="51157" name="Group Box 981" hidden="1">
              <a:extLst>
                <a:ext uri="{63B3BB69-23CF-44E3-9099-C40C66FF867C}">
                  <a14:compatExt spid="_x0000_s51157"/>
                </a:ext>
                <a:ext uri="{FF2B5EF4-FFF2-40B4-BE49-F238E27FC236}">
                  <a16:creationId xmlns:a16="http://schemas.microsoft.com/office/drawing/2014/main" id="{00000000-0008-0000-0300-0000D5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14</xdr:row>
          <xdr:rowOff>57150</xdr:rowOff>
        </xdr:from>
        <xdr:to>
          <xdr:col>4</xdr:col>
          <xdr:colOff>771525</xdr:colOff>
          <xdr:row>16</xdr:row>
          <xdr:rowOff>28575</xdr:rowOff>
        </xdr:to>
        <xdr:sp macro="" textlink="">
          <xdr:nvSpPr>
            <xdr:cNvPr id="51158" name="Group Box 982" hidden="1">
              <a:extLst>
                <a:ext uri="{63B3BB69-23CF-44E3-9099-C40C66FF867C}">
                  <a14:compatExt spid="_x0000_s51158"/>
                </a:ext>
                <a:ext uri="{FF2B5EF4-FFF2-40B4-BE49-F238E27FC236}">
                  <a16:creationId xmlns:a16="http://schemas.microsoft.com/office/drawing/2014/main" id="{00000000-0008-0000-0300-0000D6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161925</xdr:rowOff>
        </xdr:from>
        <xdr:to>
          <xdr:col>4</xdr:col>
          <xdr:colOff>819150</xdr:colOff>
          <xdr:row>16</xdr:row>
          <xdr:rowOff>57150</xdr:rowOff>
        </xdr:to>
        <xdr:sp macro="" textlink="">
          <xdr:nvSpPr>
            <xdr:cNvPr id="51159" name="Group Box 983" hidden="1">
              <a:extLst>
                <a:ext uri="{63B3BB69-23CF-44E3-9099-C40C66FF867C}">
                  <a14:compatExt spid="_x0000_s51159"/>
                </a:ext>
                <a:ext uri="{FF2B5EF4-FFF2-40B4-BE49-F238E27FC236}">
                  <a16:creationId xmlns:a16="http://schemas.microsoft.com/office/drawing/2014/main" id="{00000000-0008-0000-0300-0000D7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4</xdr:col>
          <xdr:colOff>704850</xdr:colOff>
          <xdr:row>17</xdr:row>
          <xdr:rowOff>95250</xdr:rowOff>
        </xdr:to>
        <xdr:sp macro="" textlink="">
          <xdr:nvSpPr>
            <xdr:cNvPr id="51160" name="Group Box 984" hidden="1">
              <a:extLst>
                <a:ext uri="{63B3BB69-23CF-44E3-9099-C40C66FF867C}">
                  <a14:compatExt spid="_x0000_s51160"/>
                </a:ext>
                <a:ext uri="{FF2B5EF4-FFF2-40B4-BE49-F238E27FC236}">
                  <a16:creationId xmlns:a16="http://schemas.microsoft.com/office/drawing/2014/main" id="{00000000-0008-0000-0300-0000D8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15</xdr:row>
          <xdr:rowOff>57150</xdr:rowOff>
        </xdr:from>
        <xdr:to>
          <xdr:col>4</xdr:col>
          <xdr:colOff>771525</xdr:colOff>
          <xdr:row>17</xdr:row>
          <xdr:rowOff>28575</xdr:rowOff>
        </xdr:to>
        <xdr:sp macro="" textlink="">
          <xdr:nvSpPr>
            <xdr:cNvPr id="51161" name="Group Box 985" hidden="1">
              <a:extLst>
                <a:ext uri="{63B3BB69-23CF-44E3-9099-C40C66FF867C}">
                  <a14:compatExt spid="_x0000_s51161"/>
                </a:ext>
                <a:ext uri="{FF2B5EF4-FFF2-40B4-BE49-F238E27FC236}">
                  <a16:creationId xmlns:a16="http://schemas.microsoft.com/office/drawing/2014/main" id="{00000000-0008-0000-0300-0000D9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161925</xdr:rowOff>
        </xdr:from>
        <xdr:to>
          <xdr:col>4</xdr:col>
          <xdr:colOff>819150</xdr:colOff>
          <xdr:row>17</xdr:row>
          <xdr:rowOff>57150</xdr:rowOff>
        </xdr:to>
        <xdr:sp macro="" textlink="">
          <xdr:nvSpPr>
            <xdr:cNvPr id="51162" name="Group Box 986" hidden="1">
              <a:extLst>
                <a:ext uri="{63B3BB69-23CF-44E3-9099-C40C66FF867C}">
                  <a14:compatExt spid="_x0000_s51162"/>
                </a:ext>
                <a:ext uri="{FF2B5EF4-FFF2-40B4-BE49-F238E27FC236}">
                  <a16:creationId xmlns:a16="http://schemas.microsoft.com/office/drawing/2014/main" id="{00000000-0008-0000-0300-0000DA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4</xdr:col>
          <xdr:colOff>704850</xdr:colOff>
          <xdr:row>17</xdr:row>
          <xdr:rowOff>95250</xdr:rowOff>
        </xdr:to>
        <xdr:sp macro="" textlink="">
          <xdr:nvSpPr>
            <xdr:cNvPr id="51163" name="Group Box 987" hidden="1">
              <a:extLst>
                <a:ext uri="{63B3BB69-23CF-44E3-9099-C40C66FF867C}">
                  <a14:compatExt spid="_x0000_s51163"/>
                </a:ext>
                <a:ext uri="{FF2B5EF4-FFF2-40B4-BE49-F238E27FC236}">
                  <a16:creationId xmlns:a16="http://schemas.microsoft.com/office/drawing/2014/main" id="{00000000-0008-0000-0300-0000DB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15</xdr:row>
          <xdr:rowOff>57150</xdr:rowOff>
        </xdr:from>
        <xdr:to>
          <xdr:col>4</xdr:col>
          <xdr:colOff>771525</xdr:colOff>
          <xdr:row>17</xdr:row>
          <xdr:rowOff>28575</xdr:rowOff>
        </xdr:to>
        <xdr:sp macro="" textlink="">
          <xdr:nvSpPr>
            <xdr:cNvPr id="51164" name="Group Box 988" hidden="1">
              <a:extLst>
                <a:ext uri="{63B3BB69-23CF-44E3-9099-C40C66FF867C}">
                  <a14:compatExt spid="_x0000_s51164"/>
                </a:ext>
                <a:ext uri="{FF2B5EF4-FFF2-40B4-BE49-F238E27FC236}">
                  <a16:creationId xmlns:a16="http://schemas.microsoft.com/office/drawing/2014/main" id="{00000000-0008-0000-0300-0000DC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161925</xdr:rowOff>
        </xdr:from>
        <xdr:to>
          <xdr:col>4</xdr:col>
          <xdr:colOff>819150</xdr:colOff>
          <xdr:row>17</xdr:row>
          <xdr:rowOff>57150</xdr:rowOff>
        </xdr:to>
        <xdr:sp macro="" textlink="">
          <xdr:nvSpPr>
            <xdr:cNvPr id="51165" name="Group Box 989" hidden="1">
              <a:extLst>
                <a:ext uri="{63B3BB69-23CF-44E3-9099-C40C66FF867C}">
                  <a14:compatExt spid="_x0000_s51165"/>
                </a:ext>
                <a:ext uri="{FF2B5EF4-FFF2-40B4-BE49-F238E27FC236}">
                  <a16:creationId xmlns:a16="http://schemas.microsoft.com/office/drawing/2014/main" id="{00000000-0008-0000-0300-0000DD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4</xdr:col>
          <xdr:colOff>704850</xdr:colOff>
          <xdr:row>18</xdr:row>
          <xdr:rowOff>95250</xdr:rowOff>
        </xdr:to>
        <xdr:sp macro="" textlink="">
          <xdr:nvSpPr>
            <xdr:cNvPr id="51166" name="Group Box 990" hidden="1">
              <a:extLst>
                <a:ext uri="{63B3BB69-23CF-44E3-9099-C40C66FF867C}">
                  <a14:compatExt spid="_x0000_s51166"/>
                </a:ext>
                <a:ext uri="{FF2B5EF4-FFF2-40B4-BE49-F238E27FC236}">
                  <a16:creationId xmlns:a16="http://schemas.microsoft.com/office/drawing/2014/main" id="{00000000-0008-0000-0300-0000DE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16</xdr:row>
          <xdr:rowOff>57150</xdr:rowOff>
        </xdr:from>
        <xdr:to>
          <xdr:col>4</xdr:col>
          <xdr:colOff>771525</xdr:colOff>
          <xdr:row>18</xdr:row>
          <xdr:rowOff>28575</xdr:rowOff>
        </xdr:to>
        <xdr:sp macro="" textlink="">
          <xdr:nvSpPr>
            <xdr:cNvPr id="51167" name="Group Box 991" hidden="1">
              <a:extLst>
                <a:ext uri="{63B3BB69-23CF-44E3-9099-C40C66FF867C}">
                  <a14:compatExt spid="_x0000_s51167"/>
                </a:ext>
                <a:ext uri="{FF2B5EF4-FFF2-40B4-BE49-F238E27FC236}">
                  <a16:creationId xmlns:a16="http://schemas.microsoft.com/office/drawing/2014/main" id="{00000000-0008-0000-0300-0000DF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16</xdr:row>
          <xdr:rowOff>161925</xdr:rowOff>
        </xdr:from>
        <xdr:to>
          <xdr:col>4</xdr:col>
          <xdr:colOff>819150</xdr:colOff>
          <xdr:row>18</xdr:row>
          <xdr:rowOff>57150</xdr:rowOff>
        </xdr:to>
        <xdr:sp macro="" textlink="">
          <xdr:nvSpPr>
            <xdr:cNvPr id="51168" name="Group Box 992" hidden="1">
              <a:extLst>
                <a:ext uri="{63B3BB69-23CF-44E3-9099-C40C66FF867C}">
                  <a14:compatExt spid="_x0000_s51168"/>
                </a:ext>
                <a:ext uri="{FF2B5EF4-FFF2-40B4-BE49-F238E27FC236}">
                  <a16:creationId xmlns:a16="http://schemas.microsoft.com/office/drawing/2014/main" id="{00000000-0008-0000-0300-0000E0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4</xdr:col>
          <xdr:colOff>704850</xdr:colOff>
          <xdr:row>18</xdr:row>
          <xdr:rowOff>95250</xdr:rowOff>
        </xdr:to>
        <xdr:sp macro="" textlink="">
          <xdr:nvSpPr>
            <xdr:cNvPr id="51169" name="Group Box 993" hidden="1">
              <a:extLst>
                <a:ext uri="{63B3BB69-23CF-44E3-9099-C40C66FF867C}">
                  <a14:compatExt spid="_x0000_s51169"/>
                </a:ext>
                <a:ext uri="{FF2B5EF4-FFF2-40B4-BE49-F238E27FC236}">
                  <a16:creationId xmlns:a16="http://schemas.microsoft.com/office/drawing/2014/main" id="{00000000-0008-0000-0300-0000E1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16</xdr:row>
          <xdr:rowOff>57150</xdr:rowOff>
        </xdr:from>
        <xdr:to>
          <xdr:col>4</xdr:col>
          <xdr:colOff>771525</xdr:colOff>
          <xdr:row>18</xdr:row>
          <xdr:rowOff>28575</xdr:rowOff>
        </xdr:to>
        <xdr:sp macro="" textlink="">
          <xdr:nvSpPr>
            <xdr:cNvPr id="51170" name="Group Box 994" hidden="1">
              <a:extLst>
                <a:ext uri="{63B3BB69-23CF-44E3-9099-C40C66FF867C}">
                  <a14:compatExt spid="_x0000_s51170"/>
                </a:ext>
                <a:ext uri="{FF2B5EF4-FFF2-40B4-BE49-F238E27FC236}">
                  <a16:creationId xmlns:a16="http://schemas.microsoft.com/office/drawing/2014/main" id="{00000000-0008-0000-0300-0000E2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16</xdr:row>
          <xdr:rowOff>161925</xdr:rowOff>
        </xdr:from>
        <xdr:to>
          <xdr:col>4</xdr:col>
          <xdr:colOff>819150</xdr:colOff>
          <xdr:row>18</xdr:row>
          <xdr:rowOff>57150</xdr:rowOff>
        </xdr:to>
        <xdr:sp macro="" textlink="">
          <xdr:nvSpPr>
            <xdr:cNvPr id="51171" name="Group Box 995" hidden="1">
              <a:extLst>
                <a:ext uri="{63B3BB69-23CF-44E3-9099-C40C66FF867C}">
                  <a14:compatExt spid="_x0000_s51171"/>
                </a:ext>
                <a:ext uri="{FF2B5EF4-FFF2-40B4-BE49-F238E27FC236}">
                  <a16:creationId xmlns:a16="http://schemas.microsoft.com/office/drawing/2014/main" id="{00000000-0008-0000-0300-0000E3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4</xdr:col>
          <xdr:colOff>704850</xdr:colOff>
          <xdr:row>19</xdr:row>
          <xdr:rowOff>95250</xdr:rowOff>
        </xdr:to>
        <xdr:sp macro="" textlink="">
          <xdr:nvSpPr>
            <xdr:cNvPr id="51172" name="Group Box 996" hidden="1">
              <a:extLst>
                <a:ext uri="{63B3BB69-23CF-44E3-9099-C40C66FF867C}">
                  <a14:compatExt spid="_x0000_s51172"/>
                </a:ext>
                <a:ext uri="{FF2B5EF4-FFF2-40B4-BE49-F238E27FC236}">
                  <a16:creationId xmlns:a16="http://schemas.microsoft.com/office/drawing/2014/main" id="{00000000-0008-0000-0300-0000E4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17</xdr:row>
          <xdr:rowOff>57150</xdr:rowOff>
        </xdr:from>
        <xdr:to>
          <xdr:col>4</xdr:col>
          <xdr:colOff>771525</xdr:colOff>
          <xdr:row>19</xdr:row>
          <xdr:rowOff>28575</xdr:rowOff>
        </xdr:to>
        <xdr:sp macro="" textlink="">
          <xdr:nvSpPr>
            <xdr:cNvPr id="51173" name="Group Box 997" hidden="1">
              <a:extLst>
                <a:ext uri="{63B3BB69-23CF-44E3-9099-C40C66FF867C}">
                  <a14:compatExt spid="_x0000_s51173"/>
                </a:ext>
                <a:ext uri="{FF2B5EF4-FFF2-40B4-BE49-F238E27FC236}">
                  <a16:creationId xmlns:a16="http://schemas.microsoft.com/office/drawing/2014/main" id="{00000000-0008-0000-0300-0000E5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17</xdr:row>
          <xdr:rowOff>161925</xdr:rowOff>
        </xdr:from>
        <xdr:to>
          <xdr:col>4</xdr:col>
          <xdr:colOff>819150</xdr:colOff>
          <xdr:row>19</xdr:row>
          <xdr:rowOff>57150</xdr:rowOff>
        </xdr:to>
        <xdr:sp macro="" textlink="">
          <xdr:nvSpPr>
            <xdr:cNvPr id="51174" name="Group Box 998" hidden="1">
              <a:extLst>
                <a:ext uri="{63B3BB69-23CF-44E3-9099-C40C66FF867C}">
                  <a14:compatExt spid="_x0000_s51174"/>
                </a:ext>
                <a:ext uri="{FF2B5EF4-FFF2-40B4-BE49-F238E27FC236}">
                  <a16:creationId xmlns:a16="http://schemas.microsoft.com/office/drawing/2014/main" id="{00000000-0008-0000-0300-0000E6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4</xdr:col>
          <xdr:colOff>704850</xdr:colOff>
          <xdr:row>19</xdr:row>
          <xdr:rowOff>95250</xdr:rowOff>
        </xdr:to>
        <xdr:sp macro="" textlink="">
          <xdr:nvSpPr>
            <xdr:cNvPr id="51175" name="Group Box 999" hidden="1">
              <a:extLst>
                <a:ext uri="{63B3BB69-23CF-44E3-9099-C40C66FF867C}">
                  <a14:compatExt spid="_x0000_s51175"/>
                </a:ext>
                <a:ext uri="{FF2B5EF4-FFF2-40B4-BE49-F238E27FC236}">
                  <a16:creationId xmlns:a16="http://schemas.microsoft.com/office/drawing/2014/main" id="{00000000-0008-0000-0300-0000E7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17</xdr:row>
          <xdr:rowOff>57150</xdr:rowOff>
        </xdr:from>
        <xdr:to>
          <xdr:col>4</xdr:col>
          <xdr:colOff>771525</xdr:colOff>
          <xdr:row>19</xdr:row>
          <xdr:rowOff>28575</xdr:rowOff>
        </xdr:to>
        <xdr:sp macro="" textlink="">
          <xdr:nvSpPr>
            <xdr:cNvPr id="51176" name="Group Box 1000" hidden="1">
              <a:extLst>
                <a:ext uri="{63B3BB69-23CF-44E3-9099-C40C66FF867C}">
                  <a14:compatExt spid="_x0000_s51176"/>
                </a:ext>
                <a:ext uri="{FF2B5EF4-FFF2-40B4-BE49-F238E27FC236}">
                  <a16:creationId xmlns:a16="http://schemas.microsoft.com/office/drawing/2014/main" id="{00000000-0008-0000-0300-0000E8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17</xdr:row>
          <xdr:rowOff>161925</xdr:rowOff>
        </xdr:from>
        <xdr:to>
          <xdr:col>4</xdr:col>
          <xdr:colOff>819150</xdr:colOff>
          <xdr:row>19</xdr:row>
          <xdr:rowOff>57150</xdr:rowOff>
        </xdr:to>
        <xdr:sp macro="" textlink="">
          <xdr:nvSpPr>
            <xdr:cNvPr id="51177" name="Group Box 1001" hidden="1">
              <a:extLst>
                <a:ext uri="{63B3BB69-23CF-44E3-9099-C40C66FF867C}">
                  <a14:compatExt spid="_x0000_s51177"/>
                </a:ext>
                <a:ext uri="{FF2B5EF4-FFF2-40B4-BE49-F238E27FC236}">
                  <a16:creationId xmlns:a16="http://schemas.microsoft.com/office/drawing/2014/main" id="{00000000-0008-0000-0300-0000E9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19</xdr:row>
          <xdr:rowOff>0</xdr:rowOff>
        </xdr:from>
        <xdr:to>
          <xdr:col>4</xdr:col>
          <xdr:colOff>704850</xdr:colOff>
          <xdr:row>20</xdr:row>
          <xdr:rowOff>95250</xdr:rowOff>
        </xdr:to>
        <xdr:sp macro="" textlink="">
          <xdr:nvSpPr>
            <xdr:cNvPr id="51178" name="Group Box 1002" hidden="1">
              <a:extLst>
                <a:ext uri="{63B3BB69-23CF-44E3-9099-C40C66FF867C}">
                  <a14:compatExt spid="_x0000_s51178"/>
                </a:ext>
                <a:ext uri="{FF2B5EF4-FFF2-40B4-BE49-F238E27FC236}">
                  <a16:creationId xmlns:a16="http://schemas.microsoft.com/office/drawing/2014/main" id="{00000000-0008-0000-0300-0000EA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18</xdr:row>
          <xdr:rowOff>57150</xdr:rowOff>
        </xdr:from>
        <xdr:to>
          <xdr:col>4</xdr:col>
          <xdr:colOff>771525</xdr:colOff>
          <xdr:row>20</xdr:row>
          <xdr:rowOff>28575</xdr:rowOff>
        </xdr:to>
        <xdr:sp macro="" textlink="">
          <xdr:nvSpPr>
            <xdr:cNvPr id="51179" name="Group Box 1003" hidden="1">
              <a:extLst>
                <a:ext uri="{63B3BB69-23CF-44E3-9099-C40C66FF867C}">
                  <a14:compatExt spid="_x0000_s51179"/>
                </a:ext>
                <a:ext uri="{FF2B5EF4-FFF2-40B4-BE49-F238E27FC236}">
                  <a16:creationId xmlns:a16="http://schemas.microsoft.com/office/drawing/2014/main" id="{00000000-0008-0000-0300-0000EB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18</xdr:row>
          <xdr:rowOff>161925</xdr:rowOff>
        </xdr:from>
        <xdr:to>
          <xdr:col>4</xdr:col>
          <xdr:colOff>819150</xdr:colOff>
          <xdr:row>20</xdr:row>
          <xdr:rowOff>57150</xdr:rowOff>
        </xdr:to>
        <xdr:sp macro="" textlink="">
          <xdr:nvSpPr>
            <xdr:cNvPr id="51180" name="Group Box 1004" hidden="1">
              <a:extLst>
                <a:ext uri="{63B3BB69-23CF-44E3-9099-C40C66FF867C}">
                  <a14:compatExt spid="_x0000_s51180"/>
                </a:ext>
                <a:ext uri="{FF2B5EF4-FFF2-40B4-BE49-F238E27FC236}">
                  <a16:creationId xmlns:a16="http://schemas.microsoft.com/office/drawing/2014/main" id="{00000000-0008-0000-0300-0000EC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19</xdr:row>
          <xdr:rowOff>0</xdr:rowOff>
        </xdr:from>
        <xdr:to>
          <xdr:col>4</xdr:col>
          <xdr:colOff>704850</xdr:colOff>
          <xdr:row>20</xdr:row>
          <xdr:rowOff>95250</xdr:rowOff>
        </xdr:to>
        <xdr:sp macro="" textlink="">
          <xdr:nvSpPr>
            <xdr:cNvPr id="51181" name="Group Box 1005" hidden="1">
              <a:extLst>
                <a:ext uri="{63B3BB69-23CF-44E3-9099-C40C66FF867C}">
                  <a14:compatExt spid="_x0000_s51181"/>
                </a:ext>
                <a:ext uri="{FF2B5EF4-FFF2-40B4-BE49-F238E27FC236}">
                  <a16:creationId xmlns:a16="http://schemas.microsoft.com/office/drawing/2014/main" id="{00000000-0008-0000-0300-0000ED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18</xdr:row>
          <xdr:rowOff>57150</xdr:rowOff>
        </xdr:from>
        <xdr:to>
          <xdr:col>4</xdr:col>
          <xdr:colOff>771525</xdr:colOff>
          <xdr:row>20</xdr:row>
          <xdr:rowOff>28575</xdr:rowOff>
        </xdr:to>
        <xdr:sp macro="" textlink="">
          <xdr:nvSpPr>
            <xdr:cNvPr id="51182" name="Group Box 1006" hidden="1">
              <a:extLst>
                <a:ext uri="{63B3BB69-23CF-44E3-9099-C40C66FF867C}">
                  <a14:compatExt spid="_x0000_s51182"/>
                </a:ext>
                <a:ext uri="{FF2B5EF4-FFF2-40B4-BE49-F238E27FC236}">
                  <a16:creationId xmlns:a16="http://schemas.microsoft.com/office/drawing/2014/main" id="{00000000-0008-0000-0300-0000EE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18</xdr:row>
          <xdr:rowOff>161925</xdr:rowOff>
        </xdr:from>
        <xdr:to>
          <xdr:col>4</xdr:col>
          <xdr:colOff>819150</xdr:colOff>
          <xdr:row>20</xdr:row>
          <xdr:rowOff>57150</xdr:rowOff>
        </xdr:to>
        <xdr:sp macro="" textlink="">
          <xdr:nvSpPr>
            <xdr:cNvPr id="51183" name="Group Box 1007" hidden="1">
              <a:extLst>
                <a:ext uri="{63B3BB69-23CF-44E3-9099-C40C66FF867C}">
                  <a14:compatExt spid="_x0000_s51183"/>
                </a:ext>
                <a:ext uri="{FF2B5EF4-FFF2-40B4-BE49-F238E27FC236}">
                  <a16:creationId xmlns:a16="http://schemas.microsoft.com/office/drawing/2014/main" id="{00000000-0008-0000-0300-0000EF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4</xdr:col>
          <xdr:colOff>704850</xdr:colOff>
          <xdr:row>22</xdr:row>
          <xdr:rowOff>95250</xdr:rowOff>
        </xdr:to>
        <xdr:sp macro="" textlink="">
          <xdr:nvSpPr>
            <xdr:cNvPr id="51184" name="Group Box 1008" hidden="1">
              <a:extLst>
                <a:ext uri="{63B3BB69-23CF-44E3-9099-C40C66FF867C}">
                  <a14:compatExt spid="_x0000_s51184"/>
                </a:ext>
                <a:ext uri="{FF2B5EF4-FFF2-40B4-BE49-F238E27FC236}">
                  <a16:creationId xmlns:a16="http://schemas.microsoft.com/office/drawing/2014/main" id="{00000000-0008-0000-0300-0000F0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20</xdr:row>
          <xdr:rowOff>57150</xdr:rowOff>
        </xdr:from>
        <xdr:to>
          <xdr:col>4</xdr:col>
          <xdr:colOff>771525</xdr:colOff>
          <xdr:row>22</xdr:row>
          <xdr:rowOff>28575</xdr:rowOff>
        </xdr:to>
        <xdr:sp macro="" textlink="">
          <xdr:nvSpPr>
            <xdr:cNvPr id="51185" name="Group Box 1009" hidden="1">
              <a:extLst>
                <a:ext uri="{63B3BB69-23CF-44E3-9099-C40C66FF867C}">
                  <a14:compatExt spid="_x0000_s51185"/>
                </a:ext>
                <a:ext uri="{FF2B5EF4-FFF2-40B4-BE49-F238E27FC236}">
                  <a16:creationId xmlns:a16="http://schemas.microsoft.com/office/drawing/2014/main" id="{00000000-0008-0000-0300-0000F1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20</xdr:row>
          <xdr:rowOff>161925</xdr:rowOff>
        </xdr:from>
        <xdr:to>
          <xdr:col>4</xdr:col>
          <xdr:colOff>819150</xdr:colOff>
          <xdr:row>22</xdr:row>
          <xdr:rowOff>57150</xdr:rowOff>
        </xdr:to>
        <xdr:sp macro="" textlink="">
          <xdr:nvSpPr>
            <xdr:cNvPr id="51186" name="Group Box 1010" hidden="1">
              <a:extLst>
                <a:ext uri="{63B3BB69-23CF-44E3-9099-C40C66FF867C}">
                  <a14:compatExt spid="_x0000_s51186"/>
                </a:ext>
                <a:ext uri="{FF2B5EF4-FFF2-40B4-BE49-F238E27FC236}">
                  <a16:creationId xmlns:a16="http://schemas.microsoft.com/office/drawing/2014/main" id="{00000000-0008-0000-0300-0000F2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4</xdr:col>
          <xdr:colOff>704850</xdr:colOff>
          <xdr:row>22</xdr:row>
          <xdr:rowOff>95250</xdr:rowOff>
        </xdr:to>
        <xdr:sp macro="" textlink="">
          <xdr:nvSpPr>
            <xdr:cNvPr id="51187" name="Group Box 1011" hidden="1">
              <a:extLst>
                <a:ext uri="{63B3BB69-23CF-44E3-9099-C40C66FF867C}">
                  <a14:compatExt spid="_x0000_s51187"/>
                </a:ext>
                <a:ext uri="{FF2B5EF4-FFF2-40B4-BE49-F238E27FC236}">
                  <a16:creationId xmlns:a16="http://schemas.microsoft.com/office/drawing/2014/main" id="{00000000-0008-0000-0300-0000F3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20</xdr:row>
          <xdr:rowOff>57150</xdr:rowOff>
        </xdr:from>
        <xdr:to>
          <xdr:col>4</xdr:col>
          <xdr:colOff>771525</xdr:colOff>
          <xdr:row>22</xdr:row>
          <xdr:rowOff>28575</xdr:rowOff>
        </xdr:to>
        <xdr:sp macro="" textlink="">
          <xdr:nvSpPr>
            <xdr:cNvPr id="51188" name="Group Box 1012" hidden="1">
              <a:extLst>
                <a:ext uri="{63B3BB69-23CF-44E3-9099-C40C66FF867C}">
                  <a14:compatExt spid="_x0000_s51188"/>
                </a:ext>
                <a:ext uri="{FF2B5EF4-FFF2-40B4-BE49-F238E27FC236}">
                  <a16:creationId xmlns:a16="http://schemas.microsoft.com/office/drawing/2014/main" id="{00000000-0008-0000-0300-0000F4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20</xdr:row>
          <xdr:rowOff>161925</xdr:rowOff>
        </xdr:from>
        <xdr:to>
          <xdr:col>4</xdr:col>
          <xdr:colOff>819150</xdr:colOff>
          <xdr:row>22</xdr:row>
          <xdr:rowOff>57150</xdr:rowOff>
        </xdr:to>
        <xdr:sp macro="" textlink="">
          <xdr:nvSpPr>
            <xdr:cNvPr id="51189" name="Group Box 1013" hidden="1">
              <a:extLst>
                <a:ext uri="{63B3BB69-23CF-44E3-9099-C40C66FF867C}">
                  <a14:compatExt spid="_x0000_s51189"/>
                </a:ext>
                <a:ext uri="{FF2B5EF4-FFF2-40B4-BE49-F238E27FC236}">
                  <a16:creationId xmlns:a16="http://schemas.microsoft.com/office/drawing/2014/main" id="{00000000-0008-0000-0300-0000F5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22</xdr:row>
          <xdr:rowOff>0</xdr:rowOff>
        </xdr:from>
        <xdr:to>
          <xdr:col>4</xdr:col>
          <xdr:colOff>704850</xdr:colOff>
          <xdr:row>23</xdr:row>
          <xdr:rowOff>95250</xdr:rowOff>
        </xdr:to>
        <xdr:sp macro="" textlink="">
          <xdr:nvSpPr>
            <xdr:cNvPr id="51190" name="Group Box 1014" hidden="1">
              <a:extLst>
                <a:ext uri="{63B3BB69-23CF-44E3-9099-C40C66FF867C}">
                  <a14:compatExt spid="_x0000_s51190"/>
                </a:ext>
                <a:ext uri="{FF2B5EF4-FFF2-40B4-BE49-F238E27FC236}">
                  <a16:creationId xmlns:a16="http://schemas.microsoft.com/office/drawing/2014/main" id="{00000000-0008-0000-0300-0000F6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21</xdr:row>
          <xdr:rowOff>57150</xdr:rowOff>
        </xdr:from>
        <xdr:to>
          <xdr:col>4</xdr:col>
          <xdr:colOff>771525</xdr:colOff>
          <xdr:row>23</xdr:row>
          <xdr:rowOff>28575</xdr:rowOff>
        </xdr:to>
        <xdr:sp macro="" textlink="">
          <xdr:nvSpPr>
            <xdr:cNvPr id="51191" name="Group Box 1015" hidden="1">
              <a:extLst>
                <a:ext uri="{63B3BB69-23CF-44E3-9099-C40C66FF867C}">
                  <a14:compatExt spid="_x0000_s51191"/>
                </a:ext>
                <a:ext uri="{FF2B5EF4-FFF2-40B4-BE49-F238E27FC236}">
                  <a16:creationId xmlns:a16="http://schemas.microsoft.com/office/drawing/2014/main" id="{00000000-0008-0000-0300-0000F7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21</xdr:row>
          <xdr:rowOff>161925</xdr:rowOff>
        </xdr:from>
        <xdr:to>
          <xdr:col>4</xdr:col>
          <xdr:colOff>819150</xdr:colOff>
          <xdr:row>23</xdr:row>
          <xdr:rowOff>57150</xdr:rowOff>
        </xdr:to>
        <xdr:sp macro="" textlink="">
          <xdr:nvSpPr>
            <xdr:cNvPr id="51192" name="Group Box 1016" hidden="1">
              <a:extLst>
                <a:ext uri="{63B3BB69-23CF-44E3-9099-C40C66FF867C}">
                  <a14:compatExt spid="_x0000_s51192"/>
                </a:ext>
                <a:ext uri="{FF2B5EF4-FFF2-40B4-BE49-F238E27FC236}">
                  <a16:creationId xmlns:a16="http://schemas.microsoft.com/office/drawing/2014/main" id="{00000000-0008-0000-0300-0000F8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22</xdr:row>
          <xdr:rowOff>0</xdr:rowOff>
        </xdr:from>
        <xdr:to>
          <xdr:col>4</xdr:col>
          <xdr:colOff>704850</xdr:colOff>
          <xdr:row>23</xdr:row>
          <xdr:rowOff>95250</xdr:rowOff>
        </xdr:to>
        <xdr:sp macro="" textlink="">
          <xdr:nvSpPr>
            <xdr:cNvPr id="51193" name="Group Box 1017" hidden="1">
              <a:extLst>
                <a:ext uri="{63B3BB69-23CF-44E3-9099-C40C66FF867C}">
                  <a14:compatExt spid="_x0000_s51193"/>
                </a:ext>
                <a:ext uri="{FF2B5EF4-FFF2-40B4-BE49-F238E27FC236}">
                  <a16:creationId xmlns:a16="http://schemas.microsoft.com/office/drawing/2014/main" id="{00000000-0008-0000-0300-0000F9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21</xdr:row>
          <xdr:rowOff>57150</xdr:rowOff>
        </xdr:from>
        <xdr:to>
          <xdr:col>4</xdr:col>
          <xdr:colOff>771525</xdr:colOff>
          <xdr:row>23</xdr:row>
          <xdr:rowOff>28575</xdr:rowOff>
        </xdr:to>
        <xdr:sp macro="" textlink="">
          <xdr:nvSpPr>
            <xdr:cNvPr id="51194" name="Group Box 1018" hidden="1">
              <a:extLst>
                <a:ext uri="{63B3BB69-23CF-44E3-9099-C40C66FF867C}">
                  <a14:compatExt spid="_x0000_s51194"/>
                </a:ext>
                <a:ext uri="{FF2B5EF4-FFF2-40B4-BE49-F238E27FC236}">
                  <a16:creationId xmlns:a16="http://schemas.microsoft.com/office/drawing/2014/main" id="{00000000-0008-0000-0300-0000FA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21</xdr:row>
          <xdr:rowOff>161925</xdr:rowOff>
        </xdr:from>
        <xdr:to>
          <xdr:col>4</xdr:col>
          <xdr:colOff>819150</xdr:colOff>
          <xdr:row>23</xdr:row>
          <xdr:rowOff>57150</xdr:rowOff>
        </xdr:to>
        <xdr:sp macro="" textlink="">
          <xdr:nvSpPr>
            <xdr:cNvPr id="51195" name="Group Box 1019" hidden="1">
              <a:extLst>
                <a:ext uri="{63B3BB69-23CF-44E3-9099-C40C66FF867C}">
                  <a14:compatExt spid="_x0000_s51195"/>
                </a:ext>
                <a:ext uri="{FF2B5EF4-FFF2-40B4-BE49-F238E27FC236}">
                  <a16:creationId xmlns:a16="http://schemas.microsoft.com/office/drawing/2014/main" id="{00000000-0008-0000-0300-0000FB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4</xdr:col>
          <xdr:colOff>704850</xdr:colOff>
          <xdr:row>25</xdr:row>
          <xdr:rowOff>95250</xdr:rowOff>
        </xdr:to>
        <xdr:sp macro="" textlink="">
          <xdr:nvSpPr>
            <xdr:cNvPr id="51196" name="Group Box 1020" hidden="1">
              <a:extLst>
                <a:ext uri="{63B3BB69-23CF-44E3-9099-C40C66FF867C}">
                  <a14:compatExt spid="_x0000_s51196"/>
                </a:ext>
                <a:ext uri="{FF2B5EF4-FFF2-40B4-BE49-F238E27FC236}">
                  <a16:creationId xmlns:a16="http://schemas.microsoft.com/office/drawing/2014/main" id="{00000000-0008-0000-0300-0000FC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23</xdr:row>
          <xdr:rowOff>57150</xdr:rowOff>
        </xdr:from>
        <xdr:to>
          <xdr:col>4</xdr:col>
          <xdr:colOff>771525</xdr:colOff>
          <xdr:row>25</xdr:row>
          <xdr:rowOff>28575</xdr:rowOff>
        </xdr:to>
        <xdr:sp macro="" textlink="">
          <xdr:nvSpPr>
            <xdr:cNvPr id="51197" name="Group Box 1021" hidden="1">
              <a:extLst>
                <a:ext uri="{63B3BB69-23CF-44E3-9099-C40C66FF867C}">
                  <a14:compatExt spid="_x0000_s51197"/>
                </a:ext>
                <a:ext uri="{FF2B5EF4-FFF2-40B4-BE49-F238E27FC236}">
                  <a16:creationId xmlns:a16="http://schemas.microsoft.com/office/drawing/2014/main" id="{00000000-0008-0000-0300-0000FD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23</xdr:row>
          <xdr:rowOff>161925</xdr:rowOff>
        </xdr:from>
        <xdr:to>
          <xdr:col>4</xdr:col>
          <xdr:colOff>819150</xdr:colOff>
          <xdr:row>25</xdr:row>
          <xdr:rowOff>57150</xdr:rowOff>
        </xdr:to>
        <xdr:sp macro="" textlink="">
          <xdr:nvSpPr>
            <xdr:cNvPr id="51198" name="Group Box 1022" hidden="1">
              <a:extLst>
                <a:ext uri="{63B3BB69-23CF-44E3-9099-C40C66FF867C}">
                  <a14:compatExt spid="_x0000_s51198"/>
                </a:ext>
                <a:ext uri="{FF2B5EF4-FFF2-40B4-BE49-F238E27FC236}">
                  <a16:creationId xmlns:a16="http://schemas.microsoft.com/office/drawing/2014/main" id="{00000000-0008-0000-0300-0000FE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4</xdr:col>
          <xdr:colOff>704850</xdr:colOff>
          <xdr:row>25</xdr:row>
          <xdr:rowOff>95250</xdr:rowOff>
        </xdr:to>
        <xdr:sp macro="" textlink="">
          <xdr:nvSpPr>
            <xdr:cNvPr id="51199" name="Group Box 1023" hidden="1">
              <a:extLst>
                <a:ext uri="{63B3BB69-23CF-44E3-9099-C40C66FF867C}">
                  <a14:compatExt spid="_x0000_s51199"/>
                </a:ext>
                <a:ext uri="{FF2B5EF4-FFF2-40B4-BE49-F238E27FC236}">
                  <a16:creationId xmlns:a16="http://schemas.microsoft.com/office/drawing/2014/main" id="{00000000-0008-0000-0300-0000FFC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23</xdr:row>
          <xdr:rowOff>57150</xdr:rowOff>
        </xdr:from>
        <xdr:to>
          <xdr:col>4</xdr:col>
          <xdr:colOff>771525</xdr:colOff>
          <xdr:row>25</xdr:row>
          <xdr:rowOff>28575</xdr:rowOff>
        </xdr:to>
        <xdr:sp macro="" textlink="">
          <xdr:nvSpPr>
            <xdr:cNvPr id="58368" name="Group Box 1024" hidden="1">
              <a:extLst>
                <a:ext uri="{63B3BB69-23CF-44E3-9099-C40C66FF867C}">
                  <a14:compatExt spid="_x0000_s58368"/>
                </a:ext>
                <a:ext uri="{FF2B5EF4-FFF2-40B4-BE49-F238E27FC236}">
                  <a16:creationId xmlns:a16="http://schemas.microsoft.com/office/drawing/2014/main" id="{00000000-0008-0000-0300-000000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23</xdr:row>
          <xdr:rowOff>161925</xdr:rowOff>
        </xdr:from>
        <xdr:to>
          <xdr:col>4</xdr:col>
          <xdr:colOff>819150</xdr:colOff>
          <xdr:row>25</xdr:row>
          <xdr:rowOff>57150</xdr:rowOff>
        </xdr:to>
        <xdr:sp macro="" textlink="">
          <xdr:nvSpPr>
            <xdr:cNvPr id="58369" name="Group Box 1025" hidden="1">
              <a:extLst>
                <a:ext uri="{63B3BB69-23CF-44E3-9099-C40C66FF867C}">
                  <a14:compatExt spid="_x0000_s58369"/>
                </a:ext>
                <a:ext uri="{FF2B5EF4-FFF2-40B4-BE49-F238E27FC236}">
                  <a16:creationId xmlns:a16="http://schemas.microsoft.com/office/drawing/2014/main" id="{00000000-0008-0000-0300-000001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25</xdr:row>
          <xdr:rowOff>0</xdr:rowOff>
        </xdr:from>
        <xdr:to>
          <xdr:col>4</xdr:col>
          <xdr:colOff>704850</xdr:colOff>
          <xdr:row>26</xdr:row>
          <xdr:rowOff>95250</xdr:rowOff>
        </xdr:to>
        <xdr:sp macro="" textlink="">
          <xdr:nvSpPr>
            <xdr:cNvPr id="58370" name="Group Box 1026" hidden="1">
              <a:extLst>
                <a:ext uri="{63B3BB69-23CF-44E3-9099-C40C66FF867C}">
                  <a14:compatExt spid="_x0000_s58370"/>
                </a:ext>
                <a:ext uri="{FF2B5EF4-FFF2-40B4-BE49-F238E27FC236}">
                  <a16:creationId xmlns:a16="http://schemas.microsoft.com/office/drawing/2014/main" id="{00000000-0008-0000-0300-000002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24</xdr:row>
          <xdr:rowOff>57150</xdr:rowOff>
        </xdr:from>
        <xdr:to>
          <xdr:col>4</xdr:col>
          <xdr:colOff>771525</xdr:colOff>
          <xdr:row>26</xdr:row>
          <xdr:rowOff>28575</xdr:rowOff>
        </xdr:to>
        <xdr:sp macro="" textlink="">
          <xdr:nvSpPr>
            <xdr:cNvPr id="58371" name="Group Box 1027" hidden="1">
              <a:extLst>
                <a:ext uri="{63B3BB69-23CF-44E3-9099-C40C66FF867C}">
                  <a14:compatExt spid="_x0000_s58371"/>
                </a:ext>
                <a:ext uri="{FF2B5EF4-FFF2-40B4-BE49-F238E27FC236}">
                  <a16:creationId xmlns:a16="http://schemas.microsoft.com/office/drawing/2014/main" id="{00000000-0008-0000-0300-000003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24</xdr:row>
          <xdr:rowOff>161925</xdr:rowOff>
        </xdr:from>
        <xdr:to>
          <xdr:col>4</xdr:col>
          <xdr:colOff>819150</xdr:colOff>
          <xdr:row>26</xdr:row>
          <xdr:rowOff>57150</xdr:rowOff>
        </xdr:to>
        <xdr:sp macro="" textlink="">
          <xdr:nvSpPr>
            <xdr:cNvPr id="58372" name="Group Box 1028" hidden="1">
              <a:extLst>
                <a:ext uri="{63B3BB69-23CF-44E3-9099-C40C66FF867C}">
                  <a14:compatExt spid="_x0000_s58372"/>
                </a:ext>
                <a:ext uri="{FF2B5EF4-FFF2-40B4-BE49-F238E27FC236}">
                  <a16:creationId xmlns:a16="http://schemas.microsoft.com/office/drawing/2014/main" id="{00000000-0008-0000-0300-000004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25</xdr:row>
          <xdr:rowOff>0</xdr:rowOff>
        </xdr:from>
        <xdr:to>
          <xdr:col>4</xdr:col>
          <xdr:colOff>704850</xdr:colOff>
          <xdr:row>26</xdr:row>
          <xdr:rowOff>95250</xdr:rowOff>
        </xdr:to>
        <xdr:sp macro="" textlink="">
          <xdr:nvSpPr>
            <xdr:cNvPr id="58373" name="Group Box 1029" hidden="1">
              <a:extLst>
                <a:ext uri="{63B3BB69-23CF-44E3-9099-C40C66FF867C}">
                  <a14:compatExt spid="_x0000_s58373"/>
                </a:ext>
                <a:ext uri="{FF2B5EF4-FFF2-40B4-BE49-F238E27FC236}">
                  <a16:creationId xmlns:a16="http://schemas.microsoft.com/office/drawing/2014/main" id="{00000000-0008-0000-0300-000005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24</xdr:row>
          <xdr:rowOff>57150</xdr:rowOff>
        </xdr:from>
        <xdr:to>
          <xdr:col>4</xdr:col>
          <xdr:colOff>771525</xdr:colOff>
          <xdr:row>26</xdr:row>
          <xdr:rowOff>28575</xdr:rowOff>
        </xdr:to>
        <xdr:sp macro="" textlink="">
          <xdr:nvSpPr>
            <xdr:cNvPr id="58374" name="Group Box 1030" hidden="1">
              <a:extLst>
                <a:ext uri="{63B3BB69-23CF-44E3-9099-C40C66FF867C}">
                  <a14:compatExt spid="_x0000_s58374"/>
                </a:ext>
                <a:ext uri="{FF2B5EF4-FFF2-40B4-BE49-F238E27FC236}">
                  <a16:creationId xmlns:a16="http://schemas.microsoft.com/office/drawing/2014/main" id="{00000000-0008-0000-0300-000006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24</xdr:row>
          <xdr:rowOff>161925</xdr:rowOff>
        </xdr:from>
        <xdr:to>
          <xdr:col>4</xdr:col>
          <xdr:colOff>819150</xdr:colOff>
          <xdr:row>26</xdr:row>
          <xdr:rowOff>57150</xdr:rowOff>
        </xdr:to>
        <xdr:sp macro="" textlink="">
          <xdr:nvSpPr>
            <xdr:cNvPr id="58375" name="Group Box 1031" hidden="1">
              <a:extLst>
                <a:ext uri="{63B3BB69-23CF-44E3-9099-C40C66FF867C}">
                  <a14:compatExt spid="_x0000_s58375"/>
                </a:ext>
                <a:ext uri="{FF2B5EF4-FFF2-40B4-BE49-F238E27FC236}">
                  <a16:creationId xmlns:a16="http://schemas.microsoft.com/office/drawing/2014/main" id="{00000000-0008-0000-0300-000007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4</xdr:col>
          <xdr:colOff>704850</xdr:colOff>
          <xdr:row>29</xdr:row>
          <xdr:rowOff>95250</xdr:rowOff>
        </xdr:to>
        <xdr:sp macro="" textlink="">
          <xdr:nvSpPr>
            <xdr:cNvPr id="58376" name="Group Box 1032" hidden="1">
              <a:extLst>
                <a:ext uri="{63B3BB69-23CF-44E3-9099-C40C66FF867C}">
                  <a14:compatExt spid="_x0000_s58376"/>
                </a:ext>
                <a:ext uri="{FF2B5EF4-FFF2-40B4-BE49-F238E27FC236}">
                  <a16:creationId xmlns:a16="http://schemas.microsoft.com/office/drawing/2014/main" id="{00000000-0008-0000-0300-000008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27</xdr:row>
          <xdr:rowOff>57150</xdr:rowOff>
        </xdr:from>
        <xdr:to>
          <xdr:col>4</xdr:col>
          <xdr:colOff>771525</xdr:colOff>
          <xdr:row>29</xdr:row>
          <xdr:rowOff>28575</xdr:rowOff>
        </xdr:to>
        <xdr:sp macro="" textlink="">
          <xdr:nvSpPr>
            <xdr:cNvPr id="58377" name="Group Box 1033" hidden="1">
              <a:extLst>
                <a:ext uri="{63B3BB69-23CF-44E3-9099-C40C66FF867C}">
                  <a14:compatExt spid="_x0000_s58377"/>
                </a:ext>
                <a:ext uri="{FF2B5EF4-FFF2-40B4-BE49-F238E27FC236}">
                  <a16:creationId xmlns:a16="http://schemas.microsoft.com/office/drawing/2014/main" id="{00000000-0008-0000-0300-000009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27</xdr:row>
          <xdr:rowOff>161925</xdr:rowOff>
        </xdr:from>
        <xdr:to>
          <xdr:col>4</xdr:col>
          <xdr:colOff>819150</xdr:colOff>
          <xdr:row>29</xdr:row>
          <xdr:rowOff>57150</xdr:rowOff>
        </xdr:to>
        <xdr:sp macro="" textlink="">
          <xdr:nvSpPr>
            <xdr:cNvPr id="58378" name="Group Box 1034" hidden="1">
              <a:extLst>
                <a:ext uri="{63B3BB69-23CF-44E3-9099-C40C66FF867C}">
                  <a14:compatExt spid="_x0000_s58378"/>
                </a:ext>
                <a:ext uri="{FF2B5EF4-FFF2-40B4-BE49-F238E27FC236}">
                  <a16:creationId xmlns:a16="http://schemas.microsoft.com/office/drawing/2014/main" id="{00000000-0008-0000-0300-00000A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4</xdr:col>
          <xdr:colOff>704850</xdr:colOff>
          <xdr:row>29</xdr:row>
          <xdr:rowOff>95250</xdr:rowOff>
        </xdr:to>
        <xdr:sp macro="" textlink="">
          <xdr:nvSpPr>
            <xdr:cNvPr id="58379" name="Group Box 1035" hidden="1">
              <a:extLst>
                <a:ext uri="{63B3BB69-23CF-44E3-9099-C40C66FF867C}">
                  <a14:compatExt spid="_x0000_s58379"/>
                </a:ext>
                <a:ext uri="{FF2B5EF4-FFF2-40B4-BE49-F238E27FC236}">
                  <a16:creationId xmlns:a16="http://schemas.microsoft.com/office/drawing/2014/main" id="{00000000-0008-0000-0300-00000B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27</xdr:row>
          <xdr:rowOff>57150</xdr:rowOff>
        </xdr:from>
        <xdr:to>
          <xdr:col>4</xdr:col>
          <xdr:colOff>771525</xdr:colOff>
          <xdr:row>29</xdr:row>
          <xdr:rowOff>28575</xdr:rowOff>
        </xdr:to>
        <xdr:sp macro="" textlink="">
          <xdr:nvSpPr>
            <xdr:cNvPr id="58380" name="Group Box 1036" hidden="1">
              <a:extLst>
                <a:ext uri="{63B3BB69-23CF-44E3-9099-C40C66FF867C}">
                  <a14:compatExt spid="_x0000_s58380"/>
                </a:ext>
                <a:ext uri="{FF2B5EF4-FFF2-40B4-BE49-F238E27FC236}">
                  <a16:creationId xmlns:a16="http://schemas.microsoft.com/office/drawing/2014/main" id="{00000000-0008-0000-0300-00000C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27</xdr:row>
          <xdr:rowOff>161925</xdr:rowOff>
        </xdr:from>
        <xdr:to>
          <xdr:col>4</xdr:col>
          <xdr:colOff>819150</xdr:colOff>
          <xdr:row>29</xdr:row>
          <xdr:rowOff>57150</xdr:rowOff>
        </xdr:to>
        <xdr:sp macro="" textlink="">
          <xdr:nvSpPr>
            <xdr:cNvPr id="58381" name="Group Box 1037" hidden="1">
              <a:extLst>
                <a:ext uri="{63B3BB69-23CF-44E3-9099-C40C66FF867C}">
                  <a14:compatExt spid="_x0000_s58381"/>
                </a:ext>
                <a:ext uri="{FF2B5EF4-FFF2-40B4-BE49-F238E27FC236}">
                  <a16:creationId xmlns:a16="http://schemas.microsoft.com/office/drawing/2014/main" id="{00000000-0008-0000-0300-00000D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28</xdr:row>
          <xdr:rowOff>133350</xdr:rowOff>
        </xdr:from>
        <xdr:to>
          <xdr:col>4</xdr:col>
          <xdr:colOff>676275</xdr:colOff>
          <xdr:row>30</xdr:row>
          <xdr:rowOff>38100</xdr:rowOff>
        </xdr:to>
        <xdr:sp macro="" textlink="">
          <xdr:nvSpPr>
            <xdr:cNvPr id="58382" name="Group Box 1038" hidden="1">
              <a:extLst>
                <a:ext uri="{63B3BB69-23CF-44E3-9099-C40C66FF867C}">
                  <a14:compatExt spid="_x0000_s58382"/>
                </a:ext>
                <a:ext uri="{FF2B5EF4-FFF2-40B4-BE49-F238E27FC236}">
                  <a16:creationId xmlns:a16="http://schemas.microsoft.com/office/drawing/2014/main" id="{00000000-0008-0000-0300-00000E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4</xdr:col>
          <xdr:colOff>704850</xdr:colOff>
          <xdr:row>30</xdr:row>
          <xdr:rowOff>95250</xdr:rowOff>
        </xdr:to>
        <xdr:sp macro="" textlink="">
          <xdr:nvSpPr>
            <xdr:cNvPr id="58383" name="Group Box 1039" hidden="1">
              <a:extLst>
                <a:ext uri="{63B3BB69-23CF-44E3-9099-C40C66FF867C}">
                  <a14:compatExt spid="_x0000_s58383"/>
                </a:ext>
                <a:ext uri="{FF2B5EF4-FFF2-40B4-BE49-F238E27FC236}">
                  <a16:creationId xmlns:a16="http://schemas.microsoft.com/office/drawing/2014/main" id="{00000000-0008-0000-0300-00000F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28</xdr:row>
          <xdr:rowOff>57150</xdr:rowOff>
        </xdr:from>
        <xdr:to>
          <xdr:col>4</xdr:col>
          <xdr:colOff>771525</xdr:colOff>
          <xdr:row>30</xdr:row>
          <xdr:rowOff>28575</xdr:rowOff>
        </xdr:to>
        <xdr:sp macro="" textlink="">
          <xdr:nvSpPr>
            <xdr:cNvPr id="58384" name="Group Box 1040" hidden="1">
              <a:extLst>
                <a:ext uri="{63B3BB69-23CF-44E3-9099-C40C66FF867C}">
                  <a14:compatExt spid="_x0000_s58384"/>
                </a:ext>
                <a:ext uri="{FF2B5EF4-FFF2-40B4-BE49-F238E27FC236}">
                  <a16:creationId xmlns:a16="http://schemas.microsoft.com/office/drawing/2014/main" id="{00000000-0008-0000-0300-000010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28</xdr:row>
          <xdr:rowOff>161925</xdr:rowOff>
        </xdr:from>
        <xdr:to>
          <xdr:col>4</xdr:col>
          <xdr:colOff>819150</xdr:colOff>
          <xdr:row>30</xdr:row>
          <xdr:rowOff>57150</xdr:rowOff>
        </xdr:to>
        <xdr:sp macro="" textlink="">
          <xdr:nvSpPr>
            <xdr:cNvPr id="58385" name="Group Box 1041" hidden="1">
              <a:extLst>
                <a:ext uri="{63B3BB69-23CF-44E3-9099-C40C66FF867C}">
                  <a14:compatExt spid="_x0000_s58385"/>
                </a:ext>
                <a:ext uri="{FF2B5EF4-FFF2-40B4-BE49-F238E27FC236}">
                  <a16:creationId xmlns:a16="http://schemas.microsoft.com/office/drawing/2014/main" id="{00000000-0008-0000-0300-000011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4</xdr:col>
          <xdr:colOff>704850</xdr:colOff>
          <xdr:row>29</xdr:row>
          <xdr:rowOff>95250</xdr:rowOff>
        </xdr:to>
        <xdr:sp macro="" textlink="">
          <xdr:nvSpPr>
            <xdr:cNvPr id="58386" name="Group Box 1042" hidden="1">
              <a:extLst>
                <a:ext uri="{63B3BB69-23CF-44E3-9099-C40C66FF867C}">
                  <a14:compatExt spid="_x0000_s58386"/>
                </a:ext>
                <a:ext uri="{FF2B5EF4-FFF2-40B4-BE49-F238E27FC236}">
                  <a16:creationId xmlns:a16="http://schemas.microsoft.com/office/drawing/2014/main" id="{00000000-0008-0000-0300-000012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4</xdr:col>
          <xdr:colOff>704850</xdr:colOff>
          <xdr:row>30</xdr:row>
          <xdr:rowOff>95250</xdr:rowOff>
        </xdr:to>
        <xdr:sp macro="" textlink="">
          <xdr:nvSpPr>
            <xdr:cNvPr id="58387" name="Group Box 1043" hidden="1">
              <a:extLst>
                <a:ext uri="{63B3BB69-23CF-44E3-9099-C40C66FF867C}">
                  <a14:compatExt spid="_x0000_s58387"/>
                </a:ext>
                <a:ext uri="{FF2B5EF4-FFF2-40B4-BE49-F238E27FC236}">
                  <a16:creationId xmlns:a16="http://schemas.microsoft.com/office/drawing/2014/main" id="{00000000-0008-0000-0300-000013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28</xdr:row>
          <xdr:rowOff>57150</xdr:rowOff>
        </xdr:from>
        <xdr:to>
          <xdr:col>4</xdr:col>
          <xdr:colOff>771525</xdr:colOff>
          <xdr:row>30</xdr:row>
          <xdr:rowOff>28575</xdr:rowOff>
        </xdr:to>
        <xdr:sp macro="" textlink="">
          <xdr:nvSpPr>
            <xdr:cNvPr id="58388" name="Group Box 1044" hidden="1">
              <a:extLst>
                <a:ext uri="{63B3BB69-23CF-44E3-9099-C40C66FF867C}">
                  <a14:compatExt spid="_x0000_s58388"/>
                </a:ext>
                <a:ext uri="{FF2B5EF4-FFF2-40B4-BE49-F238E27FC236}">
                  <a16:creationId xmlns:a16="http://schemas.microsoft.com/office/drawing/2014/main" id="{00000000-0008-0000-0300-000014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28</xdr:row>
          <xdr:rowOff>161925</xdr:rowOff>
        </xdr:from>
        <xdr:to>
          <xdr:col>4</xdr:col>
          <xdr:colOff>819150</xdr:colOff>
          <xdr:row>30</xdr:row>
          <xdr:rowOff>57150</xdr:rowOff>
        </xdr:to>
        <xdr:sp macro="" textlink="">
          <xdr:nvSpPr>
            <xdr:cNvPr id="58389" name="Group Box 1045" hidden="1">
              <a:extLst>
                <a:ext uri="{63B3BB69-23CF-44E3-9099-C40C66FF867C}">
                  <a14:compatExt spid="_x0000_s58389"/>
                </a:ext>
                <a:ext uri="{FF2B5EF4-FFF2-40B4-BE49-F238E27FC236}">
                  <a16:creationId xmlns:a16="http://schemas.microsoft.com/office/drawing/2014/main" id="{00000000-0008-0000-0300-000015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4</xdr:col>
          <xdr:colOff>704850</xdr:colOff>
          <xdr:row>29</xdr:row>
          <xdr:rowOff>95250</xdr:rowOff>
        </xdr:to>
        <xdr:sp macro="" textlink="">
          <xdr:nvSpPr>
            <xdr:cNvPr id="58390" name="Group Box 1046" hidden="1">
              <a:extLst>
                <a:ext uri="{63B3BB69-23CF-44E3-9099-C40C66FF867C}">
                  <a14:compatExt spid="_x0000_s58390"/>
                </a:ext>
                <a:ext uri="{FF2B5EF4-FFF2-40B4-BE49-F238E27FC236}">
                  <a16:creationId xmlns:a16="http://schemas.microsoft.com/office/drawing/2014/main" id="{00000000-0008-0000-0300-000016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4</xdr:col>
          <xdr:colOff>704850</xdr:colOff>
          <xdr:row>30</xdr:row>
          <xdr:rowOff>95250</xdr:rowOff>
        </xdr:to>
        <xdr:sp macro="" textlink="">
          <xdr:nvSpPr>
            <xdr:cNvPr id="58391" name="Group Box 1047" hidden="1">
              <a:extLst>
                <a:ext uri="{63B3BB69-23CF-44E3-9099-C40C66FF867C}">
                  <a14:compatExt spid="_x0000_s58391"/>
                </a:ext>
                <a:ext uri="{FF2B5EF4-FFF2-40B4-BE49-F238E27FC236}">
                  <a16:creationId xmlns:a16="http://schemas.microsoft.com/office/drawing/2014/main" id="{00000000-0008-0000-0300-000017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28</xdr:row>
          <xdr:rowOff>57150</xdr:rowOff>
        </xdr:from>
        <xdr:to>
          <xdr:col>4</xdr:col>
          <xdr:colOff>771525</xdr:colOff>
          <xdr:row>30</xdr:row>
          <xdr:rowOff>28575</xdr:rowOff>
        </xdr:to>
        <xdr:sp macro="" textlink="">
          <xdr:nvSpPr>
            <xdr:cNvPr id="58392" name="Group Box 1048" hidden="1">
              <a:extLst>
                <a:ext uri="{63B3BB69-23CF-44E3-9099-C40C66FF867C}">
                  <a14:compatExt spid="_x0000_s58392"/>
                </a:ext>
                <a:ext uri="{FF2B5EF4-FFF2-40B4-BE49-F238E27FC236}">
                  <a16:creationId xmlns:a16="http://schemas.microsoft.com/office/drawing/2014/main" id="{00000000-0008-0000-0300-000018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28</xdr:row>
          <xdr:rowOff>161925</xdr:rowOff>
        </xdr:from>
        <xdr:to>
          <xdr:col>4</xdr:col>
          <xdr:colOff>819150</xdr:colOff>
          <xdr:row>30</xdr:row>
          <xdr:rowOff>57150</xdr:rowOff>
        </xdr:to>
        <xdr:sp macro="" textlink="">
          <xdr:nvSpPr>
            <xdr:cNvPr id="58393" name="Group Box 1049" hidden="1">
              <a:extLst>
                <a:ext uri="{63B3BB69-23CF-44E3-9099-C40C66FF867C}">
                  <a14:compatExt spid="_x0000_s58393"/>
                </a:ext>
                <a:ext uri="{FF2B5EF4-FFF2-40B4-BE49-F238E27FC236}">
                  <a16:creationId xmlns:a16="http://schemas.microsoft.com/office/drawing/2014/main" id="{00000000-0008-0000-0300-000019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4</xdr:col>
          <xdr:colOff>704850</xdr:colOff>
          <xdr:row>30</xdr:row>
          <xdr:rowOff>95250</xdr:rowOff>
        </xdr:to>
        <xdr:sp macro="" textlink="">
          <xdr:nvSpPr>
            <xdr:cNvPr id="58394" name="Group Box 1050" hidden="1">
              <a:extLst>
                <a:ext uri="{63B3BB69-23CF-44E3-9099-C40C66FF867C}">
                  <a14:compatExt spid="_x0000_s58394"/>
                </a:ext>
                <a:ext uri="{FF2B5EF4-FFF2-40B4-BE49-F238E27FC236}">
                  <a16:creationId xmlns:a16="http://schemas.microsoft.com/office/drawing/2014/main" id="{00000000-0008-0000-0300-00001A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4</xdr:col>
          <xdr:colOff>704850</xdr:colOff>
          <xdr:row>30</xdr:row>
          <xdr:rowOff>95250</xdr:rowOff>
        </xdr:to>
        <xdr:sp macro="" textlink="">
          <xdr:nvSpPr>
            <xdr:cNvPr id="58395" name="Group Box 1051" hidden="1">
              <a:extLst>
                <a:ext uri="{63B3BB69-23CF-44E3-9099-C40C66FF867C}">
                  <a14:compatExt spid="_x0000_s58395"/>
                </a:ext>
                <a:ext uri="{FF2B5EF4-FFF2-40B4-BE49-F238E27FC236}">
                  <a16:creationId xmlns:a16="http://schemas.microsoft.com/office/drawing/2014/main" id="{00000000-0008-0000-0300-00001B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4</xdr:col>
          <xdr:colOff>704850</xdr:colOff>
          <xdr:row>30</xdr:row>
          <xdr:rowOff>95250</xdr:rowOff>
        </xdr:to>
        <xdr:sp macro="" textlink="">
          <xdr:nvSpPr>
            <xdr:cNvPr id="58396" name="Group Box 1052" hidden="1">
              <a:extLst>
                <a:ext uri="{63B3BB69-23CF-44E3-9099-C40C66FF867C}">
                  <a14:compatExt spid="_x0000_s58396"/>
                </a:ext>
                <a:ext uri="{FF2B5EF4-FFF2-40B4-BE49-F238E27FC236}">
                  <a16:creationId xmlns:a16="http://schemas.microsoft.com/office/drawing/2014/main" id="{00000000-0008-0000-0300-00001C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4</xdr:col>
          <xdr:colOff>704850</xdr:colOff>
          <xdr:row>30</xdr:row>
          <xdr:rowOff>95250</xdr:rowOff>
        </xdr:to>
        <xdr:sp macro="" textlink="">
          <xdr:nvSpPr>
            <xdr:cNvPr id="58397" name="Group Box 1053" hidden="1">
              <a:extLst>
                <a:ext uri="{63B3BB69-23CF-44E3-9099-C40C66FF867C}">
                  <a14:compatExt spid="_x0000_s58397"/>
                </a:ext>
                <a:ext uri="{FF2B5EF4-FFF2-40B4-BE49-F238E27FC236}">
                  <a16:creationId xmlns:a16="http://schemas.microsoft.com/office/drawing/2014/main" id="{00000000-0008-0000-0300-00001D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4</xdr:col>
          <xdr:colOff>704850</xdr:colOff>
          <xdr:row>30</xdr:row>
          <xdr:rowOff>95250</xdr:rowOff>
        </xdr:to>
        <xdr:sp macro="" textlink="">
          <xdr:nvSpPr>
            <xdr:cNvPr id="58398" name="Group Box 1054" hidden="1">
              <a:extLst>
                <a:ext uri="{63B3BB69-23CF-44E3-9099-C40C66FF867C}">
                  <a14:compatExt spid="_x0000_s58398"/>
                </a:ext>
                <a:ext uri="{FF2B5EF4-FFF2-40B4-BE49-F238E27FC236}">
                  <a16:creationId xmlns:a16="http://schemas.microsoft.com/office/drawing/2014/main" id="{00000000-0008-0000-0300-00001E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28</xdr:row>
          <xdr:rowOff>57150</xdr:rowOff>
        </xdr:from>
        <xdr:to>
          <xdr:col>4</xdr:col>
          <xdr:colOff>771525</xdr:colOff>
          <xdr:row>30</xdr:row>
          <xdr:rowOff>28575</xdr:rowOff>
        </xdr:to>
        <xdr:sp macro="" textlink="">
          <xdr:nvSpPr>
            <xdr:cNvPr id="58399" name="Group Box 1055" hidden="1">
              <a:extLst>
                <a:ext uri="{63B3BB69-23CF-44E3-9099-C40C66FF867C}">
                  <a14:compatExt spid="_x0000_s58399"/>
                </a:ext>
                <a:ext uri="{FF2B5EF4-FFF2-40B4-BE49-F238E27FC236}">
                  <a16:creationId xmlns:a16="http://schemas.microsoft.com/office/drawing/2014/main" id="{00000000-0008-0000-0300-00001F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28</xdr:row>
          <xdr:rowOff>161925</xdr:rowOff>
        </xdr:from>
        <xdr:to>
          <xdr:col>4</xdr:col>
          <xdr:colOff>819150</xdr:colOff>
          <xdr:row>30</xdr:row>
          <xdr:rowOff>57150</xdr:rowOff>
        </xdr:to>
        <xdr:sp macro="" textlink="">
          <xdr:nvSpPr>
            <xdr:cNvPr id="58400" name="Group Box 1056" hidden="1">
              <a:extLst>
                <a:ext uri="{63B3BB69-23CF-44E3-9099-C40C66FF867C}">
                  <a14:compatExt spid="_x0000_s58400"/>
                </a:ext>
                <a:ext uri="{FF2B5EF4-FFF2-40B4-BE49-F238E27FC236}">
                  <a16:creationId xmlns:a16="http://schemas.microsoft.com/office/drawing/2014/main" id="{00000000-0008-0000-0300-000020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4</xdr:col>
          <xdr:colOff>704850</xdr:colOff>
          <xdr:row>30</xdr:row>
          <xdr:rowOff>95250</xdr:rowOff>
        </xdr:to>
        <xdr:sp macro="" textlink="">
          <xdr:nvSpPr>
            <xdr:cNvPr id="58401" name="Group Box 1057" hidden="1">
              <a:extLst>
                <a:ext uri="{63B3BB69-23CF-44E3-9099-C40C66FF867C}">
                  <a14:compatExt spid="_x0000_s58401"/>
                </a:ext>
                <a:ext uri="{FF2B5EF4-FFF2-40B4-BE49-F238E27FC236}">
                  <a16:creationId xmlns:a16="http://schemas.microsoft.com/office/drawing/2014/main" id="{00000000-0008-0000-0300-000021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28</xdr:row>
          <xdr:rowOff>57150</xdr:rowOff>
        </xdr:from>
        <xdr:to>
          <xdr:col>4</xdr:col>
          <xdr:colOff>771525</xdr:colOff>
          <xdr:row>30</xdr:row>
          <xdr:rowOff>28575</xdr:rowOff>
        </xdr:to>
        <xdr:sp macro="" textlink="">
          <xdr:nvSpPr>
            <xdr:cNvPr id="58402" name="Group Box 1058" hidden="1">
              <a:extLst>
                <a:ext uri="{63B3BB69-23CF-44E3-9099-C40C66FF867C}">
                  <a14:compatExt spid="_x0000_s58402"/>
                </a:ext>
                <a:ext uri="{FF2B5EF4-FFF2-40B4-BE49-F238E27FC236}">
                  <a16:creationId xmlns:a16="http://schemas.microsoft.com/office/drawing/2014/main" id="{00000000-0008-0000-0300-000022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28</xdr:row>
          <xdr:rowOff>161925</xdr:rowOff>
        </xdr:from>
        <xdr:to>
          <xdr:col>4</xdr:col>
          <xdr:colOff>819150</xdr:colOff>
          <xdr:row>30</xdr:row>
          <xdr:rowOff>57150</xdr:rowOff>
        </xdr:to>
        <xdr:sp macro="" textlink="">
          <xdr:nvSpPr>
            <xdr:cNvPr id="58403" name="Group Box 1059" hidden="1">
              <a:extLst>
                <a:ext uri="{63B3BB69-23CF-44E3-9099-C40C66FF867C}">
                  <a14:compatExt spid="_x0000_s58403"/>
                </a:ext>
                <a:ext uri="{FF2B5EF4-FFF2-40B4-BE49-F238E27FC236}">
                  <a16:creationId xmlns:a16="http://schemas.microsoft.com/office/drawing/2014/main" id="{00000000-0008-0000-0300-000023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4</xdr:col>
          <xdr:colOff>704850</xdr:colOff>
          <xdr:row>30</xdr:row>
          <xdr:rowOff>95250</xdr:rowOff>
        </xdr:to>
        <xdr:sp macro="" textlink="">
          <xdr:nvSpPr>
            <xdr:cNvPr id="58404" name="Group Box 1060" hidden="1">
              <a:extLst>
                <a:ext uri="{63B3BB69-23CF-44E3-9099-C40C66FF867C}">
                  <a14:compatExt spid="_x0000_s58404"/>
                </a:ext>
                <a:ext uri="{FF2B5EF4-FFF2-40B4-BE49-F238E27FC236}">
                  <a16:creationId xmlns:a16="http://schemas.microsoft.com/office/drawing/2014/main" id="{00000000-0008-0000-0300-000024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28</xdr:row>
          <xdr:rowOff>57150</xdr:rowOff>
        </xdr:from>
        <xdr:to>
          <xdr:col>4</xdr:col>
          <xdr:colOff>771525</xdr:colOff>
          <xdr:row>30</xdr:row>
          <xdr:rowOff>28575</xdr:rowOff>
        </xdr:to>
        <xdr:sp macro="" textlink="">
          <xdr:nvSpPr>
            <xdr:cNvPr id="58405" name="Group Box 1061" hidden="1">
              <a:extLst>
                <a:ext uri="{63B3BB69-23CF-44E3-9099-C40C66FF867C}">
                  <a14:compatExt spid="_x0000_s58405"/>
                </a:ext>
                <a:ext uri="{FF2B5EF4-FFF2-40B4-BE49-F238E27FC236}">
                  <a16:creationId xmlns:a16="http://schemas.microsoft.com/office/drawing/2014/main" id="{00000000-0008-0000-0300-000025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28</xdr:row>
          <xdr:rowOff>161925</xdr:rowOff>
        </xdr:from>
        <xdr:to>
          <xdr:col>4</xdr:col>
          <xdr:colOff>819150</xdr:colOff>
          <xdr:row>30</xdr:row>
          <xdr:rowOff>57150</xdr:rowOff>
        </xdr:to>
        <xdr:sp macro="" textlink="">
          <xdr:nvSpPr>
            <xdr:cNvPr id="58406" name="Group Box 1062" hidden="1">
              <a:extLst>
                <a:ext uri="{63B3BB69-23CF-44E3-9099-C40C66FF867C}">
                  <a14:compatExt spid="_x0000_s58406"/>
                </a:ext>
                <a:ext uri="{FF2B5EF4-FFF2-40B4-BE49-F238E27FC236}">
                  <a16:creationId xmlns:a16="http://schemas.microsoft.com/office/drawing/2014/main" id="{00000000-0008-0000-0300-000026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4</xdr:col>
          <xdr:colOff>704850</xdr:colOff>
          <xdr:row>30</xdr:row>
          <xdr:rowOff>95250</xdr:rowOff>
        </xdr:to>
        <xdr:sp macro="" textlink="">
          <xdr:nvSpPr>
            <xdr:cNvPr id="58407" name="Group Box 1063" hidden="1">
              <a:extLst>
                <a:ext uri="{63B3BB69-23CF-44E3-9099-C40C66FF867C}">
                  <a14:compatExt spid="_x0000_s58407"/>
                </a:ext>
                <a:ext uri="{FF2B5EF4-FFF2-40B4-BE49-F238E27FC236}">
                  <a16:creationId xmlns:a16="http://schemas.microsoft.com/office/drawing/2014/main" id="{00000000-0008-0000-0300-000027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28</xdr:row>
          <xdr:rowOff>57150</xdr:rowOff>
        </xdr:from>
        <xdr:to>
          <xdr:col>4</xdr:col>
          <xdr:colOff>771525</xdr:colOff>
          <xdr:row>30</xdr:row>
          <xdr:rowOff>28575</xdr:rowOff>
        </xdr:to>
        <xdr:sp macro="" textlink="">
          <xdr:nvSpPr>
            <xdr:cNvPr id="58408" name="Group Box 1064" hidden="1">
              <a:extLst>
                <a:ext uri="{63B3BB69-23CF-44E3-9099-C40C66FF867C}">
                  <a14:compatExt spid="_x0000_s58408"/>
                </a:ext>
                <a:ext uri="{FF2B5EF4-FFF2-40B4-BE49-F238E27FC236}">
                  <a16:creationId xmlns:a16="http://schemas.microsoft.com/office/drawing/2014/main" id="{00000000-0008-0000-0300-000028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28</xdr:row>
          <xdr:rowOff>161925</xdr:rowOff>
        </xdr:from>
        <xdr:to>
          <xdr:col>4</xdr:col>
          <xdr:colOff>819150</xdr:colOff>
          <xdr:row>30</xdr:row>
          <xdr:rowOff>57150</xdr:rowOff>
        </xdr:to>
        <xdr:sp macro="" textlink="">
          <xdr:nvSpPr>
            <xdr:cNvPr id="58409" name="Group Box 1065" hidden="1">
              <a:extLst>
                <a:ext uri="{63B3BB69-23CF-44E3-9099-C40C66FF867C}">
                  <a14:compatExt spid="_x0000_s58409"/>
                </a:ext>
                <a:ext uri="{FF2B5EF4-FFF2-40B4-BE49-F238E27FC236}">
                  <a16:creationId xmlns:a16="http://schemas.microsoft.com/office/drawing/2014/main" id="{00000000-0008-0000-0300-000029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29</xdr:row>
          <xdr:rowOff>133350</xdr:rowOff>
        </xdr:from>
        <xdr:to>
          <xdr:col>4</xdr:col>
          <xdr:colOff>676275</xdr:colOff>
          <xdr:row>31</xdr:row>
          <xdr:rowOff>38100</xdr:rowOff>
        </xdr:to>
        <xdr:sp macro="" textlink="">
          <xdr:nvSpPr>
            <xdr:cNvPr id="58410" name="Group Box 1066" hidden="1">
              <a:extLst>
                <a:ext uri="{63B3BB69-23CF-44E3-9099-C40C66FF867C}">
                  <a14:compatExt spid="_x0000_s58410"/>
                </a:ext>
                <a:ext uri="{FF2B5EF4-FFF2-40B4-BE49-F238E27FC236}">
                  <a16:creationId xmlns:a16="http://schemas.microsoft.com/office/drawing/2014/main" id="{00000000-0008-0000-0300-00002A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4</xdr:col>
          <xdr:colOff>704850</xdr:colOff>
          <xdr:row>31</xdr:row>
          <xdr:rowOff>95250</xdr:rowOff>
        </xdr:to>
        <xdr:sp macro="" textlink="">
          <xdr:nvSpPr>
            <xdr:cNvPr id="58411" name="Group Box 1067" hidden="1">
              <a:extLst>
                <a:ext uri="{63B3BB69-23CF-44E3-9099-C40C66FF867C}">
                  <a14:compatExt spid="_x0000_s58411"/>
                </a:ext>
                <a:ext uri="{FF2B5EF4-FFF2-40B4-BE49-F238E27FC236}">
                  <a16:creationId xmlns:a16="http://schemas.microsoft.com/office/drawing/2014/main" id="{00000000-0008-0000-0300-00002B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29</xdr:row>
          <xdr:rowOff>57150</xdr:rowOff>
        </xdr:from>
        <xdr:to>
          <xdr:col>4</xdr:col>
          <xdr:colOff>771525</xdr:colOff>
          <xdr:row>31</xdr:row>
          <xdr:rowOff>28575</xdr:rowOff>
        </xdr:to>
        <xdr:sp macro="" textlink="">
          <xdr:nvSpPr>
            <xdr:cNvPr id="58412" name="Group Box 1068" hidden="1">
              <a:extLst>
                <a:ext uri="{63B3BB69-23CF-44E3-9099-C40C66FF867C}">
                  <a14:compatExt spid="_x0000_s58412"/>
                </a:ext>
                <a:ext uri="{FF2B5EF4-FFF2-40B4-BE49-F238E27FC236}">
                  <a16:creationId xmlns:a16="http://schemas.microsoft.com/office/drawing/2014/main" id="{00000000-0008-0000-0300-00002C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29</xdr:row>
          <xdr:rowOff>161925</xdr:rowOff>
        </xdr:from>
        <xdr:to>
          <xdr:col>4</xdr:col>
          <xdr:colOff>819150</xdr:colOff>
          <xdr:row>31</xdr:row>
          <xdr:rowOff>57150</xdr:rowOff>
        </xdr:to>
        <xdr:sp macro="" textlink="">
          <xdr:nvSpPr>
            <xdr:cNvPr id="58413" name="Group Box 1069" hidden="1">
              <a:extLst>
                <a:ext uri="{63B3BB69-23CF-44E3-9099-C40C66FF867C}">
                  <a14:compatExt spid="_x0000_s58413"/>
                </a:ext>
                <a:ext uri="{FF2B5EF4-FFF2-40B4-BE49-F238E27FC236}">
                  <a16:creationId xmlns:a16="http://schemas.microsoft.com/office/drawing/2014/main" id="{00000000-0008-0000-0300-00002D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4</xdr:col>
          <xdr:colOff>704850</xdr:colOff>
          <xdr:row>30</xdr:row>
          <xdr:rowOff>95250</xdr:rowOff>
        </xdr:to>
        <xdr:sp macro="" textlink="">
          <xdr:nvSpPr>
            <xdr:cNvPr id="58414" name="Group Box 1070" hidden="1">
              <a:extLst>
                <a:ext uri="{63B3BB69-23CF-44E3-9099-C40C66FF867C}">
                  <a14:compatExt spid="_x0000_s58414"/>
                </a:ext>
                <a:ext uri="{FF2B5EF4-FFF2-40B4-BE49-F238E27FC236}">
                  <a16:creationId xmlns:a16="http://schemas.microsoft.com/office/drawing/2014/main" id="{00000000-0008-0000-0300-00002E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4</xdr:col>
          <xdr:colOff>704850</xdr:colOff>
          <xdr:row>31</xdr:row>
          <xdr:rowOff>95250</xdr:rowOff>
        </xdr:to>
        <xdr:sp macro="" textlink="">
          <xdr:nvSpPr>
            <xdr:cNvPr id="58415" name="Group Box 1071" hidden="1">
              <a:extLst>
                <a:ext uri="{63B3BB69-23CF-44E3-9099-C40C66FF867C}">
                  <a14:compatExt spid="_x0000_s58415"/>
                </a:ext>
                <a:ext uri="{FF2B5EF4-FFF2-40B4-BE49-F238E27FC236}">
                  <a16:creationId xmlns:a16="http://schemas.microsoft.com/office/drawing/2014/main" id="{00000000-0008-0000-0300-00002F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29</xdr:row>
          <xdr:rowOff>57150</xdr:rowOff>
        </xdr:from>
        <xdr:to>
          <xdr:col>4</xdr:col>
          <xdr:colOff>771525</xdr:colOff>
          <xdr:row>31</xdr:row>
          <xdr:rowOff>28575</xdr:rowOff>
        </xdr:to>
        <xdr:sp macro="" textlink="">
          <xdr:nvSpPr>
            <xdr:cNvPr id="58416" name="Group Box 1072" hidden="1">
              <a:extLst>
                <a:ext uri="{63B3BB69-23CF-44E3-9099-C40C66FF867C}">
                  <a14:compatExt spid="_x0000_s58416"/>
                </a:ext>
                <a:ext uri="{FF2B5EF4-FFF2-40B4-BE49-F238E27FC236}">
                  <a16:creationId xmlns:a16="http://schemas.microsoft.com/office/drawing/2014/main" id="{00000000-0008-0000-0300-000030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29</xdr:row>
          <xdr:rowOff>161925</xdr:rowOff>
        </xdr:from>
        <xdr:to>
          <xdr:col>4</xdr:col>
          <xdr:colOff>819150</xdr:colOff>
          <xdr:row>31</xdr:row>
          <xdr:rowOff>57150</xdr:rowOff>
        </xdr:to>
        <xdr:sp macro="" textlink="">
          <xdr:nvSpPr>
            <xdr:cNvPr id="58417" name="Group Box 1073" hidden="1">
              <a:extLst>
                <a:ext uri="{63B3BB69-23CF-44E3-9099-C40C66FF867C}">
                  <a14:compatExt spid="_x0000_s58417"/>
                </a:ext>
                <a:ext uri="{FF2B5EF4-FFF2-40B4-BE49-F238E27FC236}">
                  <a16:creationId xmlns:a16="http://schemas.microsoft.com/office/drawing/2014/main" id="{00000000-0008-0000-0300-000031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4</xdr:col>
          <xdr:colOff>704850</xdr:colOff>
          <xdr:row>30</xdr:row>
          <xdr:rowOff>95250</xdr:rowOff>
        </xdr:to>
        <xdr:sp macro="" textlink="">
          <xdr:nvSpPr>
            <xdr:cNvPr id="58418" name="Group Box 1074" hidden="1">
              <a:extLst>
                <a:ext uri="{63B3BB69-23CF-44E3-9099-C40C66FF867C}">
                  <a14:compatExt spid="_x0000_s58418"/>
                </a:ext>
                <a:ext uri="{FF2B5EF4-FFF2-40B4-BE49-F238E27FC236}">
                  <a16:creationId xmlns:a16="http://schemas.microsoft.com/office/drawing/2014/main" id="{00000000-0008-0000-0300-000032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4</xdr:col>
          <xdr:colOff>704850</xdr:colOff>
          <xdr:row>31</xdr:row>
          <xdr:rowOff>95250</xdr:rowOff>
        </xdr:to>
        <xdr:sp macro="" textlink="">
          <xdr:nvSpPr>
            <xdr:cNvPr id="58419" name="Group Box 1075" hidden="1">
              <a:extLst>
                <a:ext uri="{63B3BB69-23CF-44E3-9099-C40C66FF867C}">
                  <a14:compatExt spid="_x0000_s58419"/>
                </a:ext>
                <a:ext uri="{FF2B5EF4-FFF2-40B4-BE49-F238E27FC236}">
                  <a16:creationId xmlns:a16="http://schemas.microsoft.com/office/drawing/2014/main" id="{00000000-0008-0000-0300-000033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29</xdr:row>
          <xdr:rowOff>57150</xdr:rowOff>
        </xdr:from>
        <xdr:to>
          <xdr:col>4</xdr:col>
          <xdr:colOff>771525</xdr:colOff>
          <xdr:row>31</xdr:row>
          <xdr:rowOff>28575</xdr:rowOff>
        </xdr:to>
        <xdr:sp macro="" textlink="">
          <xdr:nvSpPr>
            <xdr:cNvPr id="58420" name="Group Box 1076" hidden="1">
              <a:extLst>
                <a:ext uri="{63B3BB69-23CF-44E3-9099-C40C66FF867C}">
                  <a14:compatExt spid="_x0000_s58420"/>
                </a:ext>
                <a:ext uri="{FF2B5EF4-FFF2-40B4-BE49-F238E27FC236}">
                  <a16:creationId xmlns:a16="http://schemas.microsoft.com/office/drawing/2014/main" id="{00000000-0008-0000-0300-000034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29</xdr:row>
          <xdr:rowOff>161925</xdr:rowOff>
        </xdr:from>
        <xdr:to>
          <xdr:col>4</xdr:col>
          <xdr:colOff>819150</xdr:colOff>
          <xdr:row>31</xdr:row>
          <xdr:rowOff>57150</xdr:rowOff>
        </xdr:to>
        <xdr:sp macro="" textlink="">
          <xdr:nvSpPr>
            <xdr:cNvPr id="58421" name="Group Box 1077" hidden="1">
              <a:extLst>
                <a:ext uri="{63B3BB69-23CF-44E3-9099-C40C66FF867C}">
                  <a14:compatExt spid="_x0000_s58421"/>
                </a:ext>
                <a:ext uri="{FF2B5EF4-FFF2-40B4-BE49-F238E27FC236}">
                  <a16:creationId xmlns:a16="http://schemas.microsoft.com/office/drawing/2014/main" id="{00000000-0008-0000-0300-000035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4</xdr:col>
          <xdr:colOff>704850</xdr:colOff>
          <xdr:row>31</xdr:row>
          <xdr:rowOff>95250</xdr:rowOff>
        </xdr:to>
        <xdr:sp macro="" textlink="">
          <xdr:nvSpPr>
            <xdr:cNvPr id="58422" name="Group Box 1078" hidden="1">
              <a:extLst>
                <a:ext uri="{63B3BB69-23CF-44E3-9099-C40C66FF867C}">
                  <a14:compatExt spid="_x0000_s58422"/>
                </a:ext>
                <a:ext uri="{FF2B5EF4-FFF2-40B4-BE49-F238E27FC236}">
                  <a16:creationId xmlns:a16="http://schemas.microsoft.com/office/drawing/2014/main" id="{00000000-0008-0000-0300-000036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4</xdr:col>
          <xdr:colOff>704850</xdr:colOff>
          <xdr:row>31</xdr:row>
          <xdr:rowOff>95250</xdr:rowOff>
        </xdr:to>
        <xdr:sp macro="" textlink="">
          <xdr:nvSpPr>
            <xdr:cNvPr id="58423" name="Group Box 1079" hidden="1">
              <a:extLst>
                <a:ext uri="{63B3BB69-23CF-44E3-9099-C40C66FF867C}">
                  <a14:compatExt spid="_x0000_s58423"/>
                </a:ext>
                <a:ext uri="{FF2B5EF4-FFF2-40B4-BE49-F238E27FC236}">
                  <a16:creationId xmlns:a16="http://schemas.microsoft.com/office/drawing/2014/main" id="{00000000-0008-0000-0300-000037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4</xdr:col>
          <xdr:colOff>704850</xdr:colOff>
          <xdr:row>31</xdr:row>
          <xdr:rowOff>95250</xdr:rowOff>
        </xdr:to>
        <xdr:sp macro="" textlink="">
          <xdr:nvSpPr>
            <xdr:cNvPr id="58424" name="Group Box 1080" hidden="1">
              <a:extLst>
                <a:ext uri="{63B3BB69-23CF-44E3-9099-C40C66FF867C}">
                  <a14:compatExt spid="_x0000_s58424"/>
                </a:ext>
                <a:ext uri="{FF2B5EF4-FFF2-40B4-BE49-F238E27FC236}">
                  <a16:creationId xmlns:a16="http://schemas.microsoft.com/office/drawing/2014/main" id="{00000000-0008-0000-0300-000038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4</xdr:col>
          <xdr:colOff>704850</xdr:colOff>
          <xdr:row>31</xdr:row>
          <xdr:rowOff>95250</xdr:rowOff>
        </xdr:to>
        <xdr:sp macro="" textlink="">
          <xdr:nvSpPr>
            <xdr:cNvPr id="58425" name="Group Box 1081" hidden="1">
              <a:extLst>
                <a:ext uri="{63B3BB69-23CF-44E3-9099-C40C66FF867C}">
                  <a14:compatExt spid="_x0000_s58425"/>
                </a:ext>
                <a:ext uri="{FF2B5EF4-FFF2-40B4-BE49-F238E27FC236}">
                  <a16:creationId xmlns:a16="http://schemas.microsoft.com/office/drawing/2014/main" id="{00000000-0008-0000-0300-000039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4</xdr:col>
          <xdr:colOff>704850</xdr:colOff>
          <xdr:row>31</xdr:row>
          <xdr:rowOff>95250</xdr:rowOff>
        </xdr:to>
        <xdr:sp macro="" textlink="">
          <xdr:nvSpPr>
            <xdr:cNvPr id="58426" name="Group Box 1082" hidden="1">
              <a:extLst>
                <a:ext uri="{63B3BB69-23CF-44E3-9099-C40C66FF867C}">
                  <a14:compatExt spid="_x0000_s58426"/>
                </a:ext>
                <a:ext uri="{FF2B5EF4-FFF2-40B4-BE49-F238E27FC236}">
                  <a16:creationId xmlns:a16="http://schemas.microsoft.com/office/drawing/2014/main" id="{00000000-0008-0000-0300-00003A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29</xdr:row>
          <xdr:rowOff>57150</xdr:rowOff>
        </xdr:from>
        <xdr:to>
          <xdr:col>4</xdr:col>
          <xdr:colOff>771525</xdr:colOff>
          <xdr:row>31</xdr:row>
          <xdr:rowOff>28575</xdr:rowOff>
        </xdr:to>
        <xdr:sp macro="" textlink="">
          <xdr:nvSpPr>
            <xdr:cNvPr id="58427" name="Group Box 1083" hidden="1">
              <a:extLst>
                <a:ext uri="{63B3BB69-23CF-44E3-9099-C40C66FF867C}">
                  <a14:compatExt spid="_x0000_s58427"/>
                </a:ext>
                <a:ext uri="{FF2B5EF4-FFF2-40B4-BE49-F238E27FC236}">
                  <a16:creationId xmlns:a16="http://schemas.microsoft.com/office/drawing/2014/main" id="{00000000-0008-0000-0300-00003B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29</xdr:row>
          <xdr:rowOff>161925</xdr:rowOff>
        </xdr:from>
        <xdr:to>
          <xdr:col>4</xdr:col>
          <xdr:colOff>819150</xdr:colOff>
          <xdr:row>31</xdr:row>
          <xdr:rowOff>57150</xdr:rowOff>
        </xdr:to>
        <xdr:sp macro="" textlink="">
          <xdr:nvSpPr>
            <xdr:cNvPr id="58428" name="Group Box 1084" hidden="1">
              <a:extLst>
                <a:ext uri="{63B3BB69-23CF-44E3-9099-C40C66FF867C}">
                  <a14:compatExt spid="_x0000_s58428"/>
                </a:ext>
                <a:ext uri="{FF2B5EF4-FFF2-40B4-BE49-F238E27FC236}">
                  <a16:creationId xmlns:a16="http://schemas.microsoft.com/office/drawing/2014/main" id="{00000000-0008-0000-0300-00003C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4</xdr:col>
          <xdr:colOff>704850</xdr:colOff>
          <xdr:row>31</xdr:row>
          <xdr:rowOff>95250</xdr:rowOff>
        </xdr:to>
        <xdr:sp macro="" textlink="">
          <xdr:nvSpPr>
            <xdr:cNvPr id="58429" name="Group Box 1085" hidden="1">
              <a:extLst>
                <a:ext uri="{63B3BB69-23CF-44E3-9099-C40C66FF867C}">
                  <a14:compatExt spid="_x0000_s58429"/>
                </a:ext>
                <a:ext uri="{FF2B5EF4-FFF2-40B4-BE49-F238E27FC236}">
                  <a16:creationId xmlns:a16="http://schemas.microsoft.com/office/drawing/2014/main" id="{00000000-0008-0000-0300-00003D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29</xdr:row>
          <xdr:rowOff>57150</xdr:rowOff>
        </xdr:from>
        <xdr:to>
          <xdr:col>4</xdr:col>
          <xdr:colOff>771525</xdr:colOff>
          <xdr:row>31</xdr:row>
          <xdr:rowOff>28575</xdr:rowOff>
        </xdr:to>
        <xdr:sp macro="" textlink="">
          <xdr:nvSpPr>
            <xdr:cNvPr id="58430" name="Group Box 1086" hidden="1">
              <a:extLst>
                <a:ext uri="{63B3BB69-23CF-44E3-9099-C40C66FF867C}">
                  <a14:compatExt spid="_x0000_s58430"/>
                </a:ext>
                <a:ext uri="{FF2B5EF4-FFF2-40B4-BE49-F238E27FC236}">
                  <a16:creationId xmlns:a16="http://schemas.microsoft.com/office/drawing/2014/main" id="{00000000-0008-0000-0300-00003E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29</xdr:row>
          <xdr:rowOff>161925</xdr:rowOff>
        </xdr:from>
        <xdr:to>
          <xdr:col>4</xdr:col>
          <xdr:colOff>819150</xdr:colOff>
          <xdr:row>31</xdr:row>
          <xdr:rowOff>57150</xdr:rowOff>
        </xdr:to>
        <xdr:sp macro="" textlink="">
          <xdr:nvSpPr>
            <xdr:cNvPr id="58431" name="Group Box 1087" hidden="1">
              <a:extLst>
                <a:ext uri="{63B3BB69-23CF-44E3-9099-C40C66FF867C}">
                  <a14:compatExt spid="_x0000_s58431"/>
                </a:ext>
                <a:ext uri="{FF2B5EF4-FFF2-40B4-BE49-F238E27FC236}">
                  <a16:creationId xmlns:a16="http://schemas.microsoft.com/office/drawing/2014/main" id="{00000000-0008-0000-0300-00003F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4</xdr:col>
          <xdr:colOff>704850</xdr:colOff>
          <xdr:row>31</xdr:row>
          <xdr:rowOff>95250</xdr:rowOff>
        </xdr:to>
        <xdr:sp macro="" textlink="">
          <xdr:nvSpPr>
            <xdr:cNvPr id="58432" name="Group Box 1088" hidden="1">
              <a:extLst>
                <a:ext uri="{63B3BB69-23CF-44E3-9099-C40C66FF867C}">
                  <a14:compatExt spid="_x0000_s58432"/>
                </a:ext>
                <a:ext uri="{FF2B5EF4-FFF2-40B4-BE49-F238E27FC236}">
                  <a16:creationId xmlns:a16="http://schemas.microsoft.com/office/drawing/2014/main" id="{00000000-0008-0000-0300-000040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29</xdr:row>
          <xdr:rowOff>57150</xdr:rowOff>
        </xdr:from>
        <xdr:to>
          <xdr:col>4</xdr:col>
          <xdr:colOff>771525</xdr:colOff>
          <xdr:row>31</xdr:row>
          <xdr:rowOff>28575</xdr:rowOff>
        </xdr:to>
        <xdr:sp macro="" textlink="">
          <xdr:nvSpPr>
            <xdr:cNvPr id="58433" name="Group Box 1089" hidden="1">
              <a:extLst>
                <a:ext uri="{63B3BB69-23CF-44E3-9099-C40C66FF867C}">
                  <a14:compatExt spid="_x0000_s58433"/>
                </a:ext>
                <a:ext uri="{FF2B5EF4-FFF2-40B4-BE49-F238E27FC236}">
                  <a16:creationId xmlns:a16="http://schemas.microsoft.com/office/drawing/2014/main" id="{00000000-0008-0000-0300-000041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29</xdr:row>
          <xdr:rowOff>161925</xdr:rowOff>
        </xdr:from>
        <xdr:to>
          <xdr:col>4</xdr:col>
          <xdr:colOff>819150</xdr:colOff>
          <xdr:row>31</xdr:row>
          <xdr:rowOff>57150</xdr:rowOff>
        </xdr:to>
        <xdr:sp macro="" textlink="">
          <xdr:nvSpPr>
            <xdr:cNvPr id="58434" name="Group Box 1090" hidden="1">
              <a:extLst>
                <a:ext uri="{63B3BB69-23CF-44E3-9099-C40C66FF867C}">
                  <a14:compatExt spid="_x0000_s58434"/>
                </a:ext>
                <a:ext uri="{FF2B5EF4-FFF2-40B4-BE49-F238E27FC236}">
                  <a16:creationId xmlns:a16="http://schemas.microsoft.com/office/drawing/2014/main" id="{00000000-0008-0000-0300-000042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4</xdr:col>
          <xdr:colOff>704850</xdr:colOff>
          <xdr:row>31</xdr:row>
          <xdr:rowOff>95250</xdr:rowOff>
        </xdr:to>
        <xdr:sp macro="" textlink="">
          <xdr:nvSpPr>
            <xdr:cNvPr id="58435" name="Group Box 1091" hidden="1">
              <a:extLst>
                <a:ext uri="{63B3BB69-23CF-44E3-9099-C40C66FF867C}">
                  <a14:compatExt spid="_x0000_s58435"/>
                </a:ext>
                <a:ext uri="{FF2B5EF4-FFF2-40B4-BE49-F238E27FC236}">
                  <a16:creationId xmlns:a16="http://schemas.microsoft.com/office/drawing/2014/main" id="{00000000-0008-0000-0300-000043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29</xdr:row>
          <xdr:rowOff>57150</xdr:rowOff>
        </xdr:from>
        <xdr:to>
          <xdr:col>4</xdr:col>
          <xdr:colOff>771525</xdr:colOff>
          <xdr:row>31</xdr:row>
          <xdr:rowOff>28575</xdr:rowOff>
        </xdr:to>
        <xdr:sp macro="" textlink="">
          <xdr:nvSpPr>
            <xdr:cNvPr id="58436" name="Group Box 1092" hidden="1">
              <a:extLst>
                <a:ext uri="{63B3BB69-23CF-44E3-9099-C40C66FF867C}">
                  <a14:compatExt spid="_x0000_s58436"/>
                </a:ext>
                <a:ext uri="{FF2B5EF4-FFF2-40B4-BE49-F238E27FC236}">
                  <a16:creationId xmlns:a16="http://schemas.microsoft.com/office/drawing/2014/main" id="{00000000-0008-0000-0300-000044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29</xdr:row>
          <xdr:rowOff>161925</xdr:rowOff>
        </xdr:from>
        <xdr:to>
          <xdr:col>4</xdr:col>
          <xdr:colOff>819150</xdr:colOff>
          <xdr:row>31</xdr:row>
          <xdr:rowOff>57150</xdr:rowOff>
        </xdr:to>
        <xdr:sp macro="" textlink="">
          <xdr:nvSpPr>
            <xdr:cNvPr id="58437" name="Group Box 1093" hidden="1">
              <a:extLst>
                <a:ext uri="{63B3BB69-23CF-44E3-9099-C40C66FF867C}">
                  <a14:compatExt spid="_x0000_s58437"/>
                </a:ext>
                <a:ext uri="{FF2B5EF4-FFF2-40B4-BE49-F238E27FC236}">
                  <a16:creationId xmlns:a16="http://schemas.microsoft.com/office/drawing/2014/main" id="{00000000-0008-0000-0300-000045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4</xdr:col>
          <xdr:colOff>704850</xdr:colOff>
          <xdr:row>31</xdr:row>
          <xdr:rowOff>95250</xdr:rowOff>
        </xdr:to>
        <xdr:sp macro="" textlink="">
          <xdr:nvSpPr>
            <xdr:cNvPr id="58438" name="Group Box 1094" hidden="1">
              <a:extLst>
                <a:ext uri="{63B3BB69-23CF-44E3-9099-C40C66FF867C}">
                  <a14:compatExt spid="_x0000_s58438"/>
                </a:ext>
                <a:ext uri="{FF2B5EF4-FFF2-40B4-BE49-F238E27FC236}">
                  <a16:creationId xmlns:a16="http://schemas.microsoft.com/office/drawing/2014/main" id="{00000000-0008-0000-0300-000046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4</xdr:col>
          <xdr:colOff>704850</xdr:colOff>
          <xdr:row>31</xdr:row>
          <xdr:rowOff>95250</xdr:rowOff>
        </xdr:to>
        <xdr:sp macro="" textlink="">
          <xdr:nvSpPr>
            <xdr:cNvPr id="58439" name="Group Box 1095" hidden="1">
              <a:extLst>
                <a:ext uri="{63B3BB69-23CF-44E3-9099-C40C66FF867C}">
                  <a14:compatExt spid="_x0000_s58439"/>
                </a:ext>
                <a:ext uri="{FF2B5EF4-FFF2-40B4-BE49-F238E27FC236}">
                  <a16:creationId xmlns:a16="http://schemas.microsoft.com/office/drawing/2014/main" id="{00000000-0008-0000-0300-000047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31</xdr:row>
          <xdr:rowOff>133350</xdr:rowOff>
        </xdr:from>
        <xdr:to>
          <xdr:col>4</xdr:col>
          <xdr:colOff>676275</xdr:colOff>
          <xdr:row>33</xdr:row>
          <xdr:rowOff>38100</xdr:rowOff>
        </xdr:to>
        <xdr:sp macro="" textlink="">
          <xdr:nvSpPr>
            <xdr:cNvPr id="58440" name="Group Box 1096" hidden="1">
              <a:extLst>
                <a:ext uri="{63B3BB69-23CF-44E3-9099-C40C66FF867C}">
                  <a14:compatExt spid="_x0000_s58440"/>
                </a:ext>
                <a:ext uri="{FF2B5EF4-FFF2-40B4-BE49-F238E27FC236}">
                  <a16:creationId xmlns:a16="http://schemas.microsoft.com/office/drawing/2014/main" id="{00000000-0008-0000-0300-000048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4</xdr:col>
          <xdr:colOff>704850</xdr:colOff>
          <xdr:row>33</xdr:row>
          <xdr:rowOff>95250</xdr:rowOff>
        </xdr:to>
        <xdr:sp macro="" textlink="">
          <xdr:nvSpPr>
            <xdr:cNvPr id="58441" name="Group Box 1097" hidden="1">
              <a:extLst>
                <a:ext uri="{63B3BB69-23CF-44E3-9099-C40C66FF867C}">
                  <a14:compatExt spid="_x0000_s58441"/>
                </a:ext>
                <a:ext uri="{FF2B5EF4-FFF2-40B4-BE49-F238E27FC236}">
                  <a16:creationId xmlns:a16="http://schemas.microsoft.com/office/drawing/2014/main" id="{00000000-0008-0000-0300-000049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31</xdr:row>
          <xdr:rowOff>57150</xdr:rowOff>
        </xdr:from>
        <xdr:to>
          <xdr:col>4</xdr:col>
          <xdr:colOff>771525</xdr:colOff>
          <xdr:row>33</xdr:row>
          <xdr:rowOff>28575</xdr:rowOff>
        </xdr:to>
        <xdr:sp macro="" textlink="">
          <xdr:nvSpPr>
            <xdr:cNvPr id="58442" name="Group Box 1098" hidden="1">
              <a:extLst>
                <a:ext uri="{63B3BB69-23CF-44E3-9099-C40C66FF867C}">
                  <a14:compatExt spid="_x0000_s58442"/>
                </a:ext>
                <a:ext uri="{FF2B5EF4-FFF2-40B4-BE49-F238E27FC236}">
                  <a16:creationId xmlns:a16="http://schemas.microsoft.com/office/drawing/2014/main" id="{00000000-0008-0000-0300-00004A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31</xdr:row>
          <xdr:rowOff>161925</xdr:rowOff>
        </xdr:from>
        <xdr:to>
          <xdr:col>4</xdr:col>
          <xdr:colOff>819150</xdr:colOff>
          <xdr:row>33</xdr:row>
          <xdr:rowOff>57150</xdr:rowOff>
        </xdr:to>
        <xdr:sp macro="" textlink="">
          <xdr:nvSpPr>
            <xdr:cNvPr id="58443" name="Group Box 1099" hidden="1">
              <a:extLst>
                <a:ext uri="{63B3BB69-23CF-44E3-9099-C40C66FF867C}">
                  <a14:compatExt spid="_x0000_s58443"/>
                </a:ext>
                <a:ext uri="{FF2B5EF4-FFF2-40B4-BE49-F238E27FC236}">
                  <a16:creationId xmlns:a16="http://schemas.microsoft.com/office/drawing/2014/main" id="{00000000-0008-0000-0300-00004B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31</xdr:row>
          <xdr:rowOff>0</xdr:rowOff>
        </xdr:from>
        <xdr:to>
          <xdr:col>4</xdr:col>
          <xdr:colOff>704850</xdr:colOff>
          <xdr:row>32</xdr:row>
          <xdr:rowOff>95250</xdr:rowOff>
        </xdr:to>
        <xdr:sp macro="" textlink="">
          <xdr:nvSpPr>
            <xdr:cNvPr id="58444" name="Group Box 1100" hidden="1">
              <a:extLst>
                <a:ext uri="{63B3BB69-23CF-44E3-9099-C40C66FF867C}">
                  <a14:compatExt spid="_x0000_s58444"/>
                </a:ext>
                <a:ext uri="{FF2B5EF4-FFF2-40B4-BE49-F238E27FC236}">
                  <a16:creationId xmlns:a16="http://schemas.microsoft.com/office/drawing/2014/main" id="{00000000-0008-0000-0300-00004C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4</xdr:col>
          <xdr:colOff>704850</xdr:colOff>
          <xdr:row>33</xdr:row>
          <xdr:rowOff>95250</xdr:rowOff>
        </xdr:to>
        <xdr:sp macro="" textlink="">
          <xdr:nvSpPr>
            <xdr:cNvPr id="58445" name="Group Box 1101" hidden="1">
              <a:extLst>
                <a:ext uri="{63B3BB69-23CF-44E3-9099-C40C66FF867C}">
                  <a14:compatExt spid="_x0000_s58445"/>
                </a:ext>
                <a:ext uri="{FF2B5EF4-FFF2-40B4-BE49-F238E27FC236}">
                  <a16:creationId xmlns:a16="http://schemas.microsoft.com/office/drawing/2014/main" id="{00000000-0008-0000-0300-00004D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31</xdr:row>
          <xdr:rowOff>57150</xdr:rowOff>
        </xdr:from>
        <xdr:to>
          <xdr:col>4</xdr:col>
          <xdr:colOff>771525</xdr:colOff>
          <xdr:row>33</xdr:row>
          <xdr:rowOff>28575</xdr:rowOff>
        </xdr:to>
        <xdr:sp macro="" textlink="">
          <xdr:nvSpPr>
            <xdr:cNvPr id="58446" name="Group Box 1102" hidden="1">
              <a:extLst>
                <a:ext uri="{63B3BB69-23CF-44E3-9099-C40C66FF867C}">
                  <a14:compatExt spid="_x0000_s58446"/>
                </a:ext>
                <a:ext uri="{FF2B5EF4-FFF2-40B4-BE49-F238E27FC236}">
                  <a16:creationId xmlns:a16="http://schemas.microsoft.com/office/drawing/2014/main" id="{00000000-0008-0000-0300-00004E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31</xdr:row>
          <xdr:rowOff>161925</xdr:rowOff>
        </xdr:from>
        <xdr:to>
          <xdr:col>4</xdr:col>
          <xdr:colOff>819150</xdr:colOff>
          <xdr:row>33</xdr:row>
          <xdr:rowOff>57150</xdr:rowOff>
        </xdr:to>
        <xdr:sp macro="" textlink="">
          <xdr:nvSpPr>
            <xdr:cNvPr id="58447" name="Group Box 1103" hidden="1">
              <a:extLst>
                <a:ext uri="{63B3BB69-23CF-44E3-9099-C40C66FF867C}">
                  <a14:compatExt spid="_x0000_s58447"/>
                </a:ext>
                <a:ext uri="{FF2B5EF4-FFF2-40B4-BE49-F238E27FC236}">
                  <a16:creationId xmlns:a16="http://schemas.microsoft.com/office/drawing/2014/main" id="{00000000-0008-0000-0300-00004F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31</xdr:row>
          <xdr:rowOff>0</xdr:rowOff>
        </xdr:from>
        <xdr:to>
          <xdr:col>4</xdr:col>
          <xdr:colOff>704850</xdr:colOff>
          <xdr:row>32</xdr:row>
          <xdr:rowOff>95250</xdr:rowOff>
        </xdr:to>
        <xdr:sp macro="" textlink="">
          <xdr:nvSpPr>
            <xdr:cNvPr id="58448" name="Group Box 1104" hidden="1">
              <a:extLst>
                <a:ext uri="{63B3BB69-23CF-44E3-9099-C40C66FF867C}">
                  <a14:compatExt spid="_x0000_s58448"/>
                </a:ext>
                <a:ext uri="{FF2B5EF4-FFF2-40B4-BE49-F238E27FC236}">
                  <a16:creationId xmlns:a16="http://schemas.microsoft.com/office/drawing/2014/main" id="{00000000-0008-0000-0300-000050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4</xdr:col>
          <xdr:colOff>704850</xdr:colOff>
          <xdr:row>33</xdr:row>
          <xdr:rowOff>95250</xdr:rowOff>
        </xdr:to>
        <xdr:sp macro="" textlink="">
          <xdr:nvSpPr>
            <xdr:cNvPr id="58449" name="Group Box 1105" hidden="1">
              <a:extLst>
                <a:ext uri="{63B3BB69-23CF-44E3-9099-C40C66FF867C}">
                  <a14:compatExt spid="_x0000_s58449"/>
                </a:ext>
                <a:ext uri="{FF2B5EF4-FFF2-40B4-BE49-F238E27FC236}">
                  <a16:creationId xmlns:a16="http://schemas.microsoft.com/office/drawing/2014/main" id="{00000000-0008-0000-0300-000051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31</xdr:row>
          <xdr:rowOff>57150</xdr:rowOff>
        </xdr:from>
        <xdr:to>
          <xdr:col>4</xdr:col>
          <xdr:colOff>771525</xdr:colOff>
          <xdr:row>33</xdr:row>
          <xdr:rowOff>28575</xdr:rowOff>
        </xdr:to>
        <xdr:sp macro="" textlink="">
          <xdr:nvSpPr>
            <xdr:cNvPr id="58450" name="Group Box 1106" hidden="1">
              <a:extLst>
                <a:ext uri="{63B3BB69-23CF-44E3-9099-C40C66FF867C}">
                  <a14:compatExt spid="_x0000_s58450"/>
                </a:ext>
                <a:ext uri="{FF2B5EF4-FFF2-40B4-BE49-F238E27FC236}">
                  <a16:creationId xmlns:a16="http://schemas.microsoft.com/office/drawing/2014/main" id="{00000000-0008-0000-0300-000052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31</xdr:row>
          <xdr:rowOff>161925</xdr:rowOff>
        </xdr:from>
        <xdr:to>
          <xdr:col>4</xdr:col>
          <xdr:colOff>819150</xdr:colOff>
          <xdr:row>33</xdr:row>
          <xdr:rowOff>57150</xdr:rowOff>
        </xdr:to>
        <xdr:sp macro="" textlink="">
          <xdr:nvSpPr>
            <xdr:cNvPr id="58451" name="Group Box 1107" hidden="1">
              <a:extLst>
                <a:ext uri="{63B3BB69-23CF-44E3-9099-C40C66FF867C}">
                  <a14:compatExt spid="_x0000_s58451"/>
                </a:ext>
                <a:ext uri="{FF2B5EF4-FFF2-40B4-BE49-F238E27FC236}">
                  <a16:creationId xmlns:a16="http://schemas.microsoft.com/office/drawing/2014/main" id="{00000000-0008-0000-0300-000053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4</xdr:col>
          <xdr:colOff>704850</xdr:colOff>
          <xdr:row>33</xdr:row>
          <xdr:rowOff>95250</xdr:rowOff>
        </xdr:to>
        <xdr:sp macro="" textlink="">
          <xdr:nvSpPr>
            <xdr:cNvPr id="58452" name="Group Box 1108" hidden="1">
              <a:extLst>
                <a:ext uri="{63B3BB69-23CF-44E3-9099-C40C66FF867C}">
                  <a14:compatExt spid="_x0000_s58452"/>
                </a:ext>
                <a:ext uri="{FF2B5EF4-FFF2-40B4-BE49-F238E27FC236}">
                  <a16:creationId xmlns:a16="http://schemas.microsoft.com/office/drawing/2014/main" id="{00000000-0008-0000-0300-000054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4</xdr:col>
          <xdr:colOff>704850</xdr:colOff>
          <xdr:row>33</xdr:row>
          <xdr:rowOff>95250</xdr:rowOff>
        </xdr:to>
        <xdr:sp macro="" textlink="">
          <xdr:nvSpPr>
            <xdr:cNvPr id="58453" name="Group Box 1109" hidden="1">
              <a:extLst>
                <a:ext uri="{63B3BB69-23CF-44E3-9099-C40C66FF867C}">
                  <a14:compatExt spid="_x0000_s58453"/>
                </a:ext>
                <a:ext uri="{FF2B5EF4-FFF2-40B4-BE49-F238E27FC236}">
                  <a16:creationId xmlns:a16="http://schemas.microsoft.com/office/drawing/2014/main" id="{00000000-0008-0000-0300-000055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4</xdr:col>
          <xdr:colOff>704850</xdr:colOff>
          <xdr:row>33</xdr:row>
          <xdr:rowOff>95250</xdr:rowOff>
        </xdr:to>
        <xdr:sp macro="" textlink="">
          <xdr:nvSpPr>
            <xdr:cNvPr id="58454" name="Group Box 1110" hidden="1">
              <a:extLst>
                <a:ext uri="{63B3BB69-23CF-44E3-9099-C40C66FF867C}">
                  <a14:compatExt spid="_x0000_s58454"/>
                </a:ext>
                <a:ext uri="{FF2B5EF4-FFF2-40B4-BE49-F238E27FC236}">
                  <a16:creationId xmlns:a16="http://schemas.microsoft.com/office/drawing/2014/main" id="{00000000-0008-0000-0300-000056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4</xdr:col>
          <xdr:colOff>704850</xdr:colOff>
          <xdr:row>33</xdr:row>
          <xdr:rowOff>95250</xdr:rowOff>
        </xdr:to>
        <xdr:sp macro="" textlink="">
          <xdr:nvSpPr>
            <xdr:cNvPr id="58455" name="Group Box 1111" hidden="1">
              <a:extLst>
                <a:ext uri="{63B3BB69-23CF-44E3-9099-C40C66FF867C}">
                  <a14:compatExt spid="_x0000_s58455"/>
                </a:ext>
                <a:ext uri="{FF2B5EF4-FFF2-40B4-BE49-F238E27FC236}">
                  <a16:creationId xmlns:a16="http://schemas.microsoft.com/office/drawing/2014/main" id="{00000000-0008-0000-0300-000057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4</xdr:col>
          <xdr:colOff>704850</xdr:colOff>
          <xdr:row>33</xdr:row>
          <xdr:rowOff>95250</xdr:rowOff>
        </xdr:to>
        <xdr:sp macro="" textlink="">
          <xdr:nvSpPr>
            <xdr:cNvPr id="58456" name="Group Box 1112" hidden="1">
              <a:extLst>
                <a:ext uri="{63B3BB69-23CF-44E3-9099-C40C66FF867C}">
                  <a14:compatExt spid="_x0000_s58456"/>
                </a:ext>
                <a:ext uri="{FF2B5EF4-FFF2-40B4-BE49-F238E27FC236}">
                  <a16:creationId xmlns:a16="http://schemas.microsoft.com/office/drawing/2014/main" id="{00000000-0008-0000-0300-000058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31</xdr:row>
          <xdr:rowOff>57150</xdr:rowOff>
        </xdr:from>
        <xdr:to>
          <xdr:col>4</xdr:col>
          <xdr:colOff>771525</xdr:colOff>
          <xdr:row>33</xdr:row>
          <xdr:rowOff>28575</xdr:rowOff>
        </xdr:to>
        <xdr:sp macro="" textlink="">
          <xdr:nvSpPr>
            <xdr:cNvPr id="58457" name="Group Box 1113" hidden="1">
              <a:extLst>
                <a:ext uri="{63B3BB69-23CF-44E3-9099-C40C66FF867C}">
                  <a14:compatExt spid="_x0000_s58457"/>
                </a:ext>
                <a:ext uri="{FF2B5EF4-FFF2-40B4-BE49-F238E27FC236}">
                  <a16:creationId xmlns:a16="http://schemas.microsoft.com/office/drawing/2014/main" id="{00000000-0008-0000-0300-000059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31</xdr:row>
          <xdr:rowOff>161925</xdr:rowOff>
        </xdr:from>
        <xdr:to>
          <xdr:col>4</xdr:col>
          <xdr:colOff>819150</xdr:colOff>
          <xdr:row>33</xdr:row>
          <xdr:rowOff>57150</xdr:rowOff>
        </xdr:to>
        <xdr:sp macro="" textlink="">
          <xdr:nvSpPr>
            <xdr:cNvPr id="58458" name="Group Box 1114" hidden="1">
              <a:extLst>
                <a:ext uri="{63B3BB69-23CF-44E3-9099-C40C66FF867C}">
                  <a14:compatExt spid="_x0000_s58458"/>
                </a:ext>
                <a:ext uri="{FF2B5EF4-FFF2-40B4-BE49-F238E27FC236}">
                  <a16:creationId xmlns:a16="http://schemas.microsoft.com/office/drawing/2014/main" id="{00000000-0008-0000-0300-00005A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4</xdr:col>
          <xdr:colOff>704850</xdr:colOff>
          <xdr:row>33</xdr:row>
          <xdr:rowOff>95250</xdr:rowOff>
        </xdr:to>
        <xdr:sp macro="" textlink="">
          <xdr:nvSpPr>
            <xdr:cNvPr id="58459" name="Group Box 1115" hidden="1">
              <a:extLst>
                <a:ext uri="{63B3BB69-23CF-44E3-9099-C40C66FF867C}">
                  <a14:compatExt spid="_x0000_s58459"/>
                </a:ext>
                <a:ext uri="{FF2B5EF4-FFF2-40B4-BE49-F238E27FC236}">
                  <a16:creationId xmlns:a16="http://schemas.microsoft.com/office/drawing/2014/main" id="{00000000-0008-0000-0300-00005B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31</xdr:row>
          <xdr:rowOff>57150</xdr:rowOff>
        </xdr:from>
        <xdr:to>
          <xdr:col>4</xdr:col>
          <xdr:colOff>771525</xdr:colOff>
          <xdr:row>33</xdr:row>
          <xdr:rowOff>28575</xdr:rowOff>
        </xdr:to>
        <xdr:sp macro="" textlink="">
          <xdr:nvSpPr>
            <xdr:cNvPr id="58460" name="Group Box 1116" hidden="1">
              <a:extLst>
                <a:ext uri="{63B3BB69-23CF-44E3-9099-C40C66FF867C}">
                  <a14:compatExt spid="_x0000_s58460"/>
                </a:ext>
                <a:ext uri="{FF2B5EF4-FFF2-40B4-BE49-F238E27FC236}">
                  <a16:creationId xmlns:a16="http://schemas.microsoft.com/office/drawing/2014/main" id="{00000000-0008-0000-0300-00005C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31</xdr:row>
          <xdr:rowOff>161925</xdr:rowOff>
        </xdr:from>
        <xdr:to>
          <xdr:col>4</xdr:col>
          <xdr:colOff>819150</xdr:colOff>
          <xdr:row>33</xdr:row>
          <xdr:rowOff>57150</xdr:rowOff>
        </xdr:to>
        <xdr:sp macro="" textlink="">
          <xdr:nvSpPr>
            <xdr:cNvPr id="58461" name="Group Box 1117" hidden="1">
              <a:extLst>
                <a:ext uri="{63B3BB69-23CF-44E3-9099-C40C66FF867C}">
                  <a14:compatExt spid="_x0000_s58461"/>
                </a:ext>
                <a:ext uri="{FF2B5EF4-FFF2-40B4-BE49-F238E27FC236}">
                  <a16:creationId xmlns:a16="http://schemas.microsoft.com/office/drawing/2014/main" id="{00000000-0008-0000-0300-00005D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4</xdr:col>
          <xdr:colOff>704850</xdr:colOff>
          <xdr:row>33</xdr:row>
          <xdr:rowOff>95250</xdr:rowOff>
        </xdr:to>
        <xdr:sp macro="" textlink="">
          <xdr:nvSpPr>
            <xdr:cNvPr id="58462" name="Group Box 1118" hidden="1">
              <a:extLst>
                <a:ext uri="{63B3BB69-23CF-44E3-9099-C40C66FF867C}">
                  <a14:compatExt spid="_x0000_s58462"/>
                </a:ext>
                <a:ext uri="{FF2B5EF4-FFF2-40B4-BE49-F238E27FC236}">
                  <a16:creationId xmlns:a16="http://schemas.microsoft.com/office/drawing/2014/main" id="{00000000-0008-0000-0300-00005E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31</xdr:row>
          <xdr:rowOff>57150</xdr:rowOff>
        </xdr:from>
        <xdr:to>
          <xdr:col>4</xdr:col>
          <xdr:colOff>771525</xdr:colOff>
          <xdr:row>33</xdr:row>
          <xdr:rowOff>28575</xdr:rowOff>
        </xdr:to>
        <xdr:sp macro="" textlink="">
          <xdr:nvSpPr>
            <xdr:cNvPr id="58463" name="Group Box 1119" hidden="1">
              <a:extLst>
                <a:ext uri="{63B3BB69-23CF-44E3-9099-C40C66FF867C}">
                  <a14:compatExt spid="_x0000_s58463"/>
                </a:ext>
                <a:ext uri="{FF2B5EF4-FFF2-40B4-BE49-F238E27FC236}">
                  <a16:creationId xmlns:a16="http://schemas.microsoft.com/office/drawing/2014/main" id="{00000000-0008-0000-0300-00005F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31</xdr:row>
          <xdr:rowOff>161925</xdr:rowOff>
        </xdr:from>
        <xdr:to>
          <xdr:col>4</xdr:col>
          <xdr:colOff>819150</xdr:colOff>
          <xdr:row>33</xdr:row>
          <xdr:rowOff>57150</xdr:rowOff>
        </xdr:to>
        <xdr:sp macro="" textlink="">
          <xdr:nvSpPr>
            <xdr:cNvPr id="58464" name="Group Box 1120" hidden="1">
              <a:extLst>
                <a:ext uri="{63B3BB69-23CF-44E3-9099-C40C66FF867C}">
                  <a14:compatExt spid="_x0000_s58464"/>
                </a:ext>
                <a:ext uri="{FF2B5EF4-FFF2-40B4-BE49-F238E27FC236}">
                  <a16:creationId xmlns:a16="http://schemas.microsoft.com/office/drawing/2014/main" id="{00000000-0008-0000-0300-000060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4</xdr:col>
          <xdr:colOff>704850</xdr:colOff>
          <xdr:row>33</xdr:row>
          <xdr:rowOff>95250</xdr:rowOff>
        </xdr:to>
        <xdr:sp macro="" textlink="">
          <xdr:nvSpPr>
            <xdr:cNvPr id="58465" name="Group Box 1121" hidden="1">
              <a:extLst>
                <a:ext uri="{63B3BB69-23CF-44E3-9099-C40C66FF867C}">
                  <a14:compatExt spid="_x0000_s58465"/>
                </a:ext>
                <a:ext uri="{FF2B5EF4-FFF2-40B4-BE49-F238E27FC236}">
                  <a16:creationId xmlns:a16="http://schemas.microsoft.com/office/drawing/2014/main" id="{00000000-0008-0000-0300-000061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31</xdr:row>
          <xdr:rowOff>57150</xdr:rowOff>
        </xdr:from>
        <xdr:to>
          <xdr:col>4</xdr:col>
          <xdr:colOff>771525</xdr:colOff>
          <xdr:row>33</xdr:row>
          <xdr:rowOff>28575</xdr:rowOff>
        </xdr:to>
        <xdr:sp macro="" textlink="">
          <xdr:nvSpPr>
            <xdr:cNvPr id="58466" name="Group Box 1122" hidden="1">
              <a:extLst>
                <a:ext uri="{63B3BB69-23CF-44E3-9099-C40C66FF867C}">
                  <a14:compatExt spid="_x0000_s58466"/>
                </a:ext>
                <a:ext uri="{FF2B5EF4-FFF2-40B4-BE49-F238E27FC236}">
                  <a16:creationId xmlns:a16="http://schemas.microsoft.com/office/drawing/2014/main" id="{00000000-0008-0000-0300-000062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31</xdr:row>
          <xdr:rowOff>161925</xdr:rowOff>
        </xdr:from>
        <xdr:to>
          <xdr:col>4</xdr:col>
          <xdr:colOff>819150</xdr:colOff>
          <xdr:row>33</xdr:row>
          <xdr:rowOff>57150</xdr:rowOff>
        </xdr:to>
        <xdr:sp macro="" textlink="">
          <xdr:nvSpPr>
            <xdr:cNvPr id="58467" name="Group Box 1123" hidden="1">
              <a:extLst>
                <a:ext uri="{63B3BB69-23CF-44E3-9099-C40C66FF867C}">
                  <a14:compatExt spid="_x0000_s58467"/>
                </a:ext>
                <a:ext uri="{FF2B5EF4-FFF2-40B4-BE49-F238E27FC236}">
                  <a16:creationId xmlns:a16="http://schemas.microsoft.com/office/drawing/2014/main" id="{00000000-0008-0000-0300-000063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4</xdr:col>
          <xdr:colOff>704850</xdr:colOff>
          <xdr:row>33</xdr:row>
          <xdr:rowOff>95250</xdr:rowOff>
        </xdr:to>
        <xdr:sp macro="" textlink="">
          <xdr:nvSpPr>
            <xdr:cNvPr id="58468" name="Group Box 1124" hidden="1">
              <a:extLst>
                <a:ext uri="{63B3BB69-23CF-44E3-9099-C40C66FF867C}">
                  <a14:compatExt spid="_x0000_s58468"/>
                </a:ext>
                <a:ext uri="{FF2B5EF4-FFF2-40B4-BE49-F238E27FC236}">
                  <a16:creationId xmlns:a16="http://schemas.microsoft.com/office/drawing/2014/main" id="{00000000-0008-0000-0300-000064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4</xdr:col>
          <xdr:colOff>704850</xdr:colOff>
          <xdr:row>33</xdr:row>
          <xdr:rowOff>95250</xdr:rowOff>
        </xdr:to>
        <xdr:sp macro="" textlink="">
          <xdr:nvSpPr>
            <xdr:cNvPr id="58469" name="Group Box 1125" hidden="1">
              <a:extLst>
                <a:ext uri="{63B3BB69-23CF-44E3-9099-C40C66FF867C}">
                  <a14:compatExt spid="_x0000_s58469"/>
                </a:ext>
                <a:ext uri="{FF2B5EF4-FFF2-40B4-BE49-F238E27FC236}">
                  <a16:creationId xmlns:a16="http://schemas.microsoft.com/office/drawing/2014/main" id="{00000000-0008-0000-0300-000065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32</xdr:row>
          <xdr:rowOff>133350</xdr:rowOff>
        </xdr:from>
        <xdr:to>
          <xdr:col>4</xdr:col>
          <xdr:colOff>676275</xdr:colOff>
          <xdr:row>34</xdr:row>
          <xdr:rowOff>38100</xdr:rowOff>
        </xdr:to>
        <xdr:sp macro="" textlink="">
          <xdr:nvSpPr>
            <xdr:cNvPr id="58470" name="Group Box 1126" hidden="1">
              <a:extLst>
                <a:ext uri="{63B3BB69-23CF-44E3-9099-C40C66FF867C}">
                  <a14:compatExt spid="_x0000_s58470"/>
                </a:ext>
                <a:ext uri="{FF2B5EF4-FFF2-40B4-BE49-F238E27FC236}">
                  <a16:creationId xmlns:a16="http://schemas.microsoft.com/office/drawing/2014/main" id="{00000000-0008-0000-0300-000066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4</xdr:col>
          <xdr:colOff>704850</xdr:colOff>
          <xdr:row>34</xdr:row>
          <xdr:rowOff>95250</xdr:rowOff>
        </xdr:to>
        <xdr:sp macro="" textlink="">
          <xdr:nvSpPr>
            <xdr:cNvPr id="58471" name="Group Box 1127" hidden="1">
              <a:extLst>
                <a:ext uri="{63B3BB69-23CF-44E3-9099-C40C66FF867C}">
                  <a14:compatExt spid="_x0000_s58471"/>
                </a:ext>
                <a:ext uri="{FF2B5EF4-FFF2-40B4-BE49-F238E27FC236}">
                  <a16:creationId xmlns:a16="http://schemas.microsoft.com/office/drawing/2014/main" id="{00000000-0008-0000-0300-000067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32</xdr:row>
          <xdr:rowOff>57150</xdr:rowOff>
        </xdr:from>
        <xdr:to>
          <xdr:col>4</xdr:col>
          <xdr:colOff>771525</xdr:colOff>
          <xdr:row>34</xdr:row>
          <xdr:rowOff>28575</xdr:rowOff>
        </xdr:to>
        <xdr:sp macro="" textlink="">
          <xdr:nvSpPr>
            <xdr:cNvPr id="58472" name="Group Box 1128" hidden="1">
              <a:extLst>
                <a:ext uri="{63B3BB69-23CF-44E3-9099-C40C66FF867C}">
                  <a14:compatExt spid="_x0000_s58472"/>
                </a:ext>
                <a:ext uri="{FF2B5EF4-FFF2-40B4-BE49-F238E27FC236}">
                  <a16:creationId xmlns:a16="http://schemas.microsoft.com/office/drawing/2014/main" id="{00000000-0008-0000-0300-000068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32</xdr:row>
          <xdr:rowOff>161925</xdr:rowOff>
        </xdr:from>
        <xdr:to>
          <xdr:col>4</xdr:col>
          <xdr:colOff>819150</xdr:colOff>
          <xdr:row>34</xdr:row>
          <xdr:rowOff>57150</xdr:rowOff>
        </xdr:to>
        <xdr:sp macro="" textlink="">
          <xdr:nvSpPr>
            <xdr:cNvPr id="58473" name="Group Box 1129" hidden="1">
              <a:extLst>
                <a:ext uri="{63B3BB69-23CF-44E3-9099-C40C66FF867C}">
                  <a14:compatExt spid="_x0000_s58473"/>
                </a:ext>
                <a:ext uri="{FF2B5EF4-FFF2-40B4-BE49-F238E27FC236}">
                  <a16:creationId xmlns:a16="http://schemas.microsoft.com/office/drawing/2014/main" id="{00000000-0008-0000-0300-000069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4</xdr:col>
          <xdr:colOff>704850</xdr:colOff>
          <xdr:row>33</xdr:row>
          <xdr:rowOff>95250</xdr:rowOff>
        </xdr:to>
        <xdr:sp macro="" textlink="">
          <xdr:nvSpPr>
            <xdr:cNvPr id="58474" name="Group Box 1130" hidden="1">
              <a:extLst>
                <a:ext uri="{63B3BB69-23CF-44E3-9099-C40C66FF867C}">
                  <a14:compatExt spid="_x0000_s58474"/>
                </a:ext>
                <a:ext uri="{FF2B5EF4-FFF2-40B4-BE49-F238E27FC236}">
                  <a16:creationId xmlns:a16="http://schemas.microsoft.com/office/drawing/2014/main" id="{00000000-0008-0000-0300-00006A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4</xdr:col>
          <xdr:colOff>704850</xdr:colOff>
          <xdr:row>34</xdr:row>
          <xdr:rowOff>95250</xdr:rowOff>
        </xdr:to>
        <xdr:sp macro="" textlink="">
          <xdr:nvSpPr>
            <xdr:cNvPr id="58475" name="Group Box 1131" hidden="1">
              <a:extLst>
                <a:ext uri="{63B3BB69-23CF-44E3-9099-C40C66FF867C}">
                  <a14:compatExt spid="_x0000_s58475"/>
                </a:ext>
                <a:ext uri="{FF2B5EF4-FFF2-40B4-BE49-F238E27FC236}">
                  <a16:creationId xmlns:a16="http://schemas.microsoft.com/office/drawing/2014/main" id="{00000000-0008-0000-0300-00006B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32</xdr:row>
          <xdr:rowOff>57150</xdr:rowOff>
        </xdr:from>
        <xdr:to>
          <xdr:col>4</xdr:col>
          <xdr:colOff>771525</xdr:colOff>
          <xdr:row>34</xdr:row>
          <xdr:rowOff>28575</xdr:rowOff>
        </xdr:to>
        <xdr:sp macro="" textlink="">
          <xdr:nvSpPr>
            <xdr:cNvPr id="58476" name="Group Box 1132" hidden="1">
              <a:extLst>
                <a:ext uri="{63B3BB69-23CF-44E3-9099-C40C66FF867C}">
                  <a14:compatExt spid="_x0000_s58476"/>
                </a:ext>
                <a:ext uri="{FF2B5EF4-FFF2-40B4-BE49-F238E27FC236}">
                  <a16:creationId xmlns:a16="http://schemas.microsoft.com/office/drawing/2014/main" id="{00000000-0008-0000-0300-00006C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32</xdr:row>
          <xdr:rowOff>161925</xdr:rowOff>
        </xdr:from>
        <xdr:to>
          <xdr:col>4</xdr:col>
          <xdr:colOff>819150</xdr:colOff>
          <xdr:row>34</xdr:row>
          <xdr:rowOff>57150</xdr:rowOff>
        </xdr:to>
        <xdr:sp macro="" textlink="">
          <xdr:nvSpPr>
            <xdr:cNvPr id="58477" name="Group Box 1133" hidden="1">
              <a:extLst>
                <a:ext uri="{63B3BB69-23CF-44E3-9099-C40C66FF867C}">
                  <a14:compatExt spid="_x0000_s58477"/>
                </a:ext>
                <a:ext uri="{FF2B5EF4-FFF2-40B4-BE49-F238E27FC236}">
                  <a16:creationId xmlns:a16="http://schemas.microsoft.com/office/drawing/2014/main" id="{00000000-0008-0000-0300-00006D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4</xdr:col>
          <xdr:colOff>704850</xdr:colOff>
          <xdr:row>33</xdr:row>
          <xdr:rowOff>95250</xdr:rowOff>
        </xdr:to>
        <xdr:sp macro="" textlink="">
          <xdr:nvSpPr>
            <xdr:cNvPr id="58478" name="Group Box 1134" hidden="1">
              <a:extLst>
                <a:ext uri="{63B3BB69-23CF-44E3-9099-C40C66FF867C}">
                  <a14:compatExt spid="_x0000_s58478"/>
                </a:ext>
                <a:ext uri="{FF2B5EF4-FFF2-40B4-BE49-F238E27FC236}">
                  <a16:creationId xmlns:a16="http://schemas.microsoft.com/office/drawing/2014/main" id="{00000000-0008-0000-0300-00006E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4</xdr:col>
          <xdr:colOff>704850</xdr:colOff>
          <xdr:row>34</xdr:row>
          <xdr:rowOff>95250</xdr:rowOff>
        </xdr:to>
        <xdr:sp macro="" textlink="">
          <xdr:nvSpPr>
            <xdr:cNvPr id="58479" name="Group Box 1135" hidden="1">
              <a:extLst>
                <a:ext uri="{63B3BB69-23CF-44E3-9099-C40C66FF867C}">
                  <a14:compatExt spid="_x0000_s58479"/>
                </a:ext>
                <a:ext uri="{FF2B5EF4-FFF2-40B4-BE49-F238E27FC236}">
                  <a16:creationId xmlns:a16="http://schemas.microsoft.com/office/drawing/2014/main" id="{00000000-0008-0000-0300-00006F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32</xdr:row>
          <xdr:rowOff>57150</xdr:rowOff>
        </xdr:from>
        <xdr:to>
          <xdr:col>4</xdr:col>
          <xdr:colOff>771525</xdr:colOff>
          <xdr:row>34</xdr:row>
          <xdr:rowOff>28575</xdr:rowOff>
        </xdr:to>
        <xdr:sp macro="" textlink="">
          <xdr:nvSpPr>
            <xdr:cNvPr id="58480" name="Group Box 1136" hidden="1">
              <a:extLst>
                <a:ext uri="{63B3BB69-23CF-44E3-9099-C40C66FF867C}">
                  <a14:compatExt spid="_x0000_s58480"/>
                </a:ext>
                <a:ext uri="{FF2B5EF4-FFF2-40B4-BE49-F238E27FC236}">
                  <a16:creationId xmlns:a16="http://schemas.microsoft.com/office/drawing/2014/main" id="{00000000-0008-0000-0300-000070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32</xdr:row>
          <xdr:rowOff>161925</xdr:rowOff>
        </xdr:from>
        <xdr:to>
          <xdr:col>4</xdr:col>
          <xdr:colOff>819150</xdr:colOff>
          <xdr:row>34</xdr:row>
          <xdr:rowOff>57150</xdr:rowOff>
        </xdr:to>
        <xdr:sp macro="" textlink="">
          <xdr:nvSpPr>
            <xdr:cNvPr id="58481" name="Group Box 1137" hidden="1">
              <a:extLst>
                <a:ext uri="{63B3BB69-23CF-44E3-9099-C40C66FF867C}">
                  <a14:compatExt spid="_x0000_s58481"/>
                </a:ext>
                <a:ext uri="{FF2B5EF4-FFF2-40B4-BE49-F238E27FC236}">
                  <a16:creationId xmlns:a16="http://schemas.microsoft.com/office/drawing/2014/main" id="{00000000-0008-0000-0300-000071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4</xdr:col>
          <xdr:colOff>704850</xdr:colOff>
          <xdr:row>34</xdr:row>
          <xdr:rowOff>95250</xdr:rowOff>
        </xdr:to>
        <xdr:sp macro="" textlink="">
          <xdr:nvSpPr>
            <xdr:cNvPr id="58482" name="Group Box 1138" hidden="1">
              <a:extLst>
                <a:ext uri="{63B3BB69-23CF-44E3-9099-C40C66FF867C}">
                  <a14:compatExt spid="_x0000_s58482"/>
                </a:ext>
                <a:ext uri="{FF2B5EF4-FFF2-40B4-BE49-F238E27FC236}">
                  <a16:creationId xmlns:a16="http://schemas.microsoft.com/office/drawing/2014/main" id="{00000000-0008-0000-0300-000072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4</xdr:col>
          <xdr:colOff>704850</xdr:colOff>
          <xdr:row>34</xdr:row>
          <xdr:rowOff>95250</xdr:rowOff>
        </xdr:to>
        <xdr:sp macro="" textlink="">
          <xdr:nvSpPr>
            <xdr:cNvPr id="58483" name="Group Box 1139" hidden="1">
              <a:extLst>
                <a:ext uri="{63B3BB69-23CF-44E3-9099-C40C66FF867C}">
                  <a14:compatExt spid="_x0000_s58483"/>
                </a:ext>
                <a:ext uri="{FF2B5EF4-FFF2-40B4-BE49-F238E27FC236}">
                  <a16:creationId xmlns:a16="http://schemas.microsoft.com/office/drawing/2014/main" id="{00000000-0008-0000-0300-000073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4</xdr:col>
          <xdr:colOff>704850</xdr:colOff>
          <xdr:row>34</xdr:row>
          <xdr:rowOff>95250</xdr:rowOff>
        </xdr:to>
        <xdr:sp macro="" textlink="">
          <xdr:nvSpPr>
            <xdr:cNvPr id="58484" name="Group Box 1140" hidden="1">
              <a:extLst>
                <a:ext uri="{63B3BB69-23CF-44E3-9099-C40C66FF867C}">
                  <a14:compatExt spid="_x0000_s58484"/>
                </a:ext>
                <a:ext uri="{FF2B5EF4-FFF2-40B4-BE49-F238E27FC236}">
                  <a16:creationId xmlns:a16="http://schemas.microsoft.com/office/drawing/2014/main" id="{00000000-0008-0000-0300-000074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4</xdr:col>
          <xdr:colOff>704850</xdr:colOff>
          <xdr:row>34</xdr:row>
          <xdr:rowOff>95250</xdr:rowOff>
        </xdr:to>
        <xdr:sp macro="" textlink="">
          <xdr:nvSpPr>
            <xdr:cNvPr id="58485" name="Group Box 1141" hidden="1">
              <a:extLst>
                <a:ext uri="{63B3BB69-23CF-44E3-9099-C40C66FF867C}">
                  <a14:compatExt spid="_x0000_s58485"/>
                </a:ext>
                <a:ext uri="{FF2B5EF4-FFF2-40B4-BE49-F238E27FC236}">
                  <a16:creationId xmlns:a16="http://schemas.microsoft.com/office/drawing/2014/main" id="{00000000-0008-0000-0300-000075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4</xdr:col>
          <xdr:colOff>704850</xdr:colOff>
          <xdr:row>34</xdr:row>
          <xdr:rowOff>95250</xdr:rowOff>
        </xdr:to>
        <xdr:sp macro="" textlink="">
          <xdr:nvSpPr>
            <xdr:cNvPr id="58486" name="Group Box 1142" hidden="1">
              <a:extLst>
                <a:ext uri="{63B3BB69-23CF-44E3-9099-C40C66FF867C}">
                  <a14:compatExt spid="_x0000_s58486"/>
                </a:ext>
                <a:ext uri="{FF2B5EF4-FFF2-40B4-BE49-F238E27FC236}">
                  <a16:creationId xmlns:a16="http://schemas.microsoft.com/office/drawing/2014/main" id="{00000000-0008-0000-0300-000076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32</xdr:row>
          <xdr:rowOff>57150</xdr:rowOff>
        </xdr:from>
        <xdr:to>
          <xdr:col>4</xdr:col>
          <xdr:colOff>771525</xdr:colOff>
          <xdr:row>34</xdr:row>
          <xdr:rowOff>28575</xdr:rowOff>
        </xdr:to>
        <xdr:sp macro="" textlink="">
          <xdr:nvSpPr>
            <xdr:cNvPr id="58487" name="Group Box 1143" hidden="1">
              <a:extLst>
                <a:ext uri="{63B3BB69-23CF-44E3-9099-C40C66FF867C}">
                  <a14:compatExt spid="_x0000_s58487"/>
                </a:ext>
                <a:ext uri="{FF2B5EF4-FFF2-40B4-BE49-F238E27FC236}">
                  <a16:creationId xmlns:a16="http://schemas.microsoft.com/office/drawing/2014/main" id="{00000000-0008-0000-0300-000077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32</xdr:row>
          <xdr:rowOff>161925</xdr:rowOff>
        </xdr:from>
        <xdr:to>
          <xdr:col>4</xdr:col>
          <xdr:colOff>819150</xdr:colOff>
          <xdr:row>34</xdr:row>
          <xdr:rowOff>57150</xdr:rowOff>
        </xdr:to>
        <xdr:sp macro="" textlink="">
          <xdr:nvSpPr>
            <xdr:cNvPr id="58488" name="Group Box 1144" hidden="1">
              <a:extLst>
                <a:ext uri="{63B3BB69-23CF-44E3-9099-C40C66FF867C}">
                  <a14:compatExt spid="_x0000_s58488"/>
                </a:ext>
                <a:ext uri="{FF2B5EF4-FFF2-40B4-BE49-F238E27FC236}">
                  <a16:creationId xmlns:a16="http://schemas.microsoft.com/office/drawing/2014/main" id="{00000000-0008-0000-0300-000078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4</xdr:col>
          <xdr:colOff>704850</xdr:colOff>
          <xdr:row>34</xdr:row>
          <xdr:rowOff>95250</xdr:rowOff>
        </xdr:to>
        <xdr:sp macro="" textlink="">
          <xdr:nvSpPr>
            <xdr:cNvPr id="58489" name="Group Box 1145" hidden="1">
              <a:extLst>
                <a:ext uri="{63B3BB69-23CF-44E3-9099-C40C66FF867C}">
                  <a14:compatExt spid="_x0000_s58489"/>
                </a:ext>
                <a:ext uri="{FF2B5EF4-FFF2-40B4-BE49-F238E27FC236}">
                  <a16:creationId xmlns:a16="http://schemas.microsoft.com/office/drawing/2014/main" id="{00000000-0008-0000-0300-000079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32</xdr:row>
          <xdr:rowOff>57150</xdr:rowOff>
        </xdr:from>
        <xdr:to>
          <xdr:col>4</xdr:col>
          <xdr:colOff>771525</xdr:colOff>
          <xdr:row>34</xdr:row>
          <xdr:rowOff>28575</xdr:rowOff>
        </xdr:to>
        <xdr:sp macro="" textlink="">
          <xdr:nvSpPr>
            <xdr:cNvPr id="58490" name="Group Box 1146" hidden="1">
              <a:extLst>
                <a:ext uri="{63B3BB69-23CF-44E3-9099-C40C66FF867C}">
                  <a14:compatExt spid="_x0000_s58490"/>
                </a:ext>
                <a:ext uri="{FF2B5EF4-FFF2-40B4-BE49-F238E27FC236}">
                  <a16:creationId xmlns:a16="http://schemas.microsoft.com/office/drawing/2014/main" id="{00000000-0008-0000-0300-00007A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32</xdr:row>
          <xdr:rowOff>161925</xdr:rowOff>
        </xdr:from>
        <xdr:to>
          <xdr:col>4</xdr:col>
          <xdr:colOff>819150</xdr:colOff>
          <xdr:row>34</xdr:row>
          <xdr:rowOff>57150</xdr:rowOff>
        </xdr:to>
        <xdr:sp macro="" textlink="">
          <xdr:nvSpPr>
            <xdr:cNvPr id="58491" name="Group Box 1147" hidden="1">
              <a:extLst>
                <a:ext uri="{63B3BB69-23CF-44E3-9099-C40C66FF867C}">
                  <a14:compatExt spid="_x0000_s58491"/>
                </a:ext>
                <a:ext uri="{FF2B5EF4-FFF2-40B4-BE49-F238E27FC236}">
                  <a16:creationId xmlns:a16="http://schemas.microsoft.com/office/drawing/2014/main" id="{00000000-0008-0000-0300-00007B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4</xdr:col>
          <xdr:colOff>704850</xdr:colOff>
          <xdr:row>34</xdr:row>
          <xdr:rowOff>95250</xdr:rowOff>
        </xdr:to>
        <xdr:sp macro="" textlink="">
          <xdr:nvSpPr>
            <xdr:cNvPr id="58492" name="Group Box 1148" hidden="1">
              <a:extLst>
                <a:ext uri="{63B3BB69-23CF-44E3-9099-C40C66FF867C}">
                  <a14:compatExt spid="_x0000_s58492"/>
                </a:ext>
                <a:ext uri="{FF2B5EF4-FFF2-40B4-BE49-F238E27FC236}">
                  <a16:creationId xmlns:a16="http://schemas.microsoft.com/office/drawing/2014/main" id="{00000000-0008-0000-0300-00007C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32</xdr:row>
          <xdr:rowOff>57150</xdr:rowOff>
        </xdr:from>
        <xdr:to>
          <xdr:col>4</xdr:col>
          <xdr:colOff>771525</xdr:colOff>
          <xdr:row>34</xdr:row>
          <xdr:rowOff>28575</xdr:rowOff>
        </xdr:to>
        <xdr:sp macro="" textlink="">
          <xdr:nvSpPr>
            <xdr:cNvPr id="58493" name="Group Box 1149" hidden="1">
              <a:extLst>
                <a:ext uri="{63B3BB69-23CF-44E3-9099-C40C66FF867C}">
                  <a14:compatExt spid="_x0000_s58493"/>
                </a:ext>
                <a:ext uri="{FF2B5EF4-FFF2-40B4-BE49-F238E27FC236}">
                  <a16:creationId xmlns:a16="http://schemas.microsoft.com/office/drawing/2014/main" id="{00000000-0008-0000-0300-00007D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32</xdr:row>
          <xdr:rowOff>161925</xdr:rowOff>
        </xdr:from>
        <xdr:to>
          <xdr:col>4</xdr:col>
          <xdr:colOff>819150</xdr:colOff>
          <xdr:row>34</xdr:row>
          <xdr:rowOff>57150</xdr:rowOff>
        </xdr:to>
        <xdr:sp macro="" textlink="">
          <xdr:nvSpPr>
            <xdr:cNvPr id="58494" name="Group Box 1150" hidden="1">
              <a:extLst>
                <a:ext uri="{63B3BB69-23CF-44E3-9099-C40C66FF867C}">
                  <a14:compatExt spid="_x0000_s58494"/>
                </a:ext>
                <a:ext uri="{FF2B5EF4-FFF2-40B4-BE49-F238E27FC236}">
                  <a16:creationId xmlns:a16="http://schemas.microsoft.com/office/drawing/2014/main" id="{00000000-0008-0000-0300-00007E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4</xdr:col>
          <xdr:colOff>704850</xdr:colOff>
          <xdr:row>34</xdr:row>
          <xdr:rowOff>95250</xdr:rowOff>
        </xdr:to>
        <xdr:sp macro="" textlink="">
          <xdr:nvSpPr>
            <xdr:cNvPr id="58495" name="Group Box 1151" hidden="1">
              <a:extLst>
                <a:ext uri="{63B3BB69-23CF-44E3-9099-C40C66FF867C}">
                  <a14:compatExt spid="_x0000_s58495"/>
                </a:ext>
                <a:ext uri="{FF2B5EF4-FFF2-40B4-BE49-F238E27FC236}">
                  <a16:creationId xmlns:a16="http://schemas.microsoft.com/office/drawing/2014/main" id="{00000000-0008-0000-0300-00007F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32</xdr:row>
          <xdr:rowOff>57150</xdr:rowOff>
        </xdr:from>
        <xdr:to>
          <xdr:col>4</xdr:col>
          <xdr:colOff>771525</xdr:colOff>
          <xdr:row>34</xdr:row>
          <xdr:rowOff>28575</xdr:rowOff>
        </xdr:to>
        <xdr:sp macro="" textlink="">
          <xdr:nvSpPr>
            <xdr:cNvPr id="58496" name="Group Box 1152" hidden="1">
              <a:extLst>
                <a:ext uri="{63B3BB69-23CF-44E3-9099-C40C66FF867C}">
                  <a14:compatExt spid="_x0000_s58496"/>
                </a:ext>
                <a:ext uri="{FF2B5EF4-FFF2-40B4-BE49-F238E27FC236}">
                  <a16:creationId xmlns:a16="http://schemas.microsoft.com/office/drawing/2014/main" id="{00000000-0008-0000-0300-000080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32</xdr:row>
          <xdr:rowOff>161925</xdr:rowOff>
        </xdr:from>
        <xdr:to>
          <xdr:col>4</xdr:col>
          <xdr:colOff>819150</xdr:colOff>
          <xdr:row>34</xdr:row>
          <xdr:rowOff>57150</xdr:rowOff>
        </xdr:to>
        <xdr:sp macro="" textlink="">
          <xdr:nvSpPr>
            <xdr:cNvPr id="58497" name="Group Box 1153" hidden="1">
              <a:extLst>
                <a:ext uri="{63B3BB69-23CF-44E3-9099-C40C66FF867C}">
                  <a14:compatExt spid="_x0000_s58497"/>
                </a:ext>
                <a:ext uri="{FF2B5EF4-FFF2-40B4-BE49-F238E27FC236}">
                  <a16:creationId xmlns:a16="http://schemas.microsoft.com/office/drawing/2014/main" id="{00000000-0008-0000-0300-000081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4</xdr:col>
          <xdr:colOff>704850</xdr:colOff>
          <xdr:row>34</xdr:row>
          <xdr:rowOff>95250</xdr:rowOff>
        </xdr:to>
        <xdr:sp macro="" textlink="">
          <xdr:nvSpPr>
            <xdr:cNvPr id="58498" name="Group Box 1154" hidden="1">
              <a:extLst>
                <a:ext uri="{63B3BB69-23CF-44E3-9099-C40C66FF867C}">
                  <a14:compatExt spid="_x0000_s58498"/>
                </a:ext>
                <a:ext uri="{FF2B5EF4-FFF2-40B4-BE49-F238E27FC236}">
                  <a16:creationId xmlns:a16="http://schemas.microsoft.com/office/drawing/2014/main" id="{00000000-0008-0000-0300-000082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4</xdr:col>
          <xdr:colOff>704850</xdr:colOff>
          <xdr:row>34</xdr:row>
          <xdr:rowOff>95250</xdr:rowOff>
        </xdr:to>
        <xdr:sp macro="" textlink="">
          <xdr:nvSpPr>
            <xdr:cNvPr id="58499" name="Group Box 1155" hidden="1">
              <a:extLst>
                <a:ext uri="{63B3BB69-23CF-44E3-9099-C40C66FF867C}">
                  <a14:compatExt spid="_x0000_s58499"/>
                </a:ext>
                <a:ext uri="{FF2B5EF4-FFF2-40B4-BE49-F238E27FC236}">
                  <a16:creationId xmlns:a16="http://schemas.microsoft.com/office/drawing/2014/main" id="{00000000-0008-0000-0300-000083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33</xdr:row>
          <xdr:rowOff>133350</xdr:rowOff>
        </xdr:from>
        <xdr:to>
          <xdr:col>4</xdr:col>
          <xdr:colOff>676275</xdr:colOff>
          <xdr:row>35</xdr:row>
          <xdr:rowOff>38100</xdr:rowOff>
        </xdr:to>
        <xdr:sp macro="" textlink="">
          <xdr:nvSpPr>
            <xdr:cNvPr id="58500" name="Group Box 1156" hidden="1">
              <a:extLst>
                <a:ext uri="{63B3BB69-23CF-44E3-9099-C40C66FF867C}">
                  <a14:compatExt spid="_x0000_s58500"/>
                </a:ext>
                <a:ext uri="{FF2B5EF4-FFF2-40B4-BE49-F238E27FC236}">
                  <a16:creationId xmlns:a16="http://schemas.microsoft.com/office/drawing/2014/main" id="{00000000-0008-0000-0300-000084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4</xdr:col>
          <xdr:colOff>704850</xdr:colOff>
          <xdr:row>35</xdr:row>
          <xdr:rowOff>95250</xdr:rowOff>
        </xdr:to>
        <xdr:sp macro="" textlink="">
          <xdr:nvSpPr>
            <xdr:cNvPr id="58501" name="Group Box 1157" hidden="1">
              <a:extLst>
                <a:ext uri="{63B3BB69-23CF-44E3-9099-C40C66FF867C}">
                  <a14:compatExt spid="_x0000_s58501"/>
                </a:ext>
                <a:ext uri="{FF2B5EF4-FFF2-40B4-BE49-F238E27FC236}">
                  <a16:creationId xmlns:a16="http://schemas.microsoft.com/office/drawing/2014/main" id="{00000000-0008-0000-0300-000085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33</xdr:row>
          <xdr:rowOff>57150</xdr:rowOff>
        </xdr:from>
        <xdr:to>
          <xdr:col>4</xdr:col>
          <xdr:colOff>771525</xdr:colOff>
          <xdr:row>35</xdr:row>
          <xdr:rowOff>28575</xdr:rowOff>
        </xdr:to>
        <xdr:sp macro="" textlink="">
          <xdr:nvSpPr>
            <xdr:cNvPr id="58502" name="Group Box 1158" hidden="1">
              <a:extLst>
                <a:ext uri="{63B3BB69-23CF-44E3-9099-C40C66FF867C}">
                  <a14:compatExt spid="_x0000_s58502"/>
                </a:ext>
                <a:ext uri="{FF2B5EF4-FFF2-40B4-BE49-F238E27FC236}">
                  <a16:creationId xmlns:a16="http://schemas.microsoft.com/office/drawing/2014/main" id="{00000000-0008-0000-0300-000086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33</xdr:row>
          <xdr:rowOff>161925</xdr:rowOff>
        </xdr:from>
        <xdr:to>
          <xdr:col>4</xdr:col>
          <xdr:colOff>819150</xdr:colOff>
          <xdr:row>35</xdr:row>
          <xdr:rowOff>57150</xdr:rowOff>
        </xdr:to>
        <xdr:sp macro="" textlink="">
          <xdr:nvSpPr>
            <xdr:cNvPr id="58503" name="Group Box 1159" hidden="1">
              <a:extLst>
                <a:ext uri="{63B3BB69-23CF-44E3-9099-C40C66FF867C}">
                  <a14:compatExt spid="_x0000_s58503"/>
                </a:ext>
                <a:ext uri="{FF2B5EF4-FFF2-40B4-BE49-F238E27FC236}">
                  <a16:creationId xmlns:a16="http://schemas.microsoft.com/office/drawing/2014/main" id="{00000000-0008-0000-0300-000087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4</xdr:col>
          <xdr:colOff>704850</xdr:colOff>
          <xdr:row>34</xdr:row>
          <xdr:rowOff>95250</xdr:rowOff>
        </xdr:to>
        <xdr:sp macro="" textlink="">
          <xdr:nvSpPr>
            <xdr:cNvPr id="58504" name="Group Box 1160" hidden="1">
              <a:extLst>
                <a:ext uri="{63B3BB69-23CF-44E3-9099-C40C66FF867C}">
                  <a14:compatExt spid="_x0000_s58504"/>
                </a:ext>
                <a:ext uri="{FF2B5EF4-FFF2-40B4-BE49-F238E27FC236}">
                  <a16:creationId xmlns:a16="http://schemas.microsoft.com/office/drawing/2014/main" id="{00000000-0008-0000-0300-000088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4</xdr:col>
          <xdr:colOff>704850</xdr:colOff>
          <xdr:row>35</xdr:row>
          <xdr:rowOff>95250</xdr:rowOff>
        </xdr:to>
        <xdr:sp macro="" textlink="">
          <xdr:nvSpPr>
            <xdr:cNvPr id="58505" name="Group Box 1161" hidden="1">
              <a:extLst>
                <a:ext uri="{63B3BB69-23CF-44E3-9099-C40C66FF867C}">
                  <a14:compatExt spid="_x0000_s58505"/>
                </a:ext>
                <a:ext uri="{FF2B5EF4-FFF2-40B4-BE49-F238E27FC236}">
                  <a16:creationId xmlns:a16="http://schemas.microsoft.com/office/drawing/2014/main" id="{00000000-0008-0000-0300-000089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33</xdr:row>
          <xdr:rowOff>57150</xdr:rowOff>
        </xdr:from>
        <xdr:to>
          <xdr:col>4</xdr:col>
          <xdr:colOff>771525</xdr:colOff>
          <xdr:row>35</xdr:row>
          <xdr:rowOff>28575</xdr:rowOff>
        </xdr:to>
        <xdr:sp macro="" textlink="">
          <xdr:nvSpPr>
            <xdr:cNvPr id="58506" name="Group Box 1162" hidden="1">
              <a:extLst>
                <a:ext uri="{63B3BB69-23CF-44E3-9099-C40C66FF867C}">
                  <a14:compatExt spid="_x0000_s58506"/>
                </a:ext>
                <a:ext uri="{FF2B5EF4-FFF2-40B4-BE49-F238E27FC236}">
                  <a16:creationId xmlns:a16="http://schemas.microsoft.com/office/drawing/2014/main" id="{00000000-0008-0000-0300-00008A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33</xdr:row>
          <xdr:rowOff>161925</xdr:rowOff>
        </xdr:from>
        <xdr:to>
          <xdr:col>4</xdr:col>
          <xdr:colOff>819150</xdr:colOff>
          <xdr:row>35</xdr:row>
          <xdr:rowOff>57150</xdr:rowOff>
        </xdr:to>
        <xdr:sp macro="" textlink="">
          <xdr:nvSpPr>
            <xdr:cNvPr id="58507" name="Group Box 1163" hidden="1">
              <a:extLst>
                <a:ext uri="{63B3BB69-23CF-44E3-9099-C40C66FF867C}">
                  <a14:compatExt spid="_x0000_s58507"/>
                </a:ext>
                <a:ext uri="{FF2B5EF4-FFF2-40B4-BE49-F238E27FC236}">
                  <a16:creationId xmlns:a16="http://schemas.microsoft.com/office/drawing/2014/main" id="{00000000-0008-0000-0300-00008B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4</xdr:col>
          <xdr:colOff>704850</xdr:colOff>
          <xdr:row>34</xdr:row>
          <xdr:rowOff>95250</xdr:rowOff>
        </xdr:to>
        <xdr:sp macro="" textlink="">
          <xdr:nvSpPr>
            <xdr:cNvPr id="58508" name="Group Box 1164" hidden="1">
              <a:extLst>
                <a:ext uri="{63B3BB69-23CF-44E3-9099-C40C66FF867C}">
                  <a14:compatExt spid="_x0000_s58508"/>
                </a:ext>
                <a:ext uri="{FF2B5EF4-FFF2-40B4-BE49-F238E27FC236}">
                  <a16:creationId xmlns:a16="http://schemas.microsoft.com/office/drawing/2014/main" id="{00000000-0008-0000-0300-00008C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4</xdr:col>
          <xdr:colOff>704850</xdr:colOff>
          <xdr:row>35</xdr:row>
          <xdr:rowOff>95250</xdr:rowOff>
        </xdr:to>
        <xdr:sp macro="" textlink="">
          <xdr:nvSpPr>
            <xdr:cNvPr id="58509" name="Group Box 1165" hidden="1">
              <a:extLst>
                <a:ext uri="{63B3BB69-23CF-44E3-9099-C40C66FF867C}">
                  <a14:compatExt spid="_x0000_s58509"/>
                </a:ext>
                <a:ext uri="{FF2B5EF4-FFF2-40B4-BE49-F238E27FC236}">
                  <a16:creationId xmlns:a16="http://schemas.microsoft.com/office/drawing/2014/main" id="{00000000-0008-0000-0300-00008D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33</xdr:row>
          <xdr:rowOff>57150</xdr:rowOff>
        </xdr:from>
        <xdr:to>
          <xdr:col>4</xdr:col>
          <xdr:colOff>771525</xdr:colOff>
          <xdr:row>35</xdr:row>
          <xdr:rowOff>28575</xdr:rowOff>
        </xdr:to>
        <xdr:sp macro="" textlink="">
          <xdr:nvSpPr>
            <xdr:cNvPr id="58510" name="Group Box 1166" hidden="1">
              <a:extLst>
                <a:ext uri="{63B3BB69-23CF-44E3-9099-C40C66FF867C}">
                  <a14:compatExt spid="_x0000_s58510"/>
                </a:ext>
                <a:ext uri="{FF2B5EF4-FFF2-40B4-BE49-F238E27FC236}">
                  <a16:creationId xmlns:a16="http://schemas.microsoft.com/office/drawing/2014/main" id="{00000000-0008-0000-0300-00008E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33</xdr:row>
          <xdr:rowOff>161925</xdr:rowOff>
        </xdr:from>
        <xdr:to>
          <xdr:col>4</xdr:col>
          <xdr:colOff>819150</xdr:colOff>
          <xdr:row>35</xdr:row>
          <xdr:rowOff>57150</xdr:rowOff>
        </xdr:to>
        <xdr:sp macro="" textlink="">
          <xdr:nvSpPr>
            <xdr:cNvPr id="58511" name="Group Box 1167" hidden="1">
              <a:extLst>
                <a:ext uri="{63B3BB69-23CF-44E3-9099-C40C66FF867C}">
                  <a14:compatExt spid="_x0000_s58511"/>
                </a:ext>
                <a:ext uri="{FF2B5EF4-FFF2-40B4-BE49-F238E27FC236}">
                  <a16:creationId xmlns:a16="http://schemas.microsoft.com/office/drawing/2014/main" id="{00000000-0008-0000-0300-00008F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4</xdr:col>
          <xdr:colOff>704850</xdr:colOff>
          <xdr:row>35</xdr:row>
          <xdr:rowOff>95250</xdr:rowOff>
        </xdr:to>
        <xdr:sp macro="" textlink="">
          <xdr:nvSpPr>
            <xdr:cNvPr id="58512" name="Group Box 1168" hidden="1">
              <a:extLst>
                <a:ext uri="{63B3BB69-23CF-44E3-9099-C40C66FF867C}">
                  <a14:compatExt spid="_x0000_s58512"/>
                </a:ext>
                <a:ext uri="{FF2B5EF4-FFF2-40B4-BE49-F238E27FC236}">
                  <a16:creationId xmlns:a16="http://schemas.microsoft.com/office/drawing/2014/main" id="{00000000-0008-0000-0300-000090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4</xdr:col>
          <xdr:colOff>704850</xdr:colOff>
          <xdr:row>35</xdr:row>
          <xdr:rowOff>95250</xdr:rowOff>
        </xdr:to>
        <xdr:sp macro="" textlink="">
          <xdr:nvSpPr>
            <xdr:cNvPr id="58513" name="Group Box 1169" hidden="1">
              <a:extLst>
                <a:ext uri="{63B3BB69-23CF-44E3-9099-C40C66FF867C}">
                  <a14:compatExt spid="_x0000_s58513"/>
                </a:ext>
                <a:ext uri="{FF2B5EF4-FFF2-40B4-BE49-F238E27FC236}">
                  <a16:creationId xmlns:a16="http://schemas.microsoft.com/office/drawing/2014/main" id="{00000000-0008-0000-0300-000091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4</xdr:col>
          <xdr:colOff>704850</xdr:colOff>
          <xdr:row>35</xdr:row>
          <xdr:rowOff>95250</xdr:rowOff>
        </xdr:to>
        <xdr:sp macro="" textlink="">
          <xdr:nvSpPr>
            <xdr:cNvPr id="58514" name="Group Box 1170" hidden="1">
              <a:extLst>
                <a:ext uri="{63B3BB69-23CF-44E3-9099-C40C66FF867C}">
                  <a14:compatExt spid="_x0000_s58514"/>
                </a:ext>
                <a:ext uri="{FF2B5EF4-FFF2-40B4-BE49-F238E27FC236}">
                  <a16:creationId xmlns:a16="http://schemas.microsoft.com/office/drawing/2014/main" id="{00000000-0008-0000-0300-000092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4</xdr:col>
          <xdr:colOff>704850</xdr:colOff>
          <xdr:row>35</xdr:row>
          <xdr:rowOff>95250</xdr:rowOff>
        </xdr:to>
        <xdr:sp macro="" textlink="">
          <xdr:nvSpPr>
            <xdr:cNvPr id="58515" name="Group Box 1171" hidden="1">
              <a:extLst>
                <a:ext uri="{63B3BB69-23CF-44E3-9099-C40C66FF867C}">
                  <a14:compatExt spid="_x0000_s58515"/>
                </a:ext>
                <a:ext uri="{FF2B5EF4-FFF2-40B4-BE49-F238E27FC236}">
                  <a16:creationId xmlns:a16="http://schemas.microsoft.com/office/drawing/2014/main" id="{00000000-0008-0000-0300-000093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4</xdr:col>
          <xdr:colOff>704850</xdr:colOff>
          <xdr:row>35</xdr:row>
          <xdr:rowOff>95250</xdr:rowOff>
        </xdr:to>
        <xdr:sp macro="" textlink="">
          <xdr:nvSpPr>
            <xdr:cNvPr id="58516" name="Group Box 1172" hidden="1">
              <a:extLst>
                <a:ext uri="{63B3BB69-23CF-44E3-9099-C40C66FF867C}">
                  <a14:compatExt spid="_x0000_s58516"/>
                </a:ext>
                <a:ext uri="{FF2B5EF4-FFF2-40B4-BE49-F238E27FC236}">
                  <a16:creationId xmlns:a16="http://schemas.microsoft.com/office/drawing/2014/main" id="{00000000-0008-0000-0300-000094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33</xdr:row>
          <xdr:rowOff>57150</xdr:rowOff>
        </xdr:from>
        <xdr:to>
          <xdr:col>4</xdr:col>
          <xdr:colOff>771525</xdr:colOff>
          <xdr:row>35</xdr:row>
          <xdr:rowOff>28575</xdr:rowOff>
        </xdr:to>
        <xdr:sp macro="" textlink="">
          <xdr:nvSpPr>
            <xdr:cNvPr id="58517" name="Group Box 1173" hidden="1">
              <a:extLst>
                <a:ext uri="{63B3BB69-23CF-44E3-9099-C40C66FF867C}">
                  <a14:compatExt spid="_x0000_s58517"/>
                </a:ext>
                <a:ext uri="{FF2B5EF4-FFF2-40B4-BE49-F238E27FC236}">
                  <a16:creationId xmlns:a16="http://schemas.microsoft.com/office/drawing/2014/main" id="{00000000-0008-0000-0300-000095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33</xdr:row>
          <xdr:rowOff>161925</xdr:rowOff>
        </xdr:from>
        <xdr:to>
          <xdr:col>4</xdr:col>
          <xdr:colOff>819150</xdr:colOff>
          <xdr:row>35</xdr:row>
          <xdr:rowOff>57150</xdr:rowOff>
        </xdr:to>
        <xdr:sp macro="" textlink="">
          <xdr:nvSpPr>
            <xdr:cNvPr id="58518" name="Group Box 1174" hidden="1">
              <a:extLst>
                <a:ext uri="{63B3BB69-23CF-44E3-9099-C40C66FF867C}">
                  <a14:compatExt spid="_x0000_s58518"/>
                </a:ext>
                <a:ext uri="{FF2B5EF4-FFF2-40B4-BE49-F238E27FC236}">
                  <a16:creationId xmlns:a16="http://schemas.microsoft.com/office/drawing/2014/main" id="{00000000-0008-0000-0300-000096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4</xdr:col>
          <xdr:colOff>704850</xdr:colOff>
          <xdr:row>35</xdr:row>
          <xdr:rowOff>95250</xdr:rowOff>
        </xdr:to>
        <xdr:sp macro="" textlink="">
          <xdr:nvSpPr>
            <xdr:cNvPr id="58519" name="Group Box 1175" hidden="1">
              <a:extLst>
                <a:ext uri="{63B3BB69-23CF-44E3-9099-C40C66FF867C}">
                  <a14:compatExt spid="_x0000_s58519"/>
                </a:ext>
                <a:ext uri="{FF2B5EF4-FFF2-40B4-BE49-F238E27FC236}">
                  <a16:creationId xmlns:a16="http://schemas.microsoft.com/office/drawing/2014/main" id="{00000000-0008-0000-0300-000097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33</xdr:row>
          <xdr:rowOff>57150</xdr:rowOff>
        </xdr:from>
        <xdr:to>
          <xdr:col>4</xdr:col>
          <xdr:colOff>771525</xdr:colOff>
          <xdr:row>35</xdr:row>
          <xdr:rowOff>28575</xdr:rowOff>
        </xdr:to>
        <xdr:sp macro="" textlink="">
          <xdr:nvSpPr>
            <xdr:cNvPr id="58520" name="Group Box 1176" hidden="1">
              <a:extLst>
                <a:ext uri="{63B3BB69-23CF-44E3-9099-C40C66FF867C}">
                  <a14:compatExt spid="_x0000_s58520"/>
                </a:ext>
                <a:ext uri="{FF2B5EF4-FFF2-40B4-BE49-F238E27FC236}">
                  <a16:creationId xmlns:a16="http://schemas.microsoft.com/office/drawing/2014/main" id="{00000000-0008-0000-0300-000098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33</xdr:row>
          <xdr:rowOff>161925</xdr:rowOff>
        </xdr:from>
        <xdr:to>
          <xdr:col>4</xdr:col>
          <xdr:colOff>819150</xdr:colOff>
          <xdr:row>35</xdr:row>
          <xdr:rowOff>57150</xdr:rowOff>
        </xdr:to>
        <xdr:sp macro="" textlink="">
          <xdr:nvSpPr>
            <xdr:cNvPr id="58521" name="Group Box 1177" hidden="1">
              <a:extLst>
                <a:ext uri="{63B3BB69-23CF-44E3-9099-C40C66FF867C}">
                  <a14:compatExt spid="_x0000_s58521"/>
                </a:ext>
                <a:ext uri="{FF2B5EF4-FFF2-40B4-BE49-F238E27FC236}">
                  <a16:creationId xmlns:a16="http://schemas.microsoft.com/office/drawing/2014/main" id="{00000000-0008-0000-0300-000099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4</xdr:col>
          <xdr:colOff>704850</xdr:colOff>
          <xdr:row>35</xdr:row>
          <xdr:rowOff>95250</xdr:rowOff>
        </xdr:to>
        <xdr:sp macro="" textlink="">
          <xdr:nvSpPr>
            <xdr:cNvPr id="58522" name="Group Box 1178" hidden="1">
              <a:extLst>
                <a:ext uri="{63B3BB69-23CF-44E3-9099-C40C66FF867C}">
                  <a14:compatExt spid="_x0000_s58522"/>
                </a:ext>
                <a:ext uri="{FF2B5EF4-FFF2-40B4-BE49-F238E27FC236}">
                  <a16:creationId xmlns:a16="http://schemas.microsoft.com/office/drawing/2014/main" id="{00000000-0008-0000-0300-00009A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33</xdr:row>
          <xdr:rowOff>57150</xdr:rowOff>
        </xdr:from>
        <xdr:to>
          <xdr:col>4</xdr:col>
          <xdr:colOff>771525</xdr:colOff>
          <xdr:row>35</xdr:row>
          <xdr:rowOff>28575</xdr:rowOff>
        </xdr:to>
        <xdr:sp macro="" textlink="">
          <xdr:nvSpPr>
            <xdr:cNvPr id="58523" name="Group Box 1179" hidden="1">
              <a:extLst>
                <a:ext uri="{63B3BB69-23CF-44E3-9099-C40C66FF867C}">
                  <a14:compatExt spid="_x0000_s58523"/>
                </a:ext>
                <a:ext uri="{FF2B5EF4-FFF2-40B4-BE49-F238E27FC236}">
                  <a16:creationId xmlns:a16="http://schemas.microsoft.com/office/drawing/2014/main" id="{00000000-0008-0000-0300-00009B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33</xdr:row>
          <xdr:rowOff>161925</xdr:rowOff>
        </xdr:from>
        <xdr:to>
          <xdr:col>4</xdr:col>
          <xdr:colOff>819150</xdr:colOff>
          <xdr:row>35</xdr:row>
          <xdr:rowOff>57150</xdr:rowOff>
        </xdr:to>
        <xdr:sp macro="" textlink="">
          <xdr:nvSpPr>
            <xdr:cNvPr id="58524" name="Group Box 1180" hidden="1">
              <a:extLst>
                <a:ext uri="{63B3BB69-23CF-44E3-9099-C40C66FF867C}">
                  <a14:compatExt spid="_x0000_s58524"/>
                </a:ext>
                <a:ext uri="{FF2B5EF4-FFF2-40B4-BE49-F238E27FC236}">
                  <a16:creationId xmlns:a16="http://schemas.microsoft.com/office/drawing/2014/main" id="{00000000-0008-0000-0300-00009C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4</xdr:col>
          <xdr:colOff>704850</xdr:colOff>
          <xdr:row>35</xdr:row>
          <xdr:rowOff>95250</xdr:rowOff>
        </xdr:to>
        <xdr:sp macro="" textlink="">
          <xdr:nvSpPr>
            <xdr:cNvPr id="58525" name="Group Box 1181" hidden="1">
              <a:extLst>
                <a:ext uri="{63B3BB69-23CF-44E3-9099-C40C66FF867C}">
                  <a14:compatExt spid="_x0000_s58525"/>
                </a:ext>
                <a:ext uri="{FF2B5EF4-FFF2-40B4-BE49-F238E27FC236}">
                  <a16:creationId xmlns:a16="http://schemas.microsoft.com/office/drawing/2014/main" id="{00000000-0008-0000-0300-00009D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33</xdr:row>
          <xdr:rowOff>57150</xdr:rowOff>
        </xdr:from>
        <xdr:to>
          <xdr:col>4</xdr:col>
          <xdr:colOff>771525</xdr:colOff>
          <xdr:row>35</xdr:row>
          <xdr:rowOff>28575</xdr:rowOff>
        </xdr:to>
        <xdr:sp macro="" textlink="">
          <xdr:nvSpPr>
            <xdr:cNvPr id="58526" name="Group Box 1182" hidden="1">
              <a:extLst>
                <a:ext uri="{63B3BB69-23CF-44E3-9099-C40C66FF867C}">
                  <a14:compatExt spid="_x0000_s58526"/>
                </a:ext>
                <a:ext uri="{FF2B5EF4-FFF2-40B4-BE49-F238E27FC236}">
                  <a16:creationId xmlns:a16="http://schemas.microsoft.com/office/drawing/2014/main" id="{00000000-0008-0000-0300-00009E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33</xdr:row>
          <xdr:rowOff>161925</xdr:rowOff>
        </xdr:from>
        <xdr:to>
          <xdr:col>4</xdr:col>
          <xdr:colOff>819150</xdr:colOff>
          <xdr:row>35</xdr:row>
          <xdr:rowOff>57150</xdr:rowOff>
        </xdr:to>
        <xdr:sp macro="" textlink="">
          <xdr:nvSpPr>
            <xdr:cNvPr id="58527" name="Group Box 1183" hidden="1">
              <a:extLst>
                <a:ext uri="{63B3BB69-23CF-44E3-9099-C40C66FF867C}">
                  <a14:compatExt spid="_x0000_s58527"/>
                </a:ext>
                <a:ext uri="{FF2B5EF4-FFF2-40B4-BE49-F238E27FC236}">
                  <a16:creationId xmlns:a16="http://schemas.microsoft.com/office/drawing/2014/main" id="{00000000-0008-0000-0300-00009F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4</xdr:col>
          <xdr:colOff>704850</xdr:colOff>
          <xdr:row>35</xdr:row>
          <xdr:rowOff>95250</xdr:rowOff>
        </xdr:to>
        <xdr:sp macro="" textlink="">
          <xdr:nvSpPr>
            <xdr:cNvPr id="58528" name="Group Box 1184" hidden="1">
              <a:extLst>
                <a:ext uri="{63B3BB69-23CF-44E3-9099-C40C66FF867C}">
                  <a14:compatExt spid="_x0000_s58528"/>
                </a:ext>
                <a:ext uri="{FF2B5EF4-FFF2-40B4-BE49-F238E27FC236}">
                  <a16:creationId xmlns:a16="http://schemas.microsoft.com/office/drawing/2014/main" id="{00000000-0008-0000-0300-0000A0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4</xdr:col>
          <xdr:colOff>704850</xdr:colOff>
          <xdr:row>35</xdr:row>
          <xdr:rowOff>95250</xdr:rowOff>
        </xdr:to>
        <xdr:sp macro="" textlink="">
          <xdr:nvSpPr>
            <xdr:cNvPr id="58529" name="Group Box 1185" hidden="1">
              <a:extLst>
                <a:ext uri="{63B3BB69-23CF-44E3-9099-C40C66FF867C}">
                  <a14:compatExt spid="_x0000_s58529"/>
                </a:ext>
                <a:ext uri="{FF2B5EF4-FFF2-40B4-BE49-F238E27FC236}">
                  <a16:creationId xmlns:a16="http://schemas.microsoft.com/office/drawing/2014/main" id="{00000000-0008-0000-0300-0000A1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35</xdr:row>
          <xdr:rowOff>133350</xdr:rowOff>
        </xdr:from>
        <xdr:to>
          <xdr:col>4</xdr:col>
          <xdr:colOff>676275</xdr:colOff>
          <xdr:row>37</xdr:row>
          <xdr:rowOff>38100</xdr:rowOff>
        </xdr:to>
        <xdr:sp macro="" textlink="">
          <xdr:nvSpPr>
            <xdr:cNvPr id="58530" name="Group Box 1186" hidden="1">
              <a:extLst>
                <a:ext uri="{63B3BB69-23CF-44E3-9099-C40C66FF867C}">
                  <a14:compatExt spid="_x0000_s58530"/>
                </a:ext>
                <a:ext uri="{FF2B5EF4-FFF2-40B4-BE49-F238E27FC236}">
                  <a16:creationId xmlns:a16="http://schemas.microsoft.com/office/drawing/2014/main" id="{00000000-0008-0000-0300-0000A2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4</xdr:col>
          <xdr:colOff>704850</xdr:colOff>
          <xdr:row>37</xdr:row>
          <xdr:rowOff>95250</xdr:rowOff>
        </xdr:to>
        <xdr:sp macro="" textlink="">
          <xdr:nvSpPr>
            <xdr:cNvPr id="58531" name="Group Box 1187" hidden="1">
              <a:extLst>
                <a:ext uri="{63B3BB69-23CF-44E3-9099-C40C66FF867C}">
                  <a14:compatExt spid="_x0000_s58531"/>
                </a:ext>
                <a:ext uri="{FF2B5EF4-FFF2-40B4-BE49-F238E27FC236}">
                  <a16:creationId xmlns:a16="http://schemas.microsoft.com/office/drawing/2014/main" id="{00000000-0008-0000-0300-0000A3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35</xdr:row>
          <xdr:rowOff>57150</xdr:rowOff>
        </xdr:from>
        <xdr:to>
          <xdr:col>4</xdr:col>
          <xdr:colOff>771525</xdr:colOff>
          <xdr:row>37</xdr:row>
          <xdr:rowOff>28575</xdr:rowOff>
        </xdr:to>
        <xdr:sp macro="" textlink="">
          <xdr:nvSpPr>
            <xdr:cNvPr id="58532" name="Group Box 1188" hidden="1">
              <a:extLst>
                <a:ext uri="{63B3BB69-23CF-44E3-9099-C40C66FF867C}">
                  <a14:compatExt spid="_x0000_s58532"/>
                </a:ext>
                <a:ext uri="{FF2B5EF4-FFF2-40B4-BE49-F238E27FC236}">
                  <a16:creationId xmlns:a16="http://schemas.microsoft.com/office/drawing/2014/main" id="{00000000-0008-0000-0300-0000A4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35</xdr:row>
          <xdr:rowOff>161925</xdr:rowOff>
        </xdr:from>
        <xdr:to>
          <xdr:col>4</xdr:col>
          <xdr:colOff>819150</xdr:colOff>
          <xdr:row>37</xdr:row>
          <xdr:rowOff>57150</xdr:rowOff>
        </xdr:to>
        <xdr:sp macro="" textlink="">
          <xdr:nvSpPr>
            <xdr:cNvPr id="58533" name="Group Box 1189" hidden="1">
              <a:extLst>
                <a:ext uri="{63B3BB69-23CF-44E3-9099-C40C66FF867C}">
                  <a14:compatExt spid="_x0000_s58533"/>
                </a:ext>
                <a:ext uri="{FF2B5EF4-FFF2-40B4-BE49-F238E27FC236}">
                  <a16:creationId xmlns:a16="http://schemas.microsoft.com/office/drawing/2014/main" id="{00000000-0008-0000-0300-0000A5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35</xdr:row>
          <xdr:rowOff>0</xdr:rowOff>
        </xdr:from>
        <xdr:to>
          <xdr:col>4</xdr:col>
          <xdr:colOff>704850</xdr:colOff>
          <xdr:row>36</xdr:row>
          <xdr:rowOff>95250</xdr:rowOff>
        </xdr:to>
        <xdr:sp macro="" textlink="">
          <xdr:nvSpPr>
            <xdr:cNvPr id="58534" name="Group Box 1190" hidden="1">
              <a:extLst>
                <a:ext uri="{63B3BB69-23CF-44E3-9099-C40C66FF867C}">
                  <a14:compatExt spid="_x0000_s58534"/>
                </a:ext>
                <a:ext uri="{FF2B5EF4-FFF2-40B4-BE49-F238E27FC236}">
                  <a16:creationId xmlns:a16="http://schemas.microsoft.com/office/drawing/2014/main" id="{00000000-0008-0000-0300-0000A6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4</xdr:col>
          <xdr:colOff>704850</xdr:colOff>
          <xdr:row>37</xdr:row>
          <xdr:rowOff>95250</xdr:rowOff>
        </xdr:to>
        <xdr:sp macro="" textlink="">
          <xdr:nvSpPr>
            <xdr:cNvPr id="58535" name="Group Box 1191" hidden="1">
              <a:extLst>
                <a:ext uri="{63B3BB69-23CF-44E3-9099-C40C66FF867C}">
                  <a14:compatExt spid="_x0000_s58535"/>
                </a:ext>
                <a:ext uri="{FF2B5EF4-FFF2-40B4-BE49-F238E27FC236}">
                  <a16:creationId xmlns:a16="http://schemas.microsoft.com/office/drawing/2014/main" id="{00000000-0008-0000-0300-0000A7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35</xdr:row>
          <xdr:rowOff>57150</xdr:rowOff>
        </xdr:from>
        <xdr:to>
          <xdr:col>4</xdr:col>
          <xdr:colOff>771525</xdr:colOff>
          <xdr:row>37</xdr:row>
          <xdr:rowOff>28575</xdr:rowOff>
        </xdr:to>
        <xdr:sp macro="" textlink="">
          <xdr:nvSpPr>
            <xdr:cNvPr id="58536" name="Group Box 1192" hidden="1">
              <a:extLst>
                <a:ext uri="{63B3BB69-23CF-44E3-9099-C40C66FF867C}">
                  <a14:compatExt spid="_x0000_s58536"/>
                </a:ext>
                <a:ext uri="{FF2B5EF4-FFF2-40B4-BE49-F238E27FC236}">
                  <a16:creationId xmlns:a16="http://schemas.microsoft.com/office/drawing/2014/main" id="{00000000-0008-0000-0300-0000A8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35</xdr:row>
          <xdr:rowOff>161925</xdr:rowOff>
        </xdr:from>
        <xdr:to>
          <xdr:col>4</xdr:col>
          <xdr:colOff>819150</xdr:colOff>
          <xdr:row>37</xdr:row>
          <xdr:rowOff>57150</xdr:rowOff>
        </xdr:to>
        <xdr:sp macro="" textlink="">
          <xdr:nvSpPr>
            <xdr:cNvPr id="58537" name="Group Box 1193" hidden="1">
              <a:extLst>
                <a:ext uri="{63B3BB69-23CF-44E3-9099-C40C66FF867C}">
                  <a14:compatExt spid="_x0000_s58537"/>
                </a:ext>
                <a:ext uri="{FF2B5EF4-FFF2-40B4-BE49-F238E27FC236}">
                  <a16:creationId xmlns:a16="http://schemas.microsoft.com/office/drawing/2014/main" id="{00000000-0008-0000-0300-0000A9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35</xdr:row>
          <xdr:rowOff>0</xdr:rowOff>
        </xdr:from>
        <xdr:to>
          <xdr:col>4</xdr:col>
          <xdr:colOff>704850</xdr:colOff>
          <xdr:row>36</xdr:row>
          <xdr:rowOff>95250</xdr:rowOff>
        </xdr:to>
        <xdr:sp macro="" textlink="">
          <xdr:nvSpPr>
            <xdr:cNvPr id="58538" name="Group Box 1194" hidden="1">
              <a:extLst>
                <a:ext uri="{63B3BB69-23CF-44E3-9099-C40C66FF867C}">
                  <a14:compatExt spid="_x0000_s58538"/>
                </a:ext>
                <a:ext uri="{FF2B5EF4-FFF2-40B4-BE49-F238E27FC236}">
                  <a16:creationId xmlns:a16="http://schemas.microsoft.com/office/drawing/2014/main" id="{00000000-0008-0000-0300-0000AA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4</xdr:col>
          <xdr:colOff>704850</xdr:colOff>
          <xdr:row>37</xdr:row>
          <xdr:rowOff>95250</xdr:rowOff>
        </xdr:to>
        <xdr:sp macro="" textlink="">
          <xdr:nvSpPr>
            <xdr:cNvPr id="58539" name="Group Box 1195" hidden="1">
              <a:extLst>
                <a:ext uri="{63B3BB69-23CF-44E3-9099-C40C66FF867C}">
                  <a14:compatExt spid="_x0000_s58539"/>
                </a:ext>
                <a:ext uri="{FF2B5EF4-FFF2-40B4-BE49-F238E27FC236}">
                  <a16:creationId xmlns:a16="http://schemas.microsoft.com/office/drawing/2014/main" id="{00000000-0008-0000-0300-0000AB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35</xdr:row>
          <xdr:rowOff>57150</xdr:rowOff>
        </xdr:from>
        <xdr:to>
          <xdr:col>4</xdr:col>
          <xdr:colOff>771525</xdr:colOff>
          <xdr:row>37</xdr:row>
          <xdr:rowOff>28575</xdr:rowOff>
        </xdr:to>
        <xdr:sp macro="" textlink="">
          <xdr:nvSpPr>
            <xdr:cNvPr id="58540" name="Group Box 1196" hidden="1">
              <a:extLst>
                <a:ext uri="{63B3BB69-23CF-44E3-9099-C40C66FF867C}">
                  <a14:compatExt spid="_x0000_s58540"/>
                </a:ext>
                <a:ext uri="{FF2B5EF4-FFF2-40B4-BE49-F238E27FC236}">
                  <a16:creationId xmlns:a16="http://schemas.microsoft.com/office/drawing/2014/main" id="{00000000-0008-0000-0300-0000AC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35</xdr:row>
          <xdr:rowOff>161925</xdr:rowOff>
        </xdr:from>
        <xdr:to>
          <xdr:col>4</xdr:col>
          <xdr:colOff>819150</xdr:colOff>
          <xdr:row>37</xdr:row>
          <xdr:rowOff>57150</xdr:rowOff>
        </xdr:to>
        <xdr:sp macro="" textlink="">
          <xdr:nvSpPr>
            <xdr:cNvPr id="58541" name="Group Box 1197" hidden="1">
              <a:extLst>
                <a:ext uri="{63B3BB69-23CF-44E3-9099-C40C66FF867C}">
                  <a14:compatExt spid="_x0000_s58541"/>
                </a:ext>
                <a:ext uri="{FF2B5EF4-FFF2-40B4-BE49-F238E27FC236}">
                  <a16:creationId xmlns:a16="http://schemas.microsoft.com/office/drawing/2014/main" id="{00000000-0008-0000-0300-0000AD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4</xdr:col>
          <xdr:colOff>704850</xdr:colOff>
          <xdr:row>37</xdr:row>
          <xdr:rowOff>95250</xdr:rowOff>
        </xdr:to>
        <xdr:sp macro="" textlink="">
          <xdr:nvSpPr>
            <xdr:cNvPr id="58542" name="Group Box 1198" hidden="1">
              <a:extLst>
                <a:ext uri="{63B3BB69-23CF-44E3-9099-C40C66FF867C}">
                  <a14:compatExt spid="_x0000_s58542"/>
                </a:ext>
                <a:ext uri="{FF2B5EF4-FFF2-40B4-BE49-F238E27FC236}">
                  <a16:creationId xmlns:a16="http://schemas.microsoft.com/office/drawing/2014/main" id="{00000000-0008-0000-0300-0000AE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4</xdr:col>
          <xdr:colOff>704850</xdr:colOff>
          <xdr:row>37</xdr:row>
          <xdr:rowOff>95250</xdr:rowOff>
        </xdr:to>
        <xdr:sp macro="" textlink="">
          <xdr:nvSpPr>
            <xdr:cNvPr id="58543" name="Group Box 1199" hidden="1">
              <a:extLst>
                <a:ext uri="{63B3BB69-23CF-44E3-9099-C40C66FF867C}">
                  <a14:compatExt spid="_x0000_s58543"/>
                </a:ext>
                <a:ext uri="{FF2B5EF4-FFF2-40B4-BE49-F238E27FC236}">
                  <a16:creationId xmlns:a16="http://schemas.microsoft.com/office/drawing/2014/main" id="{00000000-0008-0000-0300-0000AF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4</xdr:col>
          <xdr:colOff>704850</xdr:colOff>
          <xdr:row>37</xdr:row>
          <xdr:rowOff>95250</xdr:rowOff>
        </xdr:to>
        <xdr:sp macro="" textlink="">
          <xdr:nvSpPr>
            <xdr:cNvPr id="58544" name="Group Box 1200" hidden="1">
              <a:extLst>
                <a:ext uri="{63B3BB69-23CF-44E3-9099-C40C66FF867C}">
                  <a14:compatExt spid="_x0000_s58544"/>
                </a:ext>
                <a:ext uri="{FF2B5EF4-FFF2-40B4-BE49-F238E27FC236}">
                  <a16:creationId xmlns:a16="http://schemas.microsoft.com/office/drawing/2014/main" id="{00000000-0008-0000-0300-0000B0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4</xdr:col>
          <xdr:colOff>704850</xdr:colOff>
          <xdr:row>37</xdr:row>
          <xdr:rowOff>95250</xdr:rowOff>
        </xdr:to>
        <xdr:sp macro="" textlink="">
          <xdr:nvSpPr>
            <xdr:cNvPr id="58545" name="Group Box 1201" hidden="1">
              <a:extLst>
                <a:ext uri="{63B3BB69-23CF-44E3-9099-C40C66FF867C}">
                  <a14:compatExt spid="_x0000_s58545"/>
                </a:ext>
                <a:ext uri="{FF2B5EF4-FFF2-40B4-BE49-F238E27FC236}">
                  <a16:creationId xmlns:a16="http://schemas.microsoft.com/office/drawing/2014/main" id="{00000000-0008-0000-0300-0000B1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4</xdr:col>
          <xdr:colOff>704850</xdr:colOff>
          <xdr:row>37</xdr:row>
          <xdr:rowOff>95250</xdr:rowOff>
        </xdr:to>
        <xdr:sp macro="" textlink="">
          <xdr:nvSpPr>
            <xdr:cNvPr id="58546" name="Group Box 1202" hidden="1">
              <a:extLst>
                <a:ext uri="{63B3BB69-23CF-44E3-9099-C40C66FF867C}">
                  <a14:compatExt spid="_x0000_s58546"/>
                </a:ext>
                <a:ext uri="{FF2B5EF4-FFF2-40B4-BE49-F238E27FC236}">
                  <a16:creationId xmlns:a16="http://schemas.microsoft.com/office/drawing/2014/main" id="{00000000-0008-0000-0300-0000B2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35</xdr:row>
          <xdr:rowOff>57150</xdr:rowOff>
        </xdr:from>
        <xdr:to>
          <xdr:col>4</xdr:col>
          <xdr:colOff>771525</xdr:colOff>
          <xdr:row>37</xdr:row>
          <xdr:rowOff>28575</xdr:rowOff>
        </xdr:to>
        <xdr:sp macro="" textlink="">
          <xdr:nvSpPr>
            <xdr:cNvPr id="58547" name="Group Box 1203" hidden="1">
              <a:extLst>
                <a:ext uri="{63B3BB69-23CF-44E3-9099-C40C66FF867C}">
                  <a14:compatExt spid="_x0000_s58547"/>
                </a:ext>
                <a:ext uri="{FF2B5EF4-FFF2-40B4-BE49-F238E27FC236}">
                  <a16:creationId xmlns:a16="http://schemas.microsoft.com/office/drawing/2014/main" id="{00000000-0008-0000-0300-0000B3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35</xdr:row>
          <xdr:rowOff>161925</xdr:rowOff>
        </xdr:from>
        <xdr:to>
          <xdr:col>4</xdr:col>
          <xdr:colOff>819150</xdr:colOff>
          <xdr:row>37</xdr:row>
          <xdr:rowOff>57150</xdr:rowOff>
        </xdr:to>
        <xdr:sp macro="" textlink="">
          <xdr:nvSpPr>
            <xdr:cNvPr id="58548" name="Group Box 1204" hidden="1">
              <a:extLst>
                <a:ext uri="{63B3BB69-23CF-44E3-9099-C40C66FF867C}">
                  <a14:compatExt spid="_x0000_s58548"/>
                </a:ext>
                <a:ext uri="{FF2B5EF4-FFF2-40B4-BE49-F238E27FC236}">
                  <a16:creationId xmlns:a16="http://schemas.microsoft.com/office/drawing/2014/main" id="{00000000-0008-0000-0300-0000B4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4</xdr:col>
          <xdr:colOff>704850</xdr:colOff>
          <xdr:row>37</xdr:row>
          <xdr:rowOff>95250</xdr:rowOff>
        </xdr:to>
        <xdr:sp macro="" textlink="">
          <xdr:nvSpPr>
            <xdr:cNvPr id="58549" name="Group Box 1205" hidden="1">
              <a:extLst>
                <a:ext uri="{63B3BB69-23CF-44E3-9099-C40C66FF867C}">
                  <a14:compatExt spid="_x0000_s58549"/>
                </a:ext>
                <a:ext uri="{FF2B5EF4-FFF2-40B4-BE49-F238E27FC236}">
                  <a16:creationId xmlns:a16="http://schemas.microsoft.com/office/drawing/2014/main" id="{00000000-0008-0000-0300-0000B5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35</xdr:row>
          <xdr:rowOff>57150</xdr:rowOff>
        </xdr:from>
        <xdr:to>
          <xdr:col>4</xdr:col>
          <xdr:colOff>771525</xdr:colOff>
          <xdr:row>37</xdr:row>
          <xdr:rowOff>28575</xdr:rowOff>
        </xdr:to>
        <xdr:sp macro="" textlink="">
          <xdr:nvSpPr>
            <xdr:cNvPr id="58550" name="Group Box 1206" hidden="1">
              <a:extLst>
                <a:ext uri="{63B3BB69-23CF-44E3-9099-C40C66FF867C}">
                  <a14:compatExt spid="_x0000_s58550"/>
                </a:ext>
                <a:ext uri="{FF2B5EF4-FFF2-40B4-BE49-F238E27FC236}">
                  <a16:creationId xmlns:a16="http://schemas.microsoft.com/office/drawing/2014/main" id="{00000000-0008-0000-0300-0000B6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35</xdr:row>
          <xdr:rowOff>161925</xdr:rowOff>
        </xdr:from>
        <xdr:to>
          <xdr:col>4</xdr:col>
          <xdr:colOff>819150</xdr:colOff>
          <xdr:row>37</xdr:row>
          <xdr:rowOff>57150</xdr:rowOff>
        </xdr:to>
        <xdr:sp macro="" textlink="">
          <xdr:nvSpPr>
            <xdr:cNvPr id="58551" name="Group Box 1207" hidden="1">
              <a:extLst>
                <a:ext uri="{63B3BB69-23CF-44E3-9099-C40C66FF867C}">
                  <a14:compatExt spid="_x0000_s58551"/>
                </a:ext>
                <a:ext uri="{FF2B5EF4-FFF2-40B4-BE49-F238E27FC236}">
                  <a16:creationId xmlns:a16="http://schemas.microsoft.com/office/drawing/2014/main" id="{00000000-0008-0000-0300-0000B7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4</xdr:col>
          <xdr:colOff>704850</xdr:colOff>
          <xdr:row>37</xdr:row>
          <xdr:rowOff>95250</xdr:rowOff>
        </xdr:to>
        <xdr:sp macro="" textlink="">
          <xdr:nvSpPr>
            <xdr:cNvPr id="58552" name="Group Box 1208" hidden="1">
              <a:extLst>
                <a:ext uri="{63B3BB69-23CF-44E3-9099-C40C66FF867C}">
                  <a14:compatExt spid="_x0000_s58552"/>
                </a:ext>
                <a:ext uri="{FF2B5EF4-FFF2-40B4-BE49-F238E27FC236}">
                  <a16:creationId xmlns:a16="http://schemas.microsoft.com/office/drawing/2014/main" id="{00000000-0008-0000-0300-0000B8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35</xdr:row>
          <xdr:rowOff>57150</xdr:rowOff>
        </xdr:from>
        <xdr:to>
          <xdr:col>4</xdr:col>
          <xdr:colOff>771525</xdr:colOff>
          <xdr:row>37</xdr:row>
          <xdr:rowOff>28575</xdr:rowOff>
        </xdr:to>
        <xdr:sp macro="" textlink="">
          <xdr:nvSpPr>
            <xdr:cNvPr id="58553" name="Group Box 1209" hidden="1">
              <a:extLst>
                <a:ext uri="{63B3BB69-23CF-44E3-9099-C40C66FF867C}">
                  <a14:compatExt spid="_x0000_s58553"/>
                </a:ext>
                <a:ext uri="{FF2B5EF4-FFF2-40B4-BE49-F238E27FC236}">
                  <a16:creationId xmlns:a16="http://schemas.microsoft.com/office/drawing/2014/main" id="{00000000-0008-0000-0300-0000B9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35</xdr:row>
          <xdr:rowOff>161925</xdr:rowOff>
        </xdr:from>
        <xdr:to>
          <xdr:col>4</xdr:col>
          <xdr:colOff>819150</xdr:colOff>
          <xdr:row>37</xdr:row>
          <xdr:rowOff>57150</xdr:rowOff>
        </xdr:to>
        <xdr:sp macro="" textlink="">
          <xdr:nvSpPr>
            <xdr:cNvPr id="58554" name="Group Box 1210" hidden="1">
              <a:extLst>
                <a:ext uri="{63B3BB69-23CF-44E3-9099-C40C66FF867C}">
                  <a14:compatExt spid="_x0000_s58554"/>
                </a:ext>
                <a:ext uri="{FF2B5EF4-FFF2-40B4-BE49-F238E27FC236}">
                  <a16:creationId xmlns:a16="http://schemas.microsoft.com/office/drawing/2014/main" id="{00000000-0008-0000-0300-0000BA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4</xdr:col>
          <xdr:colOff>704850</xdr:colOff>
          <xdr:row>37</xdr:row>
          <xdr:rowOff>95250</xdr:rowOff>
        </xdr:to>
        <xdr:sp macro="" textlink="">
          <xdr:nvSpPr>
            <xdr:cNvPr id="58555" name="Group Box 1211" hidden="1">
              <a:extLst>
                <a:ext uri="{63B3BB69-23CF-44E3-9099-C40C66FF867C}">
                  <a14:compatExt spid="_x0000_s58555"/>
                </a:ext>
                <a:ext uri="{FF2B5EF4-FFF2-40B4-BE49-F238E27FC236}">
                  <a16:creationId xmlns:a16="http://schemas.microsoft.com/office/drawing/2014/main" id="{00000000-0008-0000-0300-0000BB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35</xdr:row>
          <xdr:rowOff>57150</xdr:rowOff>
        </xdr:from>
        <xdr:to>
          <xdr:col>4</xdr:col>
          <xdr:colOff>771525</xdr:colOff>
          <xdr:row>37</xdr:row>
          <xdr:rowOff>28575</xdr:rowOff>
        </xdr:to>
        <xdr:sp macro="" textlink="">
          <xdr:nvSpPr>
            <xdr:cNvPr id="58556" name="Group Box 1212" hidden="1">
              <a:extLst>
                <a:ext uri="{63B3BB69-23CF-44E3-9099-C40C66FF867C}">
                  <a14:compatExt spid="_x0000_s58556"/>
                </a:ext>
                <a:ext uri="{FF2B5EF4-FFF2-40B4-BE49-F238E27FC236}">
                  <a16:creationId xmlns:a16="http://schemas.microsoft.com/office/drawing/2014/main" id="{00000000-0008-0000-0300-0000BC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35</xdr:row>
          <xdr:rowOff>161925</xdr:rowOff>
        </xdr:from>
        <xdr:to>
          <xdr:col>4</xdr:col>
          <xdr:colOff>819150</xdr:colOff>
          <xdr:row>37</xdr:row>
          <xdr:rowOff>57150</xdr:rowOff>
        </xdr:to>
        <xdr:sp macro="" textlink="">
          <xdr:nvSpPr>
            <xdr:cNvPr id="58557" name="Group Box 1213" hidden="1">
              <a:extLst>
                <a:ext uri="{63B3BB69-23CF-44E3-9099-C40C66FF867C}">
                  <a14:compatExt spid="_x0000_s58557"/>
                </a:ext>
                <a:ext uri="{FF2B5EF4-FFF2-40B4-BE49-F238E27FC236}">
                  <a16:creationId xmlns:a16="http://schemas.microsoft.com/office/drawing/2014/main" id="{00000000-0008-0000-0300-0000BD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4</xdr:col>
          <xdr:colOff>704850</xdr:colOff>
          <xdr:row>37</xdr:row>
          <xdr:rowOff>95250</xdr:rowOff>
        </xdr:to>
        <xdr:sp macro="" textlink="">
          <xdr:nvSpPr>
            <xdr:cNvPr id="58558" name="Group Box 1214" hidden="1">
              <a:extLst>
                <a:ext uri="{63B3BB69-23CF-44E3-9099-C40C66FF867C}">
                  <a14:compatExt spid="_x0000_s58558"/>
                </a:ext>
                <a:ext uri="{FF2B5EF4-FFF2-40B4-BE49-F238E27FC236}">
                  <a16:creationId xmlns:a16="http://schemas.microsoft.com/office/drawing/2014/main" id="{00000000-0008-0000-0300-0000BE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4</xdr:col>
          <xdr:colOff>704850</xdr:colOff>
          <xdr:row>37</xdr:row>
          <xdr:rowOff>95250</xdr:rowOff>
        </xdr:to>
        <xdr:sp macro="" textlink="">
          <xdr:nvSpPr>
            <xdr:cNvPr id="58559" name="Group Box 1215" hidden="1">
              <a:extLst>
                <a:ext uri="{63B3BB69-23CF-44E3-9099-C40C66FF867C}">
                  <a14:compatExt spid="_x0000_s58559"/>
                </a:ext>
                <a:ext uri="{FF2B5EF4-FFF2-40B4-BE49-F238E27FC236}">
                  <a16:creationId xmlns:a16="http://schemas.microsoft.com/office/drawing/2014/main" id="{00000000-0008-0000-0300-0000BF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36</xdr:row>
          <xdr:rowOff>152400</xdr:rowOff>
        </xdr:from>
        <xdr:to>
          <xdr:col>4</xdr:col>
          <xdr:colOff>723900</xdr:colOff>
          <xdr:row>38</xdr:row>
          <xdr:rowOff>57150</xdr:rowOff>
        </xdr:to>
        <xdr:sp macro="" textlink="">
          <xdr:nvSpPr>
            <xdr:cNvPr id="58560" name="Group Box 1216" hidden="1">
              <a:extLst>
                <a:ext uri="{63B3BB69-23CF-44E3-9099-C40C66FF867C}">
                  <a14:compatExt spid="_x0000_s58560"/>
                </a:ext>
                <a:ext uri="{FF2B5EF4-FFF2-40B4-BE49-F238E27FC236}">
                  <a16:creationId xmlns:a16="http://schemas.microsoft.com/office/drawing/2014/main" id="{00000000-0008-0000-0300-0000C0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4</xdr:col>
          <xdr:colOff>704850</xdr:colOff>
          <xdr:row>37</xdr:row>
          <xdr:rowOff>95250</xdr:rowOff>
        </xdr:to>
        <xdr:sp macro="" textlink="">
          <xdr:nvSpPr>
            <xdr:cNvPr id="58561" name="Group Box 1217" hidden="1">
              <a:extLst>
                <a:ext uri="{63B3BB69-23CF-44E3-9099-C40C66FF867C}">
                  <a14:compatExt spid="_x0000_s58561"/>
                </a:ext>
                <a:ext uri="{FF2B5EF4-FFF2-40B4-BE49-F238E27FC236}">
                  <a16:creationId xmlns:a16="http://schemas.microsoft.com/office/drawing/2014/main" id="{00000000-0008-0000-0300-0000C1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4</xdr:col>
          <xdr:colOff>704850</xdr:colOff>
          <xdr:row>38</xdr:row>
          <xdr:rowOff>95250</xdr:rowOff>
        </xdr:to>
        <xdr:sp macro="" textlink="">
          <xdr:nvSpPr>
            <xdr:cNvPr id="58562" name="Group Box 1218" hidden="1">
              <a:extLst>
                <a:ext uri="{63B3BB69-23CF-44E3-9099-C40C66FF867C}">
                  <a14:compatExt spid="_x0000_s58562"/>
                </a:ext>
                <a:ext uri="{FF2B5EF4-FFF2-40B4-BE49-F238E27FC236}">
                  <a16:creationId xmlns:a16="http://schemas.microsoft.com/office/drawing/2014/main" id="{00000000-0008-0000-0300-0000C2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57150</xdr:rowOff>
        </xdr:from>
        <xdr:to>
          <xdr:col>4</xdr:col>
          <xdr:colOff>771525</xdr:colOff>
          <xdr:row>38</xdr:row>
          <xdr:rowOff>28575</xdr:rowOff>
        </xdr:to>
        <xdr:sp macro="" textlink="">
          <xdr:nvSpPr>
            <xdr:cNvPr id="58563" name="Group Box 1219" hidden="1">
              <a:extLst>
                <a:ext uri="{63B3BB69-23CF-44E3-9099-C40C66FF867C}">
                  <a14:compatExt spid="_x0000_s58563"/>
                </a:ext>
                <a:ext uri="{FF2B5EF4-FFF2-40B4-BE49-F238E27FC236}">
                  <a16:creationId xmlns:a16="http://schemas.microsoft.com/office/drawing/2014/main" id="{00000000-0008-0000-0300-0000C3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161925</xdr:rowOff>
        </xdr:from>
        <xdr:to>
          <xdr:col>4</xdr:col>
          <xdr:colOff>819150</xdr:colOff>
          <xdr:row>38</xdr:row>
          <xdr:rowOff>57150</xdr:rowOff>
        </xdr:to>
        <xdr:sp macro="" textlink="">
          <xdr:nvSpPr>
            <xdr:cNvPr id="58564" name="Group Box 1220" hidden="1">
              <a:extLst>
                <a:ext uri="{63B3BB69-23CF-44E3-9099-C40C66FF867C}">
                  <a14:compatExt spid="_x0000_s58564"/>
                </a:ext>
                <a:ext uri="{FF2B5EF4-FFF2-40B4-BE49-F238E27FC236}">
                  <a16:creationId xmlns:a16="http://schemas.microsoft.com/office/drawing/2014/main" id="{00000000-0008-0000-0300-0000C4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4</xdr:col>
          <xdr:colOff>704850</xdr:colOff>
          <xdr:row>37</xdr:row>
          <xdr:rowOff>95250</xdr:rowOff>
        </xdr:to>
        <xdr:sp macro="" textlink="">
          <xdr:nvSpPr>
            <xdr:cNvPr id="58565" name="Group Box 1221" hidden="1">
              <a:extLst>
                <a:ext uri="{63B3BB69-23CF-44E3-9099-C40C66FF867C}">
                  <a14:compatExt spid="_x0000_s58565"/>
                </a:ext>
                <a:ext uri="{FF2B5EF4-FFF2-40B4-BE49-F238E27FC236}">
                  <a16:creationId xmlns:a16="http://schemas.microsoft.com/office/drawing/2014/main" id="{00000000-0008-0000-0300-0000C5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4</xdr:col>
          <xdr:colOff>704850</xdr:colOff>
          <xdr:row>38</xdr:row>
          <xdr:rowOff>95250</xdr:rowOff>
        </xdr:to>
        <xdr:sp macro="" textlink="">
          <xdr:nvSpPr>
            <xdr:cNvPr id="58566" name="Group Box 1222" hidden="1">
              <a:extLst>
                <a:ext uri="{63B3BB69-23CF-44E3-9099-C40C66FF867C}">
                  <a14:compatExt spid="_x0000_s58566"/>
                </a:ext>
                <a:ext uri="{FF2B5EF4-FFF2-40B4-BE49-F238E27FC236}">
                  <a16:creationId xmlns:a16="http://schemas.microsoft.com/office/drawing/2014/main" id="{00000000-0008-0000-0300-0000C6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57150</xdr:rowOff>
        </xdr:from>
        <xdr:to>
          <xdr:col>4</xdr:col>
          <xdr:colOff>771525</xdr:colOff>
          <xdr:row>38</xdr:row>
          <xdr:rowOff>28575</xdr:rowOff>
        </xdr:to>
        <xdr:sp macro="" textlink="">
          <xdr:nvSpPr>
            <xdr:cNvPr id="58567" name="Group Box 1223" hidden="1">
              <a:extLst>
                <a:ext uri="{63B3BB69-23CF-44E3-9099-C40C66FF867C}">
                  <a14:compatExt spid="_x0000_s58567"/>
                </a:ext>
                <a:ext uri="{FF2B5EF4-FFF2-40B4-BE49-F238E27FC236}">
                  <a16:creationId xmlns:a16="http://schemas.microsoft.com/office/drawing/2014/main" id="{00000000-0008-0000-0300-0000C7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161925</xdr:rowOff>
        </xdr:from>
        <xdr:to>
          <xdr:col>4</xdr:col>
          <xdr:colOff>819150</xdr:colOff>
          <xdr:row>38</xdr:row>
          <xdr:rowOff>57150</xdr:rowOff>
        </xdr:to>
        <xdr:sp macro="" textlink="">
          <xdr:nvSpPr>
            <xdr:cNvPr id="58568" name="Group Box 1224" hidden="1">
              <a:extLst>
                <a:ext uri="{63B3BB69-23CF-44E3-9099-C40C66FF867C}">
                  <a14:compatExt spid="_x0000_s58568"/>
                </a:ext>
                <a:ext uri="{FF2B5EF4-FFF2-40B4-BE49-F238E27FC236}">
                  <a16:creationId xmlns:a16="http://schemas.microsoft.com/office/drawing/2014/main" id="{00000000-0008-0000-0300-0000C8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4</xdr:col>
          <xdr:colOff>704850</xdr:colOff>
          <xdr:row>37</xdr:row>
          <xdr:rowOff>95250</xdr:rowOff>
        </xdr:to>
        <xdr:sp macro="" textlink="">
          <xdr:nvSpPr>
            <xdr:cNvPr id="58569" name="Group Box 1225" hidden="1">
              <a:extLst>
                <a:ext uri="{63B3BB69-23CF-44E3-9099-C40C66FF867C}">
                  <a14:compatExt spid="_x0000_s58569"/>
                </a:ext>
                <a:ext uri="{FF2B5EF4-FFF2-40B4-BE49-F238E27FC236}">
                  <a16:creationId xmlns:a16="http://schemas.microsoft.com/office/drawing/2014/main" id="{00000000-0008-0000-0300-0000C9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4</xdr:col>
          <xdr:colOff>704850</xdr:colOff>
          <xdr:row>38</xdr:row>
          <xdr:rowOff>95250</xdr:rowOff>
        </xdr:to>
        <xdr:sp macro="" textlink="">
          <xdr:nvSpPr>
            <xdr:cNvPr id="58570" name="Group Box 1226" hidden="1">
              <a:extLst>
                <a:ext uri="{63B3BB69-23CF-44E3-9099-C40C66FF867C}">
                  <a14:compatExt spid="_x0000_s58570"/>
                </a:ext>
                <a:ext uri="{FF2B5EF4-FFF2-40B4-BE49-F238E27FC236}">
                  <a16:creationId xmlns:a16="http://schemas.microsoft.com/office/drawing/2014/main" id="{00000000-0008-0000-0300-0000CA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57150</xdr:rowOff>
        </xdr:from>
        <xdr:to>
          <xdr:col>4</xdr:col>
          <xdr:colOff>771525</xdr:colOff>
          <xdr:row>38</xdr:row>
          <xdr:rowOff>28575</xdr:rowOff>
        </xdr:to>
        <xdr:sp macro="" textlink="">
          <xdr:nvSpPr>
            <xdr:cNvPr id="58571" name="Group Box 1227" hidden="1">
              <a:extLst>
                <a:ext uri="{63B3BB69-23CF-44E3-9099-C40C66FF867C}">
                  <a14:compatExt spid="_x0000_s58571"/>
                </a:ext>
                <a:ext uri="{FF2B5EF4-FFF2-40B4-BE49-F238E27FC236}">
                  <a16:creationId xmlns:a16="http://schemas.microsoft.com/office/drawing/2014/main" id="{00000000-0008-0000-0300-0000CB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161925</xdr:rowOff>
        </xdr:from>
        <xdr:to>
          <xdr:col>4</xdr:col>
          <xdr:colOff>819150</xdr:colOff>
          <xdr:row>38</xdr:row>
          <xdr:rowOff>57150</xdr:rowOff>
        </xdr:to>
        <xdr:sp macro="" textlink="">
          <xdr:nvSpPr>
            <xdr:cNvPr id="58572" name="Group Box 1228" hidden="1">
              <a:extLst>
                <a:ext uri="{63B3BB69-23CF-44E3-9099-C40C66FF867C}">
                  <a14:compatExt spid="_x0000_s58572"/>
                </a:ext>
                <a:ext uri="{FF2B5EF4-FFF2-40B4-BE49-F238E27FC236}">
                  <a16:creationId xmlns:a16="http://schemas.microsoft.com/office/drawing/2014/main" id="{00000000-0008-0000-0300-0000CC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4</xdr:col>
          <xdr:colOff>704850</xdr:colOff>
          <xdr:row>38</xdr:row>
          <xdr:rowOff>95250</xdr:rowOff>
        </xdr:to>
        <xdr:sp macro="" textlink="">
          <xdr:nvSpPr>
            <xdr:cNvPr id="58573" name="Group Box 1229" hidden="1">
              <a:extLst>
                <a:ext uri="{63B3BB69-23CF-44E3-9099-C40C66FF867C}">
                  <a14:compatExt spid="_x0000_s58573"/>
                </a:ext>
                <a:ext uri="{FF2B5EF4-FFF2-40B4-BE49-F238E27FC236}">
                  <a16:creationId xmlns:a16="http://schemas.microsoft.com/office/drawing/2014/main" id="{00000000-0008-0000-0300-0000CD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4</xdr:col>
          <xdr:colOff>704850</xdr:colOff>
          <xdr:row>38</xdr:row>
          <xdr:rowOff>95250</xdr:rowOff>
        </xdr:to>
        <xdr:sp macro="" textlink="">
          <xdr:nvSpPr>
            <xdr:cNvPr id="58574" name="Group Box 1230" hidden="1">
              <a:extLst>
                <a:ext uri="{63B3BB69-23CF-44E3-9099-C40C66FF867C}">
                  <a14:compatExt spid="_x0000_s58574"/>
                </a:ext>
                <a:ext uri="{FF2B5EF4-FFF2-40B4-BE49-F238E27FC236}">
                  <a16:creationId xmlns:a16="http://schemas.microsoft.com/office/drawing/2014/main" id="{00000000-0008-0000-0300-0000CE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4</xdr:col>
          <xdr:colOff>704850</xdr:colOff>
          <xdr:row>38</xdr:row>
          <xdr:rowOff>95250</xdr:rowOff>
        </xdr:to>
        <xdr:sp macro="" textlink="">
          <xdr:nvSpPr>
            <xdr:cNvPr id="58575" name="Group Box 1231" hidden="1">
              <a:extLst>
                <a:ext uri="{63B3BB69-23CF-44E3-9099-C40C66FF867C}">
                  <a14:compatExt spid="_x0000_s58575"/>
                </a:ext>
                <a:ext uri="{FF2B5EF4-FFF2-40B4-BE49-F238E27FC236}">
                  <a16:creationId xmlns:a16="http://schemas.microsoft.com/office/drawing/2014/main" id="{00000000-0008-0000-0300-0000CF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4</xdr:col>
          <xdr:colOff>704850</xdr:colOff>
          <xdr:row>38</xdr:row>
          <xdr:rowOff>95250</xdr:rowOff>
        </xdr:to>
        <xdr:sp macro="" textlink="">
          <xdr:nvSpPr>
            <xdr:cNvPr id="58576" name="Group Box 1232" hidden="1">
              <a:extLst>
                <a:ext uri="{63B3BB69-23CF-44E3-9099-C40C66FF867C}">
                  <a14:compatExt spid="_x0000_s58576"/>
                </a:ext>
                <a:ext uri="{FF2B5EF4-FFF2-40B4-BE49-F238E27FC236}">
                  <a16:creationId xmlns:a16="http://schemas.microsoft.com/office/drawing/2014/main" id="{00000000-0008-0000-0300-0000D0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4</xdr:col>
          <xdr:colOff>704850</xdr:colOff>
          <xdr:row>38</xdr:row>
          <xdr:rowOff>95250</xdr:rowOff>
        </xdr:to>
        <xdr:sp macro="" textlink="">
          <xdr:nvSpPr>
            <xdr:cNvPr id="58577" name="Group Box 1233" hidden="1">
              <a:extLst>
                <a:ext uri="{63B3BB69-23CF-44E3-9099-C40C66FF867C}">
                  <a14:compatExt spid="_x0000_s58577"/>
                </a:ext>
                <a:ext uri="{FF2B5EF4-FFF2-40B4-BE49-F238E27FC236}">
                  <a16:creationId xmlns:a16="http://schemas.microsoft.com/office/drawing/2014/main" id="{00000000-0008-0000-0300-0000D1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57150</xdr:rowOff>
        </xdr:from>
        <xdr:to>
          <xdr:col>4</xdr:col>
          <xdr:colOff>771525</xdr:colOff>
          <xdr:row>38</xdr:row>
          <xdr:rowOff>28575</xdr:rowOff>
        </xdr:to>
        <xdr:sp macro="" textlink="">
          <xdr:nvSpPr>
            <xdr:cNvPr id="58578" name="Group Box 1234" hidden="1">
              <a:extLst>
                <a:ext uri="{63B3BB69-23CF-44E3-9099-C40C66FF867C}">
                  <a14:compatExt spid="_x0000_s58578"/>
                </a:ext>
                <a:ext uri="{FF2B5EF4-FFF2-40B4-BE49-F238E27FC236}">
                  <a16:creationId xmlns:a16="http://schemas.microsoft.com/office/drawing/2014/main" id="{00000000-0008-0000-0300-0000D2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161925</xdr:rowOff>
        </xdr:from>
        <xdr:to>
          <xdr:col>4</xdr:col>
          <xdr:colOff>819150</xdr:colOff>
          <xdr:row>38</xdr:row>
          <xdr:rowOff>57150</xdr:rowOff>
        </xdr:to>
        <xdr:sp macro="" textlink="">
          <xdr:nvSpPr>
            <xdr:cNvPr id="58579" name="Group Box 1235" hidden="1">
              <a:extLst>
                <a:ext uri="{63B3BB69-23CF-44E3-9099-C40C66FF867C}">
                  <a14:compatExt spid="_x0000_s58579"/>
                </a:ext>
                <a:ext uri="{FF2B5EF4-FFF2-40B4-BE49-F238E27FC236}">
                  <a16:creationId xmlns:a16="http://schemas.microsoft.com/office/drawing/2014/main" id="{00000000-0008-0000-0300-0000D3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4</xdr:col>
          <xdr:colOff>704850</xdr:colOff>
          <xdr:row>38</xdr:row>
          <xdr:rowOff>95250</xdr:rowOff>
        </xdr:to>
        <xdr:sp macro="" textlink="">
          <xdr:nvSpPr>
            <xdr:cNvPr id="58580" name="Group Box 1236" hidden="1">
              <a:extLst>
                <a:ext uri="{63B3BB69-23CF-44E3-9099-C40C66FF867C}">
                  <a14:compatExt spid="_x0000_s58580"/>
                </a:ext>
                <a:ext uri="{FF2B5EF4-FFF2-40B4-BE49-F238E27FC236}">
                  <a16:creationId xmlns:a16="http://schemas.microsoft.com/office/drawing/2014/main" id="{00000000-0008-0000-0300-0000D4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57150</xdr:rowOff>
        </xdr:from>
        <xdr:to>
          <xdr:col>4</xdr:col>
          <xdr:colOff>771525</xdr:colOff>
          <xdr:row>38</xdr:row>
          <xdr:rowOff>28575</xdr:rowOff>
        </xdr:to>
        <xdr:sp macro="" textlink="">
          <xdr:nvSpPr>
            <xdr:cNvPr id="58581" name="Group Box 1237" hidden="1">
              <a:extLst>
                <a:ext uri="{63B3BB69-23CF-44E3-9099-C40C66FF867C}">
                  <a14:compatExt spid="_x0000_s58581"/>
                </a:ext>
                <a:ext uri="{FF2B5EF4-FFF2-40B4-BE49-F238E27FC236}">
                  <a16:creationId xmlns:a16="http://schemas.microsoft.com/office/drawing/2014/main" id="{00000000-0008-0000-0300-0000D5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161925</xdr:rowOff>
        </xdr:from>
        <xdr:to>
          <xdr:col>4</xdr:col>
          <xdr:colOff>819150</xdr:colOff>
          <xdr:row>38</xdr:row>
          <xdr:rowOff>57150</xdr:rowOff>
        </xdr:to>
        <xdr:sp macro="" textlink="">
          <xdr:nvSpPr>
            <xdr:cNvPr id="58582" name="Group Box 1238" hidden="1">
              <a:extLst>
                <a:ext uri="{63B3BB69-23CF-44E3-9099-C40C66FF867C}">
                  <a14:compatExt spid="_x0000_s58582"/>
                </a:ext>
                <a:ext uri="{FF2B5EF4-FFF2-40B4-BE49-F238E27FC236}">
                  <a16:creationId xmlns:a16="http://schemas.microsoft.com/office/drawing/2014/main" id="{00000000-0008-0000-0300-0000D6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36</xdr:row>
          <xdr:rowOff>133350</xdr:rowOff>
        </xdr:from>
        <xdr:to>
          <xdr:col>4</xdr:col>
          <xdr:colOff>676275</xdr:colOff>
          <xdr:row>38</xdr:row>
          <xdr:rowOff>38100</xdr:rowOff>
        </xdr:to>
        <xdr:sp macro="" textlink="">
          <xdr:nvSpPr>
            <xdr:cNvPr id="58583" name="Group Box 1239" hidden="1">
              <a:extLst>
                <a:ext uri="{63B3BB69-23CF-44E3-9099-C40C66FF867C}">
                  <a14:compatExt spid="_x0000_s58583"/>
                </a:ext>
                <a:ext uri="{FF2B5EF4-FFF2-40B4-BE49-F238E27FC236}">
                  <a16:creationId xmlns:a16="http://schemas.microsoft.com/office/drawing/2014/main" id="{00000000-0008-0000-0300-0000D7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4</xdr:col>
          <xdr:colOff>704850</xdr:colOff>
          <xdr:row>38</xdr:row>
          <xdr:rowOff>95250</xdr:rowOff>
        </xdr:to>
        <xdr:sp macro="" textlink="">
          <xdr:nvSpPr>
            <xdr:cNvPr id="58584" name="Group Box 1240" hidden="1">
              <a:extLst>
                <a:ext uri="{63B3BB69-23CF-44E3-9099-C40C66FF867C}">
                  <a14:compatExt spid="_x0000_s58584"/>
                </a:ext>
                <a:ext uri="{FF2B5EF4-FFF2-40B4-BE49-F238E27FC236}">
                  <a16:creationId xmlns:a16="http://schemas.microsoft.com/office/drawing/2014/main" id="{00000000-0008-0000-0300-0000D8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57150</xdr:rowOff>
        </xdr:from>
        <xdr:to>
          <xdr:col>4</xdr:col>
          <xdr:colOff>771525</xdr:colOff>
          <xdr:row>38</xdr:row>
          <xdr:rowOff>28575</xdr:rowOff>
        </xdr:to>
        <xdr:sp macro="" textlink="">
          <xdr:nvSpPr>
            <xdr:cNvPr id="58585" name="Group Box 1241" hidden="1">
              <a:extLst>
                <a:ext uri="{63B3BB69-23CF-44E3-9099-C40C66FF867C}">
                  <a14:compatExt spid="_x0000_s58585"/>
                </a:ext>
                <a:ext uri="{FF2B5EF4-FFF2-40B4-BE49-F238E27FC236}">
                  <a16:creationId xmlns:a16="http://schemas.microsoft.com/office/drawing/2014/main" id="{00000000-0008-0000-0300-0000D9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161925</xdr:rowOff>
        </xdr:from>
        <xdr:to>
          <xdr:col>4</xdr:col>
          <xdr:colOff>819150</xdr:colOff>
          <xdr:row>38</xdr:row>
          <xdr:rowOff>57150</xdr:rowOff>
        </xdr:to>
        <xdr:sp macro="" textlink="">
          <xdr:nvSpPr>
            <xdr:cNvPr id="58586" name="Group Box 1242" hidden="1">
              <a:extLst>
                <a:ext uri="{63B3BB69-23CF-44E3-9099-C40C66FF867C}">
                  <a14:compatExt spid="_x0000_s58586"/>
                </a:ext>
                <a:ext uri="{FF2B5EF4-FFF2-40B4-BE49-F238E27FC236}">
                  <a16:creationId xmlns:a16="http://schemas.microsoft.com/office/drawing/2014/main" id="{00000000-0008-0000-0300-0000DA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4</xdr:col>
          <xdr:colOff>704850</xdr:colOff>
          <xdr:row>37</xdr:row>
          <xdr:rowOff>95250</xdr:rowOff>
        </xdr:to>
        <xdr:sp macro="" textlink="">
          <xdr:nvSpPr>
            <xdr:cNvPr id="58587" name="Group Box 1243" hidden="1">
              <a:extLst>
                <a:ext uri="{63B3BB69-23CF-44E3-9099-C40C66FF867C}">
                  <a14:compatExt spid="_x0000_s58587"/>
                </a:ext>
                <a:ext uri="{FF2B5EF4-FFF2-40B4-BE49-F238E27FC236}">
                  <a16:creationId xmlns:a16="http://schemas.microsoft.com/office/drawing/2014/main" id="{00000000-0008-0000-0300-0000DB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4</xdr:col>
          <xdr:colOff>704850</xdr:colOff>
          <xdr:row>38</xdr:row>
          <xdr:rowOff>95250</xdr:rowOff>
        </xdr:to>
        <xdr:sp macro="" textlink="">
          <xdr:nvSpPr>
            <xdr:cNvPr id="58588" name="Group Box 1244" hidden="1">
              <a:extLst>
                <a:ext uri="{63B3BB69-23CF-44E3-9099-C40C66FF867C}">
                  <a14:compatExt spid="_x0000_s58588"/>
                </a:ext>
                <a:ext uri="{FF2B5EF4-FFF2-40B4-BE49-F238E27FC236}">
                  <a16:creationId xmlns:a16="http://schemas.microsoft.com/office/drawing/2014/main" id="{00000000-0008-0000-0300-0000DC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57150</xdr:rowOff>
        </xdr:from>
        <xdr:to>
          <xdr:col>4</xdr:col>
          <xdr:colOff>771525</xdr:colOff>
          <xdr:row>38</xdr:row>
          <xdr:rowOff>28575</xdr:rowOff>
        </xdr:to>
        <xdr:sp macro="" textlink="">
          <xdr:nvSpPr>
            <xdr:cNvPr id="58589" name="Group Box 1245" hidden="1">
              <a:extLst>
                <a:ext uri="{63B3BB69-23CF-44E3-9099-C40C66FF867C}">
                  <a14:compatExt spid="_x0000_s58589"/>
                </a:ext>
                <a:ext uri="{FF2B5EF4-FFF2-40B4-BE49-F238E27FC236}">
                  <a16:creationId xmlns:a16="http://schemas.microsoft.com/office/drawing/2014/main" id="{00000000-0008-0000-0300-0000DD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161925</xdr:rowOff>
        </xdr:from>
        <xdr:to>
          <xdr:col>4</xdr:col>
          <xdr:colOff>819150</xdr:colOff>
          <xdr:row>38</xdr:row>
          <xdr:rowOff>57150</xdr:rowOff>
        </xdr:to>
        <xdr:sp macro="" textlink="">
          <xdr:nvSpPr>
            <xdr:cNvPr id="58590" name="Group Box 1246" hidden="1">
              <a:extLst>
                <a:ext uri="{63B3BB69-23CF-44E3-9099-C40C66FF867C}">
                  <a14:compatExt spid="_x0000_s58590"/>
                </a:ext>
                <a:ext uri="{FF2B5EF4-FFF2-40B4-BE49-F238E27FC236}">
                  <a16:creationId xmlns:a16="http://schemas.microsoft.com/office/drawing/2014/main" id="{00000000-0008-0000-0300-0000DE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4</xdr:col>
          <xdr:colOff>704850</xdr:colOff>
          <xdr:row>37</xdr:row>
          <xdr:rowOff>95250</xdr:rowOff>
        </xdr:to>
        <xdr:sp macro="" textlink="">
          <xdr:nvSpPr>
            <xdr:cNvPr id="58591" name="Group Box 1247" hidden="1">
              <a:extLst>
                <a:ext uri="{63B3BB69-23CF-44E3-9099-C40C66FF867C}">
                  <a14:compatExt spid="_x0000_s58591"/>
                </a:ext>
                <a:ext uri="{FF2B5EF4-FFF2-40B4-BE49-F238E27FC236}">
                  <a16:creationId xmlns:a16="http://schemas.microsoft.com/office/drawing/2014/main" id="{00000000-0008-0000-0300-0000DF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4</xdr:col>
          <xdr:colOff>704850</xdr:colOff>
          <xdr:row>38</xdr:row>
          <xdr:rowOff>95250</xdr:rowOff>
        </xdr:to>
        <xdr:sp macro="" textlink="">
          <xdr:nvSpPr>
            <xdr:cNvPr id="58592" name="Group Box 1248" hidden="1">
              <a:extLst>
                <a:ext uri="{63B3BB69-23CF-44E3-9099-C40C66FF867C}">
                  <a14:compatExt spid="_x0000_s58592"/>
                </a:ext>
                <a:ext uri="{FF2B5EF4-FFF2-40B4-BE49-F238E27FC236}">
                  <a16:creationId xmlns:a16="http://schemas.microsoft.com/office/drawing/2014/main" id="{00000000-0008-0000-0300-0000E0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57150</xdr:rowOff>
        </xdr:from>
        <xdr:to>
          <xdr:col>4</xdr:col>
          <xdr:colOff>771525</xdr:colOff>
          <xdr:row>38</xdr:row>
          <xdr:rowOff>28575</xdr:rowOff>
        </xdr:to>
        <xdr:sp macro="" textlink="">
          <xdr:nvSpPr>
            <xdr:cNvPr id="58593" name="Group Box 1249" hidden="1">
              <a:extLst>
                <a:ext uri="{63B3BB69-23CF-44E3-9099-C40C66FF867C}">
                  <a14:compatExt spid="_x0000_s58593"/>
                </a:ext>
                <a:ext uri="{FF2B5EF4-FFF2-40B4-BE49-F238E27FC236}">
                  <a16:creationId xmlns:a16="http://schemas.microsoft.com/office/drawing/2014/main" id="{00000000-0008-0000-0300-0000E1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161925</xdr:rowOff>
        </xdr:from>
        <xdr:to>
          <xdr:col>4</xdr:col>
          <xdr:colOff>819150</xdr:colOff>
          <xdr:row>38</xdr:row>
          <xdr:rowOff>57150</xdr:rowOff>
        </xdr:to>
        <xdr:sp macro="" textlink="">
          <xdr:nvSpPr>
            <xdr:cNvPr id="58594" name="Group Box 1250" hidden="1">
              <a:extLst>
                <a:ext uri="{63B3BB69-23CF-44E3-9099-C40C66FF867C}">
                  <a14:compatExt spid="_x0000_s58594"/>
                </a:ext>
                <a:ext uri="{FF2B5EF4-FFF2-40B4-BE49-F238E27FC236}">
                  <a16:creationId xmlns:a16="http://schemas.microsoft.com/office/drawing/2014/main" id="{00000000-0008-0000-0300-0000E2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4</xdr:col>
          <xdr:colOff>704850</xdr:colOff>
          <xdr:row>38</xdr:row>
          <xdr:rowOff>95250</xdr:rowOff>
        </xdr:to>
        <xdr:sp macro="" textlink="">
          <xdr:nvSpPr>
            <xdr:cNvPr id="58595" name="Group Box 1251" hidden="1">
              <a:extLst>
                <a:ext uri="{63B3BB69-23CF-44E3-9099-C40C66FF867C}">
                  <a14:compatExt spid="_x0000_s58595"/>
                </a:ext>
                <a:ext uri="{FF2B5EF4-FFF2-40B4-BE49-F238E27FC236}">
                  <a16:creationId xmlns:a16="http://schemas.microsoft.com/office/drawing/2014/main" id="{00000000-0008-0000-0300-0000E3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4</xdr:col>
          <xdr:colOff>704850</xdr:colOff>
          <xdr:row>38</xdr:row>
          <xdr:rowOff>95250</xdr:rowOff>
        </xdr:to>
        <xdr:sp macro="" textlink="">
          <xdr:nvSpPr>
            <xdr:cNvPr id="58596" name="Group Box 1252" hidden="1">
              <a:extLst>
                <a:ext uri="{63B3BB69-23CF-44E3-9099-C40C66FF867C}">
                  <a14:compatExt spid="_x0000_s58596"/>
                </a:ext>
                <a:ext uri="{FF2B5EF4-FFF2-40B4-BE49-F238E27FC236}">
                  <a16:creationId xmlns:a16="http://schemas.microsoft.com/office/drawing/2014/main" id="{00000000-0008-0000-0300-0000E4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4</xdr:col>
          <xdr:colOff>704850</xdr:colOff>
          <xdr:row>38</xdr:row>
          <xdr:rowOff>95250</xdr:rowOff>
        </xdr:to>
        <xdr:sp macro="" textlink="">
          <xdr:nvSpPr>
            <xdr:cNvPr id="58597" name="Group Box 1253" hidden="1">
              <a:extLst>
                <a:ext uri="{63B3BB69-23CF-44E3-9099-C40C66FF867C}">
                  <a14:compatExt spid="_x0000_s58597"/>
                </a:ext>
                <a:ext uri="{FF2B5EF4-FFF2-40B4-BE49-F238E27FC236}">
                  <a16:creationId xmlns:a16="http://schemas.microsoft.com/office/drawing/2014/main" id="{00000000-0008-0000-0300-0000E5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4</xdr:col>
          <xdr:colOff>704850</xdr:colOff>
          <xdr:row>38</xdr:row>
          <xdr:rowOff>95250</xdr:rowOff>
        </xdr:to>
        <xdr:sp macro="" textlink="">
          <xdr:nvSpPr>
            <xdr:cNvPr id="58598" name="Group Box 1254" hidden="1">
              <a:extLst>
                <a:ext uri="{63B3BB69-23CF-44E3-9099-C40C66FF867C}">
                  <a14:compatExt spid="_x0000_s58598"/>
                </a:ext>
                <a:ext uri="{FF2B5EF4-FFF2-40B4-BE49-F238E27FC236}">
                  <a16:creationId xmlns:a16="http://schemas.microsoft.com/office/drawing/2014/main" id="{00000000-0008-0000-0300-0000E6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4</xdr:col>
          <xdr:colOff>704850</xdr:colOff>
          <xdr:row>38</xdr:row>
          <xdr:rowOff>95250</xdr:rowOff>
        </xdr:to>
        <xdr:sp macro="" textlink="">
          <xdr:nvSpPr>
            <xdr:cNvPr id="58599" name="Group Box 1255" hidden="1">
              <a:extLst>
                <a:ext uri="{63B3BB69-23CF-44E3-9099-C40C66FF867C}">
                  <a14:compatExt spid="_x0000_s58599"/>
                </a:ext>
                <a:ext uri="{FF2B5EF4-FFF2-40B4-BE49-F238E27FC236}">
                  <a16:creationId xmlns:a16="http://schemas.microsoft.com/office/drawing/2014/main" id="{00000000-0008-0000-0300-0000E7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57150</xdr:rowOff>
        </xdr:from>
        <xdr:to>
          <xdr:col>4</xdr:col>
          <xdr:colOff>771525</xdr:colOff>
          <xdr:row>38</xdr:row>
          <xdr:rowOff>28575</xdr:rowOff>
        </xdr:to>
        <xdr:sp macro="" textlink="">
          <xdr:nvSpPr>
            <xdr:cNvPr id="58600" name="Group Box 1256" hidden="1">
              <a:extLst>
                <a:ext uri="{63B3BB69-23CF-44E3-9099-C40C66FF867C}">
                  <a14:compatExt spid="_x0000_s58600"/>
                </a:ext>
                <a:ext uri="{FF2B5EF4-FFF2-40B4-BE49-F238E27FC236}">
                  <a16:creationId xmlns:a16="http://schemas.microsoft.com/office/drawing/2014/main" id="{00000000-0008-0000-0300-0000E8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161925</xdr:rowOff>
        </xdr:from>
        <xdr:to>
          <xdr:col>4</xdr:col>
          <xdr:colOff>819150</xdr:colOff>
          <xdr:row>38</xdr:row>
          <xdr:rowOff>57150</xdr:rowOff>
        </xdr:to>
        <xdr:sp macro="" textlink="">
          <xdr:nvSpPr>
            <xdr:cNvPr id="58601" name="Group Box 1257" hidden="1">
              <a:extLst>
                <a:ext uri="{63B3BB69-23CF-44E3-9099-C40C66FF867C}">
                  <a14:compatExt spid="_x0000_s58601"/>
                </a:ext>
                <a:ext uri="{FF2B5EF4-FFF2-40B4-BE49-F238E27FC236}">
                  <a16:creationId xmlns:a16="http://schemas.microsoft.com/office/drawing/2014/main" id="{00000000-0008-0000-0300-0000E9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4</xdr:col>
          <xdr:colOff>704850</xdr:colOff>
          <xdr:row>38</xdr:row>
          <xdr:rowOff>95250</xdr:rowOff>
        </xdr:to>
        <xdr:sp macro="" textlink="">
          <xdr:nvSpPr>
            <xdr:cNvPr id="58602" name="Group Box 1258" hidden="1">
              <a:extLst>
                <a:ext uri="{63B3BB69-23CF-44E3-9099-C40C66FF867C}">
                  <a14:compatExt spid="_x0000_s58602"/>
                </a:ext>
                <a:ext uri="{FF2B5EF4-FFF2-40B4-BE49-F238E27FC236}">
                  <a16:creationId xmlns:a16="http://schemas.microsoft.com/office/drawing/2014/main" id="{00000000-0008-0000-0300-0000EA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57150</xdr:rowOff>
        </xdr:from>
        <xdr:to>
          <xdr:col>4</xdr:col>
          <xdr:colOff>771525</xdr:colOff>
          <xdr:row>38</xdr:row>
          <xdr:rowOff>28575</xdr:rowOff>
        </xdr:to>
        <xdr:sp macro="" textlink="">
          <xdr:nvSpPr>
            <xdr:cNvPr id="58603" name="Group Box 1259" hidden="1">
              <a:extLst>
                <a:ext uri="{63B3BB69-23CF-44E3-9099-C40C66FF867C}">
                  <a14:compatExt spid="_x0000_s58603"/>
                </a:ext>
                <a:ext uri="{FF2B5EF4-FFF2-40B4-BE49-F238E27FC236}">
                  <a16:creationId xmlns:a16="http://schemas.microsoft.com/office/drawing/2014/main" id="{00000000-0008-0000-0300-0000EB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161925</xdr:rowOff>
        </xdr:from>
        <xdr:to>
          <xdr:col>4</xdr:col>
          <xdr:colOff>819150</xdr:colOff>
          <xdr:row>38</xdr:row>
          <xdr:rowOff>57150</xdr:rowOff>
        </xdr:to>
        <xdr:sp macro="" textlink="">
          <xdr:nvSpPr>
            <xdr:cNvPr id="58604" name="Group Box 1260" hidden="1">
              <a:extLst>
                <a:ext uri="{63B3BB69-23CF-44E3-9099-C40C66FF867C}">
                  <a14:compatExt spid="_x0000_s58604"/>
                </a:ext>
                <a:ext uri="{FF2B5EF4-FFF2-40B4-BE49-F238E27FC236}">
                  <a16:creationId xmlns:a16="http://schemas.microsoft.com/office/drawing/2014/main" id="{00000000-0008-0000-0300-0000EC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4</xdr:col>
          <xdr:colOff>704850</xdr:colOff>
          <xdr:row>38</xdr:row>
          <xdr:rowOff>95250</xdr:rowOff>
        </xdr:to>
        <xdr:sp macro="" textlink="">
          <xdr:nvSpPr>
            <xdr:cNvPr id="58605" name="Group Box 1261" hidden="1">
              <a:extLst>
                <a:ext uri="{63B3BB69-23CF-44E3-9099-C40C66FF867C}">
                  <a14:compatExt spid="_x0000_s58605"/>
                </a:ext>
                <a:ext uri="{FF2B5EF4-FFF2-40B4-BE49-F238E27FC236}">
                  <a16:creationId xmlns:a16="http://schemas.microsoft.com/office/drawing/2014/main" id="{00000000-0008-0000-0300-0000ED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57150</xdr:rowOff>
        </xdr:from>
        <xdr:to>
          <xdr:col>4</xdr:col>
          <xdr:colOff>771525</xdr:colOff>
          <xdr:row>38</xdr:row>
          <xdr:rowOff>28575</xdr:rowOff>
        </xdr:to>
        <xdr:sp macro="" textlink="">
          <xdr:nvSpPr>
            <xdr:cNvPr id="58606" name="Group Box 1262" hidden="1">
              <a:extLst>
                <a:ext uri="{63B3BB69-23CF-44E3-9099-C40C66FF867C}">
                  <a14:compatExt spid="_x0000_s58606"/>
                </a:ext>
                <a:ext uri="{FF2B5EF4-FFF2-40B4-BE49-F238E27FC236}">
                  <a16:creationId xmlns:a16="http://schemas.microsoft.com/office/drawing/2014/main" id="{00000000-0008-0000-0300-0000EE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161925</xdr:rowOff>
        </xdr:from>
        <xdr:to>
          <xdr:col>4</xdr:col>
          <xdr:colOff>819150</xdr:colOff>
          <xdr:row>38</xdr:row>
          <xdr:rowOff>57150</xdr:rowOff>
        </xdr:to>
        <xdr:sp macro="" textlink="">
          <xdr:nvSpPr>
            <xdr:cNvPr id="58607" name="Group Box 1263" hidden="1">
              <a:extLst>
                <a:ext uri="{63B3BB69-23CF-44E3-9099-C40C66FF867C}">
                  <a14:compatExt spid="_x0000_s58607"/>
                </a:ext>
                <a:ext uri="{FF2B5EF4-FFF2-40B4-BE49-F238E27FC236}">
                  <a16:creationId xmlns:a16="http://schemas.microsoft.com/office/drawing/2014/main" id="{00000000-0008-0000-0300-0000EF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4</xdr:col>
          <xdr:colOff>704850</xdr:colOff>
          <xdr:row>38</xdr:row>
          <xdr:rowOff>95250</xdr:rowOff>
        </xdr:to>
        <xdr:sp macro="" textlink="">
          <xdr:nvSpPr>
            <xdr:cNvPr id="58608" name="Group Box 1264" hidden="1">
              <a:extLst>
                <a:ext uri="{63B3BB69-23CF-44E3-9099-C40C66FF867C}">
                  <a14:compatExt spid="_x0000_s58608"/>
                </a:ext>
                <a:ext uri="{FF2B5EF4-FFF2-40B4-BE49-F238E27FC236}">
                  <a16:creationId xmlns:a16="http://schemas.microsoft.com/office/drawing/2014/main" id="{00000000-0008-0000-0300-0000F0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57150</xdr:rowOff>
        </xdr:from>
        <xdr:to>
          <xdr:col>4</xdr:col>
          <xdr:colOff>771525</xdr:colOff>
          <xdr:row>38</xdr:row>
          <xdr:rowOff>28575</xdr:rowOff>
        </xdr:to>
        <xdr:sp macro="" textlink="">
          <xdr:nvSpPr>
            <xdr:cNvPr id="58609" name="Group Box 1265" hidden="1">
              <a:extLst>
                <a:ext uri="{63B3BB69-23CF-44E3-9099-C40C66FF867C}">
                  <a14:compatExt spid="_x0000_s58609"/>
                </a:ext>
                <a:ext uri="{FF2B5EF4-FFF2-40B4-BE49-F238E27FC236}">
                  <a16:creationId xmlns:a16="http://schemas.microsoft.com/office/drawing/2014/main" id="{00000000-0008-0000-0300-0000F1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161925</xdr:rowOff>
        </xdr:from>
        <xdr:to>
          <xdr:col>4</xdr:col>
          <xdr:colOff>819150</xdr:colOff>
          <xdr:row>38</xdr:row>
          <xdr:rowOff>57150</xdr:rowOff>
        </xdr:to>
        <xdr:sp macro="" textlink="">
          <xdr:nvSpPr>
            <xdr:cNvPr id="58610" name="Group Box 1266" hidden="1">
              <a:extLst>
                <a:ext uri="{63B3BB69-23CF-44E3-9099-C40C66FF867C}">
                  <a14:compatExt spid="_x0000_s58610"/>
                </a:ext>
                <a:ext uri="{FF2B5EF4-FFF2-40B4-BE49-F238E27FC236}">
                  <a16:creationId xmlns:a16="http://schemas.microsoft.com/office/drawing/2014/main" id="{00000000-0008-0000-0300-0000F2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4</xdr:col>
          <xdr:colOff>704850</xdr:colOff>
          <xdr:row>38</xdr:row>
          <xdr:rowOff>95250</xdr:rowOff>
        </xdr:to>
        <xdr:sp macro="" textlink="">
          <xdr:nvSpPr>
            <xdr:cNvPr id="58611" name="Group Box 1267" hidden="1">
              <a:extLst>
                <a:ext uri="{63B3BB69-23CF-44E3-9099-C40C66FF867C}">
                  <a14:compatExt spid="_x0000_s58611"/>
                </a:ext>
                <a:ext uri="{FF2B5EF4-FFF2-40B4-BE49-F238E27FC236}">
                  <a16:creationId xmlns:a16="http://schemas.microsoft.com/office/drawing/2014/main" id="{00000000-0008-0000-0300-0000F3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4</xdr:col>
          <xdr:colOff>704850</xdr:colOff>
          <xdr:row>38</xdr:row>
          <xdr:rowOff>95250</xdr:rowOff>
        </xdr:to>
        <xdr:sp macro="" textlink="">
          <xdr:nvSpPr>
            <xdr:cNvPr id="58612" name="Group Box 1268" hidden="1">
              <a:extLst>
                <a:ext uri="{63B3BB69-23CF-44E3-9099-C40C66FF867C}">
                  <a14:compatExt spid="_x0000_s58612"/>
                </a:ext>
                <a:ext uri="{FF2B5EF4-FFF2-40B4-BE49-F238E27FC236}">
                  <a16:creationId xmlns:a16="http://schemas.microsoft.com/office/drawing/2014/main" id="{00000000-0008-0000-0300-0000F4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37</xdr:row>
          <xdr:rowOff>152400</xdr:rowOff>
        </xdr:from>
        <xdr:to>
          <xdr:col>4</xdr:col>
          <xdr:colOff>723900</xdr:colOff>
          <xdr:row>39</xdr:row>
          <xdr:rowOff>57150</xdr:rowOff>
        </xdr:to>
        <xdr:sp macro="" textlink="">
          <xdr:nvSpPr>
            <xdr:cNvPr id="58613" name="Group Box 1269" hidden="1">
              <a:extLst>
                <a:ext uri="{63B3BB69-23CF-44E3-9099-C40C66FF867C}">
                  <a14:compatExt spid="_x0000_s58613"/>
                </a:ext>
                <a:ext uri="{FF2B5EF4-FFF2-40B4-BE49-F238E27FC236}">
                  <a16:creationId xmlns:a16="http://schemas.microsoft.com/office/drawing/2014/main" id="{00000000-0008-0000-0300-0000F5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4</xdr:col>
          <xdr:colOff>704850</xdr:colOff>
          <xdr:row>38</xdr:row>
          <xdr:rowOff>95250</xdr:rowOff>
        </xdr:to>
        <xdr:sp macro="" textlink="">
          <xdr:nvSpPr>
            <xdr:cNvPr id="58614" name="Group Box 1270" hidden="1">
              <a:extLst>
                <a:ext uri="{63B3BB69-23CF-44E3-9099-C40C66FF867C}">
                  <a14:compatExt spid="_x0000_s58614"/>
                </a:ext>
                <a:ext uri="{FF2B5EF4-FFF2-40B4-BE49-F238E27FC236}">
                  <a16:creationId xmlns:a16="http://schemas.microsoft.com/office/drawing/2014/main" id="{00000000-0008-0000-0300-0000F6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4</xdr:col>
          <xdr:colOff>704850</xdr:colOff>
          <xdr:row>39</xdr:row>
          <xdr:rowOff>95250</xdr:rowOff>
        </xdr:to>
        <xdr:sp macro="" textlink="">
          <xdr:nvSpPr>
            <xdr:cNvPr id="58615" name="Group Box 1271" hidden="1">
              <a:extLst>
                <a:ext uri="{63B3BB69-23CF-44E3-9099-C40C66FF867C}">
                  <a14:compatExt spid="_x0000_s58615"/>
                </a:ext>
                <a:ext uri="{FF2B5EF4-FFF2-40B4-BE49-F238E27FC236}">
                  <a16:creationId xmlns:a16="http://schemas.microsoft.com/office/drawing/2014/main" id="{00000000-0008-0000-0300-0000F7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37</xdr:row>
          <xdr:rowOff>57150</xdr:rowOff>
        </xdr:from>
        <xdr:to>
          <xdr:col>4</xdr:col>
          <xdr:colOff>771525</xdr:colOff>
          <xdr:row>39</xdr:row>
          <xdr:rowOff>28575</xdr:rowOff>
        </xdr:to>
        <xdr:sp macro="" textlink="">
          <xdr:nvSpPr>
            <xdr:cNvPr id="58616" name="Group Box 1272" hidden="1">
              <a:extLst>
                <a:ext uri="{63B3BB69-23CF-44E3-9099-C40C66FF867C}">
                  <a14:compatExt spid="_x0000_s58616"/>
                </a:ext>
                <a:ext uri="{FF2B5EF4-FFF2-40B4-BE49-F238E27FC236}">
                  <a16:creationId xmlns:a16="http://schemas.microsoft.com/office/drawing/2014/main" id="{00000000-0008-0000-0300-0000F8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161925</xdr:rowOff>
        </xdr:from>
        <xdr:to>
          <xdr:col>4</xdr:col>
          <xdr:colOff>819150</xdr:colOff>
          <xdr:row>39</xdr:row>
          <xdr:rowOff>57150</xdr:rowOff>
        </xdr:to>
        <xdr:sp macro="" textlink="">
          <xdr:nvSpPr>
            <xdr:cNvPr id="58617" name="Group Box 1273" hidden="1">
              <a:extLst>
                <a:ext uri="{63B3BB69-23CF-44E3-9099-C40C66FF867C}">
                  <a14:compatExt spid="_x0000_s58617"/>
                </a:ext>
                <a:ext uri="{FF2B5EF4-FFF2-40B4-BE49-F238E27FC236}">
                  <a16:creationId xmlns:a16="http://schemas.microsoft.com/office/drawing/2014/main" id="{00000000-0008-0000-0300-0000F9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4</xdr:col>
          <xdr:colOff>704850</xdr:colOff>
          <xdr:row>38</xdr:row>
          <xdr:rowOff>95250</xdr:rowOff>
        </xdr:to>
        <xdr:sp macro="" textlink="">
          <xdr:nvSpPr>
            <xdr:cNvPr id="58618" name="Group Box 1274" hidden="1">
              <a:extLst>
                <a:ext uri="{63B3BB69-23CF-44E3-9099-C40C66FF867C}">
                  <a14:compatExt spid="_x0000_s58618"/>
                </a:ext>
                <a:ext uri="{FF2B5EF4-FFF2-40B4-BE49-F238E27FC236}">
                  <a16:creationId xmlns:a16="http://schemas.microsoft.com/office/drawing/2014/main" id="{00000000-0008-0000-0300-0000FA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4</xdr:col>
          <xdr:colOff>704850</xdr:colOff>
          <xdr:row>39</xdr:row>
          <xdr:rowOff>95250</xdr:rowOff>
        </xdr:to>
        <xdr:sp macro="" textlink="">
          <xdr:nvSpPr>
            <xdr:cNvPr id="58619" name="Group Box 1275" hidden="1">
              <a:extLst>
                <a:ext uri="{63B3BB69-23CF-44E3-9099-C40C66FF867C}">
                  <a14:compatExt spid="_x0000_s58619"/>
                </a:ext>
                <a:ext uri="{FF2B5EF4-FFF2-40B4-BE49-F238E27FC236}">
                  <a16:creationId xmlns:a16="http://schemas.microsoft.com/office/drawing/2014/main" id="{00000000-0008-0000-0300-0000FB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37</xdr:row>
          <xdr:rowOff>57150</xdr:rowOff>
        </xdr:from>
        <xdr:to>
          <xdr:col>4</xdr:col>
          <xdr:colOff>771525</xdr:colOff>
          <xdr:row>39</xdr:row>
          <xdr:rowOff>28575</xdr:rowOff>
        </xdr:to>
        <xdr:sp macro="" textlink="">
          <xdr:nvSpPr>
            <xdr:cNvPr id="58620" name="Group Box 1276" hidden="1">
              <a:extLst>
                <a:ext uri="{63B3BB69-23CF-44E3-9099-C40C66FF867C}">
                  <a14:compatExt spid="_x0000_s58620"/>
                </a:ext>
                <a:ext uri="{FF2B5EF4-FFF2-40B4-BE49-F238E27FC236}">
                  <a16:creationId xmlns:a16="http://schemas.microsoft.com/office/drawing/2014/main" id="{00000000-0008-0000-0300-0000FC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161925</xdr:rowOff>
        </xdr:from>
        <xdr:to>
          <xdr:col>4</xdr:col>
          <xdr:colOff>819150</xdr:colOff>
          <xdr:row>39</xdr:row>
          <xdr:rowOff>57150</xdr:rowOff>
        </xdr:to>
        <xdr:sp macro="" textlink="">
          <xdr:nvSpPr>
            <xdr:cNvPr id="58621" name="Group Box 1277" hidden="1">
              <a:extLst>
                <a:ext uri="{63B3BB69-23CF-44E3-9099-C40C66FF867C}">
                  <a14:compatExt spid="_x0000_s58621"/>
                </a:ext>
                <a:ext uri="{FF2B5EF4-FFF2-40B4-BE49-F238E27FC236}">
                  <a16:creationId xmlns:a16="http://schemas.microsoft.com/office/drawing/2014/main" id="{00000000-0008-0000-0300-0000FD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4</xdr:col>
          <xdr:colOff>704850</xdr:colOff>
          <xdr:row>38</xdr:row>
          <xdr:rowOff>95250</xdr:rowOff>
        </xdr:to>
        <xdr:sp macro="" textlink="">
          <xdr:nvSpPr>
            <xdr:cNvPr id="58622" name="Group Box 1278" hidden="1">
              <a:extLst>
                <a:ext uri="{63B3BB69-23CF-44E3-9099-C40C66FF867C}">
                  <a14:compatExt spid="_x0000_s58622"/>
                </a:ext>
                <a:ext uri="{FF2B5EF4-FFF2-40B4-BE49-F238E27FC236}">
                  <a16:creationId xmlns:a16="http://schemas.microsoft.com/office/drawing/2014/main" id="{00000000-0008-0000-0300-0000FE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4</xdr:col>
          <xdr:colOff>704850</xdr:colOff>
          <xdr:row>39</xdr:row>
          <xdr:rowOff>95250</xdr:rowOff>
        </xdr:to>
        <xdr:sp macro="" textlink="">
          <xdr:nvSpPr>
            <xdr:cNvPr id="58623" name="Group Box 1279" hidden="1">
              <a:extLst>
                <a:ext uri="{63B3BB69-23CF-44E3-9099-C40C66FF867C}">
                  <a14:compatExt spid="_x0000_s58623"/>
                </a:ext>
                <a:ext uri="{FF2B5EF4-FFF2-40B4-BE49-F238E27FC236}">
                  <a16:creationId xmlns:a16="http://schemas.microsoft.com/office/drawing/2014/main" id="{00000000-0008-0000-0300-0000FF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37</xdr:row>
          <xdr:rowOff>57150</xdr:rowOff>
        </xdr:from>
        <xdr:to>
          <xdr:col>4</xdr:col>
          <xdr:colOff>771525</xdr:colOff>
          <xdr:row>39</xdr:row>
          <xdr:rowOff>28575</xdr:rowOff>
        </xdr:to>
        <xdr:sp macro="" textlink="">
          <xdr:nvSpPr>
            <xdr:cNvPr id="58624" name="Group Box 1280" hidden="1">
              <a:extLst>
                <a:ext uri="{63B3BB69-23CF-44E3-9099-C40C66FF867C}">
                  <a14:compatExt spid="_x0000_s58624"/>
                </a:ext>
                <a:ext uri="{FF2B5EF4-FFF2-40B4-BE49-F238E27FC236}">
                  <a16:creationId xmlns:a16="http://schemas.microsoft.com/office/drawing/2014/main" id="{00000000-0008-0000-0300-000000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161925</xdr:rowOff>
        </xdr:from>
        <xdr:to>
          <xdr:col>4</xdr:col>
          <xdr:colOff>819150</xdr:colOff>
          <xdr:row>39</xdr:row>
          <xdr:rowOff>57150</xdr:rowOff>
        </xdr:to>
        <xdr:sp macro="" textlink="">
          <xdr:nvSpPr>
            <xdr:cNvPr id="58625" name="Group Box 1281" hidden="1">
              <a:extLst>
                <a:ext uri="{63B3BB69-23CF-44E3-9099-C40C66FF867C}">
                  <a14:compatExt spid="_x0000_s58625"/>
                </a:ext>
                <a:ext uri="{FF2B5EF4-FFF2-40B4-BE49-F238E27FC236}">
                  <a16:creationId xmlns:a16="http://schemas.microsoft.com/office/drawing/2014/main" id="{00000000-0008-0000-0300-000001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4</xdr:col>
          <xdr:colOff>704850</xdr:colOff>
          <xdr:row>39</xdr:row>
          <xdr:rowOff>95250</xdr:rowOff>
        </xdr:to>
        <xdr:sp macro="" textlink="">
          <xdr:nvSpPr>
            <xdr:cNvPr id="58626" name="Group Box 1282" hidden="1">
              <a:extLst>
                <a:ext uri="{63B3BB69-23CF-44E3-9099-C40C66FF867C}">
                  <a14:compatExt spid="_x0000_s58626"/>
                </a:ext>
                <a:ext uri="{FF2B5EF4-FFF2-40B4-BE49-F238E27FC236}">
                  <a16:creationId xmlns:a16="http://schemas.microsoft.com/office/drawing/2014/main" id="{00000000-0008-0000-0300-000002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4</xdr:col>
          <xdr:colOff>704850</xdr:colOff>
          <xdr:row>39</xdr:row>
          <xdr:rowOff>95250</xdr:rowOff>
        </xdr:to>
        <xdr:sp macro="" textlink="">
          <xdr:nvSpPr>
            <xdr:cNvPr id="58627" name="Group Box 1283" hidden="1">
              <a:extLst>
                <a:ext uri="{63B3BB69-23CF-44E3-9099-C40C66FF867C}">
                  <a14:compatExt spid="_x0000_s58627"/>
                </a:ext>
                <a:ext uri="{FF2B5EF4-FFF2-40B4-BE49-F238E27FC236}">
                  <a16:creationId xmlns:a16="http://schemas.microsoft.com/office/drawing/2014/main" id="{00000000-0008-0000-0300-000003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4</xdr:col>
          <xdr:colOff>704850</xdr:colOff>
          <xdr:row>39</xdr:row>
          <xdr:rowOff>95250</xdr:rowOff>
        </xdr:to>
        <xdr:sp macro="" textlink="">
          <xdr:nvSpPr>
            <xdr:cNvPr id="58628" name="Group Box 1284" hidden="1">
              <a:extLst>
                <a:ext uri="{63B3BB69-23CF-44E3-9099-C40C66FF867C}">
                  <a14:compatExt spid="_x0000_s58628"/>
                </a:ext>
                <a:ext uri="{FF2B5EF4-FFF2-40B4-BE49-F238E27FC236}">
                  <a16:creationId xmlns:a16="http://schemas.microsoft.com/office/drawing/2014/main" id="{00000000-0008-0000-0300-000004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4</xdr:col>
          <xdr:colOff>704850</xdr:colOff>
          <xdr:row>39</xdr:row>
          <xdr:rowOff>95250</xdr:rowOff>
        </xdr:to>
        <xdr:sp macro="" textlink="">
          <xdr:nvSpPr>
            <xdr:cNvPr id="58629" name="Group Box 1285" hidden="1">
              <a:extLst>
                <a:ext uri="{63B3BB69-23CF-44E3-9099-C40C66FF867C}">
                  <a14:compatExt spid="_x0000_s58629"/>
                </a:ext>
                <a:ext uri="{FF2B5EF4-FFF2-40B4-BE49-F238E27FC236}">
                  <a16:creationId xmlns:a16="http://schemas.microsoft.com/office/drawing/2014/main" id="{00000000-0008-0000-0300-000005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4</xdr:col>
          <xdr:colOff>704850</xdr:colOff>
          <xdr:row>39</xdr:row>
          <xdr:rowOff>95250</xdr:rowOff>
        </xdr:to>
        <xdr:sp macro="" textlink="">
          <xdr:nvSpPr>
            <xdr:cNvPr id="58630" name="Group Box 1286" hidden="1">
              <a:extLst>
                <a:ext uri="{63B3BB69-23CF-44E3-9099-C40C66FF867C}">
                  <a14:compatExt spid="_x0000_s58630"/>
                </a:ext>
                <a:ext uri="{FF2B5EF4-FFF2-40B4-BE49-F238E27FC236}">
                  <a16:creationId xmlns:a16="http://schemas.microsoft.com/office/drawing/2014/main" id="{00000000-0008-0000-0300-000006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37</xdr:row>
          <xdr:rowOff>57150</xdr:rowOff>
        </xdr:from>
        <xdr:to>
          <xdr:col>4</xdr:col>
          <xdr:colOff>771525</xdr:colOff>
          <xdr:row>39</xdr:row>
          <xdr:rowOff>28575</xdr:rowOff>
        </xdr:to>
        <xdr:sp macro="" textlink="">
          <xdr:nvSpPr>
            <xdr:cNvPr id="58631" name="Group Box 1287" hidden="1">
              <a:extLst>
                <a:ext uri="{63B3BB69-23CF-44E3-9099-C40C66FF867C}">
                  <a14:compatExt spid="_x0000_s58631"/>
                </a:ext>
                <a:ext uri="{FF2B5EF4-FFF2-40B4-BE49-F238E27FC236}">
                  <a16:creationId xmlns:a16="http://schemas.microsoft.com/office/drawing/2014/main" id="{00000000-0008-0000-0300-000007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161925</xdr:rowOff>
        </xdr:from>
        <xdr:to>
          <xdr:col>4</xdr:col>
          <xdr:colOff>819150</xdr:colOff>
          <xdr:row>39</xdr:row>
          <xdr:rowOff>57150</xdr:rowOff>
        </xdr:to>
        <xdr:sp macro="" textlink="">
          <xdr:nvSpPr>
            <xdr:cNvPr id="58632" name="Group Box 1288" hidden="1">
              <a:extLst>
                <a:ext uri="{63B3BB69-23CF-44E3-9099-C40C66FF867C}">
                  <a14:compatExt spid="_x0000_s58632"/>
                </a:ext>
                <a:ext uri="{FF2B5EF4-FFF2-40B4-BE49-F238E27FC236}">
                  <a16:creationId xmlns:a16="http://schemas.microsoft.com/office/drawing/2014/main" id="{00000000-0008-0000-0300-000008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4</xdr:col>
          <xdr:colOff>704850</xdr:colOff>
          <xdr:row>39</xdr:row>
          <xdr:rowOff>95250</xdr:rowOff>
        </xdr:to>
        <xdr:sp macro="" textlink="">
          <xdr:nvSpPr>
            <xdr:cNvPr id="58633" name="Group Box 1289" hidden="1">
              <a:extLst>
                <a:ext uri="{63B3BB69-23CF-44E3-9099-C40C66FF867C}">
                  <a14:compatExt spid="_x0000_s58633"/>
                </a:ext>
                <a:ext uri="{FF2B5EF4-FFF2-40B4-BE49-F238E27FC236}">
                  <a16:creationId xmlns:a16="http://schemas.microsoft.com/office/drawing/2014/main" id="{00000000-0008-0000-0300-000009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37</xdr:row>
          <xdr:rowOff>57150</xdr:rowOff>
        </xdr:from>
        <xdr:to>
          <xdr:col>4</xdr:col>
          <xdr:colOff>771525</xdr:colOff>
          <xdr:row>39</xdr:row>
          <xdr:rowOff>28575</xdr:rowOff>
        </xdr:to>
        <xdr:sp macro="" textlink="">
          <xdr:nvSpPr>
            <xdr:cNvPr id="58634" name="Group Box 1290" hidden="1">
              <a:extLst>
                <a:ext uri="{63B3BB69-23CF-44E3-9099-C40C66FF867C}">
                  <a14:compatExt spid="_x0000_s58634"/>
                </a:ext>
                <a:ext uri="{FF2B5EF4-FFF2-40B4-BE49-F238E27FC236}">
                  <a16:creationId xmlns:a16="http://schemas.microsoft.com/office/drawing/2014/main" id="{00000000-0008-0000-0300-00000A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161925</xdr:rowOff>
        </xdr:from>
        <xdr:to>
          <xdr:col>4</xdr:col>
          <xdr:colOff>819150</xdr:colOff>
          <xdr:row>39</xdr:row>
          <xdr:rowOff>57150</xdr:rowOff>
        </xdr:to>
        <xdr:sp macro="" textlink="">
          <xdr:nvSpPr>
            <xdr:cNvPr id="58635" name="Group Box 1291" hidden="1">
              <a:extLst>
                <a:ext uri="{63B3BB69-23CF-44E3-9099-C40C66FF867C}">
                  <a14:compatExt spid="_x0000_s58635"/>
                </a:ext>
                <a:ext uri="{FF2B5EF4-FFF2-40B4-BE49-F238E27FC236}">
                  <a16:creationId xmlns:a16="http://schemas.microsoft.com/office/drawing/2014/main" id="{00000000-0008-0000-0300-00000B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37</xdr:row>
          <xdr:rowOff>133350</xdr:rowOff>
        </xdr:from>
        <xdr:to>
          <xdr:col>4</xdr:col>
          <xdr:colOff>676275</xdr:colOff>
          <xdr:row>39</xdr:row>
          <xdr:rowOff>38100</xdr:rowOff>
        </xdr:to>
        <xdr:sp macro="" textlink="">
          <xdr:nvSpPr>
            <xdr:cNvPr id="58636" name="Group Box 1292" hidden="1">
              <a:extLst>
                <a:ext uri="{63B3BB69-23CF-44E3-9099-C40C66FF867C}">
                  <a14:compatExt spid="_x0000_s58636"/>
                </a:ext>
                <a:ext uri="{FF2B5EF4-FFF2-40B4-BE49-F238E27FC236}">
                  <a16:creationId xmlns:a16="http://schemas.microsoft.com/office/drawing/2014/main" id="{00000000-0008-0000-0300-00000C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4</xdr:col>
          <xdr:colOff>704850</xdr:colOff>
          <xdr:row>39</xdr:row>
          <xdr:rowOff>95250</xdr:rowOff>
        </xdr:to>
        <xdr:sp macro="" textlink="">
          <xdr:nvSpPr>
            <xdr:cNvPr id="58637" name="Group Box 1293" hidden="1">
              <a:extLst>
                <a:ext uri="{63B3BB69-23CF-44E3-9099-C40C66FF867C}">
                  <a14:compatExt spid="_x0000_s58637"/>
                </a:ext>
                <a:ext uri="{FF2B5EF4-FFF2-40B4-BE49-F238E27FC236}">
                  <a16:creationId xmlns:a16="http://schemas.microsoft.com/office/drawing/2014/main" id="{00000000-0008-0000-0300-00000D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37</xdr:row>
          <xdr:rowOff>57150</xdr:rowOff>
        </xdr:from>
        <xdr:to>
          <xdr:col>4</xdr:col>
          <xdr:colOff>771525</xdr:colOff>
          <xdr:row>39</xdr:row>
          <xdr:rowOff>28575</xdr:rowOff>
        </xdr:to>
        <xdr:sp macro="" textlink="">
          <xdr:nvSpPr>
            <xdr:cNvPr id="58638" name="Group Box 1294" hidden="1">
              <a:extLst>
                <a:ext uri="{63B3BB69-23CF-44E3-9099-C40C66FF867C}">
                  <a14:compatExt spid="_x0000_s58638"/>
                </a:ext>
                <a:ext uri="{FF2B5EF4-FFF2-40B4-BE49-F238E27FC236}">
                  <a16:creationId xmlns:a16="http://schemas.microsoft.com/office/drawing/2014/main" id="{00000000-0008-0000-0300-00000E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161925</xdr:rowOff>
        </xdr:from>
        <xdr:to>
          <xdr:col>4</xdr:col>
          <xdr:colOff>819150</xdr:colOff>
          <xdr:row>39</xdr:row>
          <xdr:rowOff>57150</xdr:rowOff>
        </xdr:to>
        <xdr:sp macro="" textlink="">
          <xdr:nvSpPr>
            <xdr:cNvPr id="58639" name="Group Box 1295" hidden="1">
              <a:extLst>
                <a:ext uri="{63B3BB69-23CF-44E3-9099-C40C66FF867C}">
                  <a14:compatExt spid="_x0000_s58639"/>
                </a:ext>
                <a:ext uri="{FF2B5EF4-FFF2-40B4-BE49-F238E27FC236}">
                  <a16:creationId xmlns:a16="http://schemas.microsoft.com/office/drawing/2014/main" id="{00000000-0008-0000-0300-00000F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4</xdr:col>
          <xdr:colOff>704850</xdr:colOff>
          <xdr:row>38</xdr:row>
          <xdr:rowOff>95250</xdr:rowOff>
        </xdr:to>
        <xdr:sp macro="" textlink="">
          <xdr:nvSpPr>
            <xdr:cNvPr id="58640" name="Group Box 1296" hidden="1">
              <a:extLst>
                <a:ext uri="{63B3BB69-23CF-44E3-9099-C40C66FF867C}">
                  <a14:compatExt spid="_x0000_s58640"/>
                </a:ext>
                <a:ext uri="{FF2B5EF4-FFF2-40B4-BE49-F238E27FC236}">
                  <a16:creationId xmlns:a16="http://schemas.microsoft.com/office/drawing/2014/main" id="{00000000-0008-0000-0300-000010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4</xdr:col>
          <xdr:colOff>704850</xdr:colOff>
          <xdr:row>39</xdr:row>
          <xdr:rowOff>95250</xdr:rowOff>
        </xdr:to>
        <xdr:sp macro="" textlink="">
          <xdr:nvSpPr>
            <xdr:cNvPr id="58641" name="Group Box 1297" hidden="1">
              <a:extLst>
                <a:ext uri="{63B3BB69-23CF-44E3-9099-C40C66FF867C}">
                  <a14:compatExt spid="_x0000_s58641"/>
                </a:ext>
                <a:ext uri="{FF2B5EF4-FFF2-40B4-BE49-F238E27FC236}">
                  <a16:creationId xmlns:a16="http://schemas.microsoft.com/office/drawing/2014/main" id="{00000000-0008-0000-0300-000011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37</xdr:row>
          <xdr:rowOff>57150</xdr:rowOff>
        </xdr:from>
        <xdr:to>
          <xdr:col>4</xdr:col>
          <xdr:colOff>771525</xdr:colOff>
          <xdr:row>39</xdr:row>
          <xdr:rowOff>28575</xdr:rowOff>
        </xdr:to>
        <xdr:sp macro="" textlink="">
          <xdr:nvSpPr>
            <xdr:cNvPr id="58642" name="Group Box 1298" hidden="1">
              <a:extLst>
                <a:ext uri="{63B3BB69-23CF-44E3-9099-C40C66FF867C}">
                  <a14:compatExt spid="_x0000_s58642"/>
                </a:ext>
                <a:ext uri="{FF2B5EF4-FFF2-40B4-BE49-F238E27FC236}">
                  <a16:creationId xmlns:a16="http://schemas.microsoft.com/office/drawing/2014/main" id="{00000000-0008-0000-0300-000012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161925</xdr:rowOff>
        </xdr:from>
        <xdr:to>
          <xdr:col>4</xdr:col>
          <xdr:colOff>819150</xdr:colOff>
          <xdr:row>39</xdr:row>
          <xdr:rowOff>57150</xdr:rowOff>
        </xdr:to>
        <xdr:sp macro="" textlink="">
          <xdr:nvSpPr>
            <xdr:cNvPr id="58643" name="Group Box 1299" hidden="1">
              <a:extLst>
                <a:ext uri="{63B3BB69-23CF-44E3-9099-C40C66FF867C}">
                  <a14:compatExt spid="_x0000_s58643"/>
                </a:ext>
                <a:ext uri="{FF2B5EF4-FFF2-40B4-BE49-F238E27FC236}">
                  <a16:creationId xmlns:a16="http://schemas.microsoft.com/office/drawing/2014/main" id="{00000000-0008-0000-0300-000013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4</xdr:col>
          <xdr:colOff>704850</xdr:colOff>
          <xdr:row>38</xdr:row>
          <xdr:rowOff>95250</xdr:rowOff>
        </xdr:to>
        <xdr:sp macro="" textlink="">
          <xdr:nvSpPr>
            <xdr:cNvPr id="58644" name="Group Box 1300" hidden="1">
              <a:extLst>
                <a:ext uri="{63B3BB69-23CF-44E3-9099-C40C66FF867C}">
                  <a14:compatExt spid="_x0000_s58644"/>
                </a:ext>
                <a:ext uri="{FF2B5EF4-FFF2-40B4-BE49-F238E27FC236}">
                  <a16:creationId xmlns:a16="http://schemas.microsoft.com/office/drawing/2014/main" id="{00000000-0008-0000-0300-000014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4</xdr:col>
          <xdr:colOff>704850</xdr:colOff>
          <xdr:row>39</xdr:row>
          <xdr:rowOff>95250</xdr:rowOff>
        </xdr:to>
        <xdr:sp macro="" textlink="">
          <xdr:nvSpPr>
            <xdr:cNvPr id="58645" name="Group Box 1301" hidden="1">
              <a:extLst>
                <a:ext uri="{63B3BB69-23CF-44E3-9099-C40C66FF867C}">
                  <a14:compatExt spid="_x0000_s58645"/>
                </a:ext>
                <a:ext uri="{FF2B5EF4-FFF2-40B4-BE49-F238E27FC236}">
                  <a16:creationId xmlns:a16="http://schemas.microsoft.com/office/drawing/2014/main" id="{00000000-0008-0000-0300-000015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37</xdr:row>
          <xdr:rowOff>57150</xdr:rowOff>
        </xdr:from>
        <xdr:to>
          <xdr:col>4</xdr:col>
          <xdr:colOff>771525</xdr:colOff>
          <xdr:row>39</xdr:row>
          <xdr:rowOff>28575</xdr:rowOff>
        </xdr:to>
        <xdr:sp macro="" textlink="">
          <xdr:nvSpPr>
            <xdr:cNvPr id="58646" name="Group Box 1302" hidden="1">
              <a:extLst>
                <a:ext uri="{63B3BB69-23CF-44E3-9099-C40C66FF867C}">
                  <a14:compatExt spid="_x0000_s58646"/>
                </a:ext>
                <a:ext uri="{FF2B5EF4-FFF2-40B4-BE49-F238E27FC236}">
                  <a16:creationId xmlns:a16="http://schemas.microsoft.com/office/drawing/2014/main" id="{00000000-0008-0000-0300-000016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161925</xdr:rowOff>
        </xdr:from>
        <xdr:to>
          <xdr:col>4</xdr:col>
          <xdr:colOff>819150</xdr:colOff>
          <xdr:row>39</xdr:row>
          <xdr:rowOff>57150</xdr:rowOff>
        </xdr:to>
        <xdr:sp macro="" textlink="">
          <xdr:nvSpPr>
            <xdr:cNvPr id="58647" name="Group Box 1303" hidden="1">
              <a:extLst>
                <a:ext uri="{63B3BB69-23CF-44E3-9099-C40C66FF867C}">
                  <a14:compatExt spid="_x0000_s58647"/>
                </a:ext>
                <a:ext uri="{FF2B5EF4-FFF2-40B4-BE49-F238E27FC236}">
                  <a16:creationId xmlns:a16="http://schemas.microsoft.com/office/drawing/2014/main" id="{00000000-0008-0000-0300-000017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4</xdr:col>
          <xdr:colOff>704850</xdr:colOff>
          <xdr:row>39</xdr:row>
          <xdr:rowOff>95250</xdr:rowOff>
        </xdr:to>
        <xdr:sp macro="" textlink="">
          <xdr:nvSpPr>
            <xdr:cNvPr id="58648" name="Group Box 1304" hidden="1">
              <a:extLst>
                <a:ext uri="{63B3BB69-23CF-44E3-9099-C40C66FF867C}">
                  <a14:compatExt spid="_x0000_s58648"/>
                </a:ext>
                <a:ext uri="{FF2B5EF4-FFF2-40B4-BE49-F238E27FC236}">
                  <a16:creationId xmlns:a16="http://schemas.microsoft.com/office/drawing/2014/main" id="{00000000-0008-0000-0300-000018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4</xdr:col>
          <xdr:colOff>704850</xdr:colOff>
          <xdr:row>39</xdr:row>
          <xdr:rowOff>95250</xdr:rowOff>
        </xdr:to>
        <xdr:sp macro="" textlink="">
          <xdr:nvSpPr>
            <xdr:cNvPr id="58649" name="Group Box 1305" hidden="1">
              <a:extLst>
                <a:ext uri="{63B3BB69-23CF-44E3-9099-C40C66FF867C}">
                  <a14:compatExt spid="_x0000_s58649"/>
                </a:ext>
                <a:ext uri="{FF2B5EF4-FFF2-40B4-BE49-F238E27FC236}">
                  <a16:creationId xmlns:a16="http://schemas.microsoft.com/office/drawing/2014/main" id="{00000000-0008-0000-0300-000019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4</xdr:col>
          <xdr:colOff>704850</xdr:colOff>
          <xdr:row>39</xdr:row>
          <xdr:rowOff>95250</xdr:rowOff>
        </xdr:to>
        <xdr:sp macro="" textlink="">
          <xdr:nvSpPr>
            <xdr:cNvPr id="58650" name="Group Box 1306" hidden="1">
              <a:extLst>
                <a:ext uri="{63B3BB69-23CF-44E3-9099-C40C66FF867C}">
                  <a14:compatExt spid="_x0000_s58650"/>
                </a:ext>
                <a:ext uri="{FF2B5EF4-FFF2-40B4-BE49-F238E27FC236}">
                  <a16:creationId xmlns:a16="http://schemas.microsoft.com/office/drawing/2014/main" id="{00000000-0008-0000-0300-00001A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4</xdr:col>
          <xdr:colOff>704850</xdr:colOff>
          <xdr:row>39</xdr:row>
          <xdr:rowOff>95250</xdr:rowOff>
        </xdr:to>
        <xdr:sp macro="" textlink="">
          <xdr:nvSpPr>
            <xdr:cNvPr id="58651" name="Group Box 1307" hidden="1">
              <a:extLst>
                <a:ext uri="{63B3BB69-23CF-44E3-9099-C40C66FF867C}">
                  <a14:compatExt spid="_x0000_s58651"/>
                </a:ext>
                <a:ext uri="{FF2B5EF4-FFF2-40B4-BE49-F238E27FC236}">
                  <a16:creationId xmlns:a16="http://schemas.microsoft.com/office/drawing/2014/main" id="{00000000-0008-0000-0300-00001B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4</xdr:col>
          <xdr:colOff>704850</xdr:colOff>
          <xdr:row>39</xdr:row>
          <xdr:rowOff>95250</xdr:rowOff>
        </xdr:to>
        <xdr:sp macro="" textlink="">
          <xdr:nvSpPr>
            <xdr:cNvPr id="58652" name="Group Box 1308" hidden="1">
              <a:extLst>
                <a:ext uri="{63B3BB69-23CF-44E3-9099-C40C66FF867C}">
                  <a14:compatExt spid="_x0000_s58652"/>
                </a:ext>
                <a:ext uri="{FF2B5EF4-FFF2-40B4-BE49-F238E27FC236}">
                  <a16:creationId xmlns:a16="http://schemas.microsoft.com/office/drawing/2014/main" id="{00000000-0008-0000-0300-00001C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37</xdr:row>
          <xdr:rowOff>57150</xdr:rowOff>
        </xdr:from>
        <xdr:to>
          <xdr:col>4</xdr:col>
          <xdr:colOff>771525</xdr:colOff>
          <xdr:row>39</xdr:row>
          <xdr:rowOff>28575</xdr:rowOff>
        </xdr:to>
        <xdr:sp macro="" textlink="">
          <xdr:nvSpPr>
            <xdr:cNvPr id="58653" name="Group Box 1309" hidden="1">
              <a:extLst>
                <a:ext uri="{63B3BB69-23CF-44E3-9099-C40C66FF867C}">
                  <a14:compatExt spid="_x0000_s58653"/>
                </a:ext>
                <a:ext uri="{FF2B5EF4-FFF2-40B4-BE49-F238E27FC236}">
                  <a16:creationId xmlns:a16="http://schemas.microsoft.com/office/drawing/2014/main" id="{00000000-0008-0000-0300-00001D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161925</xdr:rowOff>
        </xdr:from>
        <xdr:to>
          <xdr:col>4</xdr:col>
          <xdr:colOff>819150</xdr:colOff>
          <xdr:row>39</xdr:row>
          <xdr:rowOff>57150</xdr:rowOff>
        </xdr:to>
        <xdr:sp macro="" textlink="">
          <xdr:nvSpPr>
            <xdr:cNvPr id="58654" name="Group Box 1310" hidden="1">
              <a:extLst>
                <a:ext uri="{63B3BB69-23CF-44E3-9099-C40C66FF867C}">
                  <a14:compatExt spid="_x0000_s58654"/>
                </a:ext>
                <a:ext uri="{FF2B5EF4-FFF2-40B4-BE49-F238E27FC236}">
                  <a16:creationId xmlns:a16="http://schemas.microsoft.com/office/drawing/2014/main" id="{00000000-0008-0000-0300-00001E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4</xdr:col>
          <xdr:colOff>704850</xdr:colOff>
          <xdr:row>39</xdr:row>
          <xdr:rowOff>95250</xdr:rowOff>
        </xdr:to>
        <xdr:sp macro="" textlink="">
          <xdr:nvSpPr>
            <xdr:cNvPr id="58655" name="Group Box 1311" hidden="1">
              <a:extLst>
                <a:ext uri="{63B3BB69-23CF-44E3-9099-C40C66FF867C}">
                  <a14:compatExt spid="_x0000_s58655"/>
                </a:ext>
                <a:ext uri="{FF2B5EF4-FFF2-40B4-BE49-F238E27FC236}">
                  <a16:creationId xmlns:a16="http://schemas.microsoft.com/office/drawing/2014/main" id="{00000000-0008-0000-0300-00001F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37</xdr:row>
          <xdr:rowOff>57150</xdr:rowOff>
        </xdr:from>
        <xdr:to>
          <xdr:col>4</xdr:col>
          <xdr:colOff>771525</xdr:colOff>
          <xdr:row>39</xdr:row>
          <xdr:rowOff>28575</xdr:rowOff>
        </xdr:to>
        <xdr:sp macro="" textlink="">
          <xdr:nvSpPr>
            <xdr:cNvPr id="58656" name="Group Box 1312" hidden="1">
              <a:extLst>
                <a:ext uri="{63B3BB69-23CF-44E3-9099-C40C66FF867C}">
                  <a14:compatExt spid="_x0000_s58656"/>
                </a:ext>
                <a:ext uri="{FF2B5EF4-FFF2-40B4-BE49-F238E27FC236}">
                  <a16:creationId xmlns:a16="http://schemas.microsoft.com/office/drawing/2014/main" id="{00000000-0008-0000-0300-000020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161925</xdr:rowOff>
        </xdr:from>
        <xdr:to>
          <xdr:col>4</xdr:col>
          <xdr:colOff>819150</xdr:colOff>
          <xdr:row>39</xdr:row>
          <xdr:rowOff>57150</xdr:rowOff>
        </xdr:to>
        <xdr:sp macro="" textlink="">
          <xdr:nvSpPr>
            <xdr:cNvPr id="58657" name="Group Box 1313" hidden="1">
              <a:extLst>
                <a:ext uri="{63B3BB69-23CF-44E3-9099-C40C66FF867C}">
                  <a14:compatExt spid="_x0000_s58657"/>
                </a:ext>
                <a:ext uri="{FF2B5EF4-FFF2-40B4-BE49-F238E27FC236}">
                  <a16:creationId xmlns:a16="http://schemas.microsoft.com/office/drawing/2014/main" id="{00000000-0008-0000-0300-000021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4</xdr:col>
          <xdr:colOff>704850</xdr:colOff>
          <xdr:row>39</xdr:row>
          <xdr:rowOff>95250</xdr:rowOff>
        </xdr:to>
        <xdr:sp macro="" textlink="">
          <xdr:nvSpPr>
            <xdr:cNvPr id="58658" name="Group Box 1314" hidden="1">
              <a:extLst>
                <a:ext uri="{63B3BB69-23CF-44E3-9099-C40C66FF867C}">
                  <a14:compatExt spid="_x0000_s58658"/>
                </a:ext>
                <a:ext uri="{FF2B5EF4-FFF2-40B4-BE49-F238E27FC236}">
                  <a16:creationId xmlns:a16="http://schemas.microsoft.com/office/drawing/2014/main" id="{00000000-0008-0000-0300-000022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37</xdr:row>
          <xdr:rowOff>57150</xdr:rowOff>
        </xdr:from>
        <xdr:to>
          <xdr:col>4</xdr:col>
          <xdr:colOff>771525</xdr:colOff>
          <xdr:row>39</xdr:row>
          <xdr:rowOff>28575</xdr:rowOff>
        </xdr:to>
        <xdr:sp macro="" textlink="">
          <xdr:nvSpPr>
            <xdr:cNvPr id="58659" name="Group Box 1315" hidden="1">
              <a:extLst>
                <a:ext uri="{63B3BB69-23CF-44E3-9099-C40C66FF867C}">
                  <a14:compatExt spid="_x0000_s58659"/>
                </a:ext>
                <a:ext uri="{FF2B5EF4-FFF2-40B4-BE49-F238E27FC236}">
                  <a16:creationId xmlns:a16="http://schemas.microsoft.com/office/drawing/2014/main" id="{00000000-0008-0000-0300-000023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161925</xdr:rowOff>
        </xdr:from>
        <xdr:to>
          <xdr:col>4</xdr:col>
          <xdr:colOff>819150</xdr:colOff>
          <xdr:row>39</xdr:row>
          <xdr:rowOff>57150</xdr:rowOff>
        </xdr:to>
        <xdr:sp macro="" textlink="">
          <xdr:nvSpPr>
            <xdr:cNvPr id="58660" name="Group Box 1316" hidden="1">
              <a:extLst>
                <a:ext uri="{63B3BB69-23CF-44E3-9099-C40C66FF867C}">
                  <a14:compatExt spid="_x0000_s58660"/>
                </a:ext>
                <a:ext uri="{FF2B5EF4-FFF2-40B4-BE49-F238E27FC236}">
                  <a16:creationId xmlns:a16="http://schemas.microsoft.com/office/drawing/2014/main" id="{00000000-0008-0000-0300-000024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4</xdr:col>
          <xdr:colOff>704850</xdr:colOff>
          <xdr:row>39</xdr:row>
          <xdr:rowOff>95250</xdr:rowOff>
        </xdr:to>
        <xdr:sp macro="" textlink="">
          <xdr:nvSpPr>
            <xdr:cNvPr id="58661" name="Group Box 1317" hidden="1">
              <a:extLst>
                <a:ext uri="{63B3BB69-23CF-44E3-9099-C40C66FF867C}">
                  <a14:compatExt spid="_x0000_s58661"/>
                </a:ext>
                <a:ext uri="{FF2B5EF4-FFF2-40B4-BE49-F238E27FC236}">
                  <a16:creationId xmlns:a16="http://schemas.microsoft.com/office/drawing/2014/main" id="{00000000-0008-0000-0300-000025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37</xdr:row>
          <xdr:rowOff>57150</xdr:rowOff>
        </xdr:from>
        <xdr:to>
          <xdr:col>4</xdr:col>
          <xdr:colOff>771525</xdr:colOff>
          <xdr:row>39</xdr:row>
          <xdr:rowOff>28575</xdr:rowOff>
        </xdr:to>
        <xdr:sp macro="" textlink="">
          <xdr:nvSpPr>
            <xdr:cNvPr id="58662" name="Group Box 1318" hidden="1">
              <a:extLst>
                <a:ext uri="{63B3BB69-23CF-44E3-9099-C40C66FF867C}">
                  <a14:compatExt spid="_x0000_s58662"/>
                </a:ext>
                <a:ext uri="{FF2B5EF4-FFF2-40B4-BE49-F238E27FC236}">
                  <a16:creationId xmlns:a16="http://schemas.microsoft.com/office/drawing/2014/main" id="{00000000-0008-0000-0300-000026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161925</xdr:rowOff>
        </xdr:from>
        <xdr:to>
          <xdr:col>4</xdr:col>
          <xdr:colOff>819150</xdr:colOff>
          <xdr:row>39</xdr:row>
          <xdr:rowOff>57150</xdr:rowOff>
        </xdr:to>
        <xdr:sp macro="" textlink="">
          <xdr:nvSpPr>
            <xdr:cNvPr id="58663" name="Group Box 1319" hidden="1">
              <a:extLst>
                <a:ext uri="{63B3BB69-23CF-44E3-9099-C40C66FF867C}">
                  <a14:compatExt spid="_x0000_s58663"/>
                </a:ext>
                <a:ext uri="{FF2B5EF4-FFF2-40B4-BE49-F238E27FC236}">
                  <a16:creationId xmlns:a16="http://schemas.microsoft.com/office/drawing/2014/main" id="{00000000-0008-0000-0300-000027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4</xdr:col>
          <xdr:colOff>704850</xdr:colOff>
          <xdr:row>39</xdr:row>
          <xdr:rowOff>95250</xdr:rowOff>
        </xdr:to>
        <xdr:sp macro="" textlink="">
          <xdr:nvSpPr>
            <xdr:cNvPr id="58664" name="Group Box 1320" hidden="1">
              <a:extLst>
                <a:ext uri="{63B3BB69-23CF-44E3-9099-C40C66FF867C}">
                  <a14:compatExt spid="_x0000_s58664"/>
                </a:ext>
                <a:ext uri="{FF2B5EF4-FFF2-40B4-BE49-F238E27FC236}">
                  <a16:creationId xmlns:a16="http://schemas.microsoft.com/office/drawing/2014/main" id="{00000000-0008-0000-0300-000028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4</xdr:col>
          <xdr:colOff>704850</xdr:colOff>
          <xdr:row>39</xdr:row>
          <xdr:rowOff>95250</xdr:rowOff>
        </xdr:to>
        <xdr:sp macro="" textlink="">
          <xdr:nvSpPr>
            <xdr:cNvPr id="58665" name="Group Box 1321" hidden="1">
              <a:extLst>
                <a:ext uri="{63B3BB69-23CF-44E3-9099-C40C66FF867C}">
                  <a14:compatExt spid="_x0000_s58665"/>
                </a:ext>
                <a:ext uri="{FF2B5EF4-FFF2-40B4-BE49-F238E27FC236}">
                  <a16:creationId xmlns:a16="http://schemas.microsoft.com/office/drawing/2014/main" id="{00000000-0008-0000-0300-000029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4</xdr:col>
          <xdr:colOff>704850</xdr:colOff>
          <xdr:row>39</xdr:row>
          <xdr:rowOff>95250</xdr:rowOff>
        </xdr:to>
        <xdr:sp macro="" textlink="">
          <xdr:nvSpPr>
            <xdr:cNvPr id="58666" name="Group Box 1322" hidden="1">
              <a:extLst>
                <a:ext uri="{63B3BB69-23CF-44E3-9099-C40C66FF867C}">
                  <a14:compatExt spid="_x0000_s58666"/>
                </a:ext>
                <a:ext uri="{FF2B5EF4-FFF2-40B4-BE49-F238E27FC236}">
                  <a16:creationId xmlns:a16="http://schemas.microsoft.com/office/drawing/2014/main" id="{00000000-0008-0000-0300-00002A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4</xdr:col>
          <xdr:colOff>704850</xdr:colOff>
          <xdr:row>39</xdr:row>
          <xdr:rowOff>95250</xdr:rowOff>
        </xdr:to>
        <xdr:sp macro="" textlink="">
          <xdr:nvSpPr>
            <xdr:cNvPr id="58667" name="Group Box 1323" hidden="1">
              <a:extLst>
                <a:ext uri="{63B3BB69-23CF-44E3-9099-C40C66FF867C}">
                  <a14:compatExt spid="_x0000_s58667"/>
                </a:ext>
                <a:ext uri="{FF2B5EF4-FFF2-40B4-BE49-F238E27FC236}">
                  <a16:creationId xmlns:a16="http://schemas.microsoft.com/office/drawing/2014/main" id="{00000000-0008-0000-0300-00002B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4</xdr:col>
          <xdr:colOff>704850</xdr:colOff>
          <xdr:row>39</xdr:row>
          <xdr:rowOff>95250</xdr:rowOff>
        </xdr:to>
        <xdr:sp macro="" textlink="">
          <xdr:nvSpPr>
            <xdr:cNvPr id="58668" name="Group Box 1324" hidden="1">
              <a:extLst>
                <a:ext uri="{63B3BB69-23CF-44E3-9099-C40C66FF867C}">
                  <a14:compatExt spid="_x0000_s58668"/>
                </a:ext>
                <a:ext uri="{FF2B5EF4-FFF2-40B4-BE49-F238E27FC236}">
                  <a16:creationId xmlns:a16="http://schemas.microsoft.com/office/drawing/2014/main" id="{00000000-0008-0000-0300-00002C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4</xdr:col>
          <xdr:colOff>704850</xdr:colOff>
          <xdr:row>39</xdr:row>
          <xdr:rowOff>95250</xdr:rowOff>
        </xdr:to>
        <xdr:sp macro="" textlink="">
          <xdr:nvSpPr>
            <xdr:cNvPr id="58669" name="Group Box 1325" hidden="1">
              <a:extLst>
                <a:ext uri="{63B3BB69-23CF-44E3-9099-C40C66FF867C}">
                  <a14:compatExt spid="_x0000_s58669"/>
                </a:ext>
                <a:ext uri="{FF2B5EF4-FFF2-40B4-BE49-F238E27FC236}">
                  <a16:creationId xmlns:a16="http://schemas.microsoft.com/office/drawing/2014/main" id="{00000000-0008-0000-0300-00002D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4</xdr:col>
          <xdr:colOff>704850</xdr:colOff>
          <xdr:row>39</xdr:row>
          <xdr:rowOff>95250</xdr:rowOff>
        </xdr:to>
        <xdr:sp macro="" textlink="">
          <xdr:nvSpPr>
            <xdr:cNvPr id="58670" name="Group Box 1326" hidden="1">
              <a:extLst>
                <a:ext uri="{63B3BB69-23CF-44E3-9099-C40C66FF867C}">
                  <a14:compatExt spid="_x0000_s58670"/>
                </a:ext>
                <a:ext uri="{FF2B5EF4-FFF2-40B4-BE49-F238E27FC236}">
                  <a16:creationId xmlns:a16="http://schemas.microsoft.com/office/drawing/2014/main" id="{00000000-0008-0000-0300-00002E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38</xdr:row>
          <xdr:rowOff>152400</xdr:rowOff>
        </xdr:from>
        <xdr:to>
          <xdr:col>4</xdr:col>
          <xdr:colOff>723900</xdr:colOff>
          <xdr:row>40</xdr:row>
          <xdr:rowOff>57150</xdr:rowOff>
        </xdr:to>
        <xdr:sp macro="" textlink="">
          <xdr:nvSpPr>
            <xdr:cNvPr id="58671" name="Group Box 1327" hidden="1">
              <a:extLst>
                <a:ext uri="{63B3BB69-23CF-44E3-9099-C40C66FF867C}">
                  <a14:compatExt spid="_x0000_s58671"/>
                </a:ext>
                <a:ext uri="{FF2B5EF4-FFF2-40B4-BE49-F238E27FC236}">
                  <a16:creationId xmlns:a16="http://schemas.microsoft.com/office/drawing/2014/main" id="{00000000-0008-0000-0300-00002F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4</xdr:col>
          <xdr:colOff>704850</xdr:colOff>
          <xdr:row>39</xdr:row>
          <xdr:rowOff>95250</xdr:rowOff>
        </xdr:to>
        <xdr:sp macro="" textlink="">
          <xdr:nvSpPr>
            <xdr:cNvPr id="58672" name="Group Box 1328" hidden="1">
              <a:extLst>
                <a:ext uri="{63B3BB69-23CF-44E3-9099-C40C66FF867C}">
                  <a14:compatExt spid="_x0000_s58672"/>
                </a:ext>
                <a:ext uri="{FF2B5EF4-FFF2-40B4-BE49-F238E27FC236}">
                  <a16:creationId xmlns:a16="http://schemas.microsoft.com/office/drawing/2014/main" id="{00000000-0008-0000-0300-000030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4</xdr:col>
          <xdr:colOff>704850</xdr:colOff>
          <xdr:row>40</xdr:row>
          <xdr:rowOff>95250</xdr:rowOff>
        </xdr:to>
        <xdr:sp macro="" textlink="">
          <xdr:nvSpPr>
            <xdr:cNvPr id="58673" name="Group Box 1329" hidden="1">
              <a:extLst>
                <a:ext uri="{63B3BB69-23CF-44E3-9099-C40C66FF867C}">
                  <a14:compatExt spid="_x0000_s58673"/>
                </a:ext>
                <a:ext uri="{FF2B5EF4-FFF2-40B4-BE49-F238E27FC236}">
                  <a16:creationId xmlns:a16="http://schemas.microsoft.com/office/drawing/2014/main" id="{00000000-0008-0000-0300-000031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57150</xdr:rowOff>
        </xdr:from>
        <xdr:to>
          <xdr:col>4</xdr:col>
          <xdr:colOff>771525</xdr:colOff>
          <xdr:row>40</xdr:row>
          <xdr:rowOff>28575</xdr:rowOff>
        </xdr:to>
        <xdr:sp macro="" textlink="">
          <xdr:nvSpPr>
            <xdr:cNvPr id="58674" name="Group Box 1330" hidden="1">
              <a:extLst>
                <a:ext uri="{63B3BB69-23CF-44E3-9099-C40C66FF867C}">
                  <a14:compatExt spid="_x0000_s58674"/>
                </a:ext>
                <a:ext uri="{FF2B5EF4-FFF2-40B4-BE49-F238E27FC236}">
                  <a16:creationId xmlns:a16="http://schemas.microsoft.com/office/drawing/2014/main" id="{00000000-0008-0000-0300-000032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161925</xdr:rowOff>
        </xdr:from>
        <xdr:to>
          <xdr:col>4</xdr:col>
          <xdr:colOff>819150</xdr:colOff>
          <xdr:row>40</xdr:row>
          <xdr:rowOff>57150</xdr:rowOff>
        </xdr:to>
        <xdr:sp macro="" textlink="">
          <xdr:nvSpPr>
            <xdr:cNvPr id="58675" name="Group Box 1331" hidden="1">
              <a:extLst>
                <a:ext uri="{63B3BB69-23CF-44E3-9099-C40C66FF867C}">
                  <a14:compatExt spid="_x0000_s58675"/>
                </a:ext>
                <a:ext uri="{FF2B5EF4-FFF2-40B4-BE49-F238E27FC236}">
                  <a16:creationId xmlns:a16="http://schemas.microsoft.com/office/drawing/2014/main" id="{00000000-0008-0000-0300-000033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4</xdr:col>
          <xdr:colOff>704850</xdr:colOff>
          <xdr:row>39</xdr:row>
          <xdr:rowOff>95250</xdr:rowOff>
        </xdr:to>
        <xdr:sp macro="" textlink="">
          <xdr:nvSpPr>
            <xdr:cNvPr id="58676" name="Group Box 1332" hidden="1">
              <a:extLst>
                <a:ext uri="{63B3BB69-23CF-44E3-9099-C40C66FF867C}">
                  <a14:compatExt spid="_x0000_s58676"/>
                </a:ext>
                <a:ext uri="{FF2B5EF4-FFF2-40B4-BE49-F238E27FC236}">
                  <a16:creationId xmlns:a16="http://schemas.microsoft.com/office/drawing/2014/main" id="{00000000-0008-0000-0300-000034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4</xdr:col>
          <xdr:colOff>704850</xdr:colOff>
          <xdr:row>40</xdr:row>
          <xdr:rowOff>95250</xdr:rowOff>
        </xdr:to>
        <xdr:sp macro="" textlink="">
          <xdr:nvSpPr>
            <xdr:cNvPr id="58677" name="Group Box 1333" hidden="1">
              <a:extLst>
                <a:ext uri="{63B3BB69-23CF-44E3-9099-C40C66FF867C}">
                  <a14:compatExt spid="_x0000_s58677"/>
                </a:ext>
                <a:ext uri="{FF2B5EF4-FFF2-40B4-BE49-F238E27FC236}">
                  <a16:creationId xmlns:a16="http://schemas.microsoft.com/office/drawing/2014/main" id="{00000000-0008-0000-0300-000035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57150</xdr:rowOff>
        </xdr:from>
        <xdr:to>
          <xdr:col>4</xdr:col>
          <xdr:colOff>771525</xdr:colOff>
          <xdr:row>40</xdr:row>
          <xdr:rowOff>28575</xdr:rowOff>
        </xdr:to>
        <xdr:sp macro="" textlink="">
          <xdr:nvSpPr>
            <xdr:cNvPr id="58678" name="Group Box 1334" hidden="1">
              <a:extLst>
                <a:ext uri="{63B3BB69-23CF-44E3-9099-C40C66FF867C}">
                  <a14:compatExt spid="_x0000_s58678"/>
                </a:ext>
                <a:ext uri="{FF2B5EF4-FFF2-40B4-BE49-F238E27FC236}">
                  <a16:creationId xmlns:a16="http://schemas.microsoft.com/office/drawing/2014/main" id="{00000000-0008-0000-0300-000036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161925</xdr:rowOff>
        </xdr:from>
        <xdr:to>
          <xdr:col>4</xdr:col>
          <xdr:colOff>819150</xdr:colOff>
          <xdr:row>40</xdr:row>
          <xdr:rowOff>57150</xdr:rowOff>
        </xdr:to>
        <xdr:sp macro="" textlink="">
          <xdr:nvSpPr>
            <xdr:cNvPr id="58679" name="Group Box 1335" hidden="1">
              <a:extLst>
                <a:ext uri="{63B3BB69-23CF-44E3-9099-C40C66FF867C}">
                  <a14:compatExt spid="_x0000_s58679"/>
                </a:ext>
                <a:ext uri="{FF2B5EF4-FFF2-40B4-BE49-F238E27FC236}">
                  <a16:creationId xmlns:a16="http://schemas.microsoft.com/office/drawing/2014/main" id="{00000000-0008-0000-0300-000037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4</xdr:col>
          <xdr:colOff>704850</xdr:colOff>
          <xdr:row>39</xdr:row>
          <xdr:rowOff>95250</xdr:rowOff>
        </xdr:to>
        <xdr:sp macro="" textlink="">
          <xdr:nvSpPr>
            <xdr:cNvPr id="58680" name="Group Box 1336" hidden="1">
              <a:extLst>
                <a:ext uri="{63B3BB69-23CF-44E3-9099-C40C66FF867C}">
                  <a14:compatExt spid="_x0000_s58680"/>
                </a:ext>
                <a:ext uri="{FF2B5EF4-FFF2-40B4-BE49-F238E27FC236}">
                  <a16:creationId xmlns:a16="http://schemas.microsoft.com/office/drawing/2014/main" id="{00000000-0008-0000-0300-000038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4</xdr:col>
          <xdr:colOff>704850</xdr:colOff>
          <xdr:row>40</xdr:row>
          <xdr:rowOff>95250</xdr:rowOff>
        </xdr:to>
        <xdr:sp macro="" textlink="">
          <xdr:nvSpPr>
            <xdr:cNvPr id="58681" name="Group Box 1337" hidden="1">
              <a:extLst>
                <a:ext uri="{63B3BB69-23CF-44E3-9099-C40C66FF867C}">
                  <a14:compatExt spid="_x0000_s58681"/>
                </a:ext>
                <a:ext uri="{FF2B5EF4-FFF2-40B4-BE49-F238E27FC236}">
                  <a16:creationId xmlns:a16="http://schemas.microsoft.com/office/drawing/2014/main" id="{00000000-0008-0000-0300-000039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57150</xdr:rowOff>
        </xdr:from>
        <xdr:to>
          <xdr:col>4</xdr:col>
          <xdr:colOff>771525</xdr:colOff>
          <xdr:row>40</xdr:row>
          <xdr:rowOff>28575</xdr:rowOff>
        </xdr:to>
        <xdr:sp macro="" textlink="">
          <xdr:nvSpPr>
            <xdr:cNvPr id="58682" name="Group Box 1338" hidden="1">
              <a:extLst>
                <a:ext uri="{63B3BB69-23CF-44E3-9099-C40C66FF867C}">
                  <a14:compatExt spid="_x0000_s58682"/>
                </a:ext>
                <a:ext uri="{FF2B5EF4-FFF2-40B4-BE49-F238E27FC236}">
                  <a16:creationId xmlns:a16="http://schemas.microsoft.com/office/drawing/2014/main" id="{00000000-0008-0000-0300-00003A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161925</xdr:rowOff>
        </xdr:from>
        <xdr:to>
          <xdr:col>4</xdr:col>
          <xdr:colOff>819150</xdr:colOff>
          <xdr:row>40</xdr:row>
          <xdr:rowOff>57150</xdr:rowOff>
        </xdr:to>
        <xdr:sp macro="" textlink="">
          <xdr:nvSpPr>
            <xdr:cNvPr id="58683" name="Group Box 1339" hidden="1">
              <a:extLst>
                <a:ext uri="{63B3BB69-23CF-44E3-9099-C40C66FF867C}">
                  <a14:compatExt spid="_x0000_s58683"/>
                </a:ext>
                <a:ext uri="{FF2B5EF4-FFF2-40B4-BE49-F238E27FC236}">
                  <a16:creationId xmlns:a16="http://schemas.microsoft.com/office/drawing/2014/main" id="{00000000-0008-0000-0300-00003B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4</xdr:col>
          <xdr:colOff>704850</xdr:colOff>
          <xdr:row>40</xdr:row>
          <xdr:rowOff>95250</xdr:rowOff>
        </xdr:to>
        <xdr:sp macro="" textlink="">
          <xdr:nvSpPr>
            <xdr:cNvPr id="58684" name="Group Box 1340" hidden="1">
              <a:extLst>
                <a:ext uri="{63B3BB69-23CF-44E3-9099-C40C66FF867C}">
                  <a14:compatExt spid="_x0000_s58684"/>
                </a:ext>
                <a:ext uri="{FF2B5EF4-FFF2-40B4-BE49-F238E27FC236}">
                  <a16:creationId xmlns:a16="http://schemas.microsoft.com/office/drawing/2014/main" id="{00000000-0008-0000-0300-00003C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4</xdr:col>
          <xdr:colOff>704850</xdr:colOff>
          <xdr:row>40</xdr:row>
          <xdr:rowOff>95250</xdr:rowOff>
        </xdr:to>
        <xdr:sp macro="" textlink="">
          <xdr:nvSpPr>
            <xdr:cNvPr id="58685" name="Group Box 1341" hidden="1">
              <a:extLst>
                <a:ext uri="{63B3BB69-23CF-44E3-9099-C40C66FF867C}">
                  <a14:compatExt spid="_x0000_s58685"/>
                </a:ext>
                <a:ext uri="{FF2B5EF4-FFF2-40B4-BE49-F238E27FC236}">
                  <a16:creationId xmlns:a16="http://schemas.microsoft.com/office/drawing/2014/main" id="{00000000-0008-0000-0300-00003D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4</xdr:col>
          <xdr:colOff>704850</xdr:colOff>
          <xdr:row>40</xdr:row>
          <xdr:rowOff>95250</xdr:rowOff>
        </xdr:to>
        <xdr:sp macro="" textlink="">
          <xdr:nvSpPr>
            <xdr:cNvPr id="58686" name="Group Box 1342" hidden="1">
              <a:extLst>
                <a:ext uri="{63B3BB69-23CF-44E3-9099-C40C66FF867C}">
                  <a14:compatExt spid="_x0000_s58686"/>
                </a:ext>
                <a:ext uri="{FF2B5EF4-FFF2-40B4-BE49-F238E27FC236}">
                  <a16:creationId xmlns:a16="http://schemas.microsoft.com/office/drawing/2014/main" id="{00000000-0008-0000-0300-00003E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4</xdr:col>
          <xdr:colOff>704850</xdr:colOff>
          <xdr:row>40</xdr:row>
          <xdr:rowOff>95250</xdr:rowOff>
        </xdr:to>
        <xdr:sp macro="" textlink="">
          <xdr:nvSpPr>
            <xdr:cNvPr id="58687" name="Group Box 1343" hidden="1">
              <a:extLst>
                <a:ext uri="{63B3BB69-23CF-44E3-9099-C40C66FF867C}">
                  <a14:compatExt spid="_x0000_s58687"/>
                </a:ext>
                <a:ext uri="{FF2B5EF4-FFF2-40B4-BE49-F238E27FC236}">
                  <a16:creationId xmlns:a16="http://schemas.microsoft.com/office/drawing/2014/main" id="{00000000-0008-0000-0300-00003F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4</xdr:col>
          <xdr:colOff>704850</xdr:colOff>
          <xdr:row>40</xdr:row>
          <xdr:rowOff>95250</xdr:rowOff>
        </xdr:to>
        <xdr:sp macro="" textlink="">
          <xdr:nvSpPr>
            <xdr:cNvPr id="58688" name="Group Box 1344" hidden="1">
              <a:extLst>
                <a:ext uri="{63B3BB69-23CF-44E3-9099-C40C66FF867C}">
                  <a14:compatExt spid="_x0000_s58688"/>
                </a:ext>
                <a:ext uri="{FF2B5EF4-FFF2-40B4-BE49-F238E27FC236}">
                  <a16:creationId xmlns:a16="http://schemas.microsoft.com/office/drawing/2014/main" id="{00000000-0008-0000-0300-000040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57150</xdr:rowOff>
        </xdr:from>
        <xdr:to>
          <xdr:col>4</xdr:col>
          <xdr:colOff>771525</xdr:colOff>
          <xdr:row>40</xdr:row>
          <xdr:rowOff>28575</xdr:rowOff>
        </xdr:to>
        <xdr:sp macro="" textlink="">
          <xdr:nvSpPr>
            <xdr:cNvPr id="58689" name="Group Box 1345" hidden="1">
              <a:extLst>
                <a:ext uri="{63B3BB69-23CF-44E3-9099-C40C66FF867C}">
                  <a14:compatExt spid="_x0000_s58689"/>
                </a:ext>
                <a:ext uri="{FF2B5EF4-FFF2-40B4-BE49-F238E27FC236}">
                  <a16:creationId xmlns:a16="http://schemas.microsoft.com/office/drawing/2014/main" id="{00000000-0008-0000-0300-000041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161925</xdr:rowOff>
        </xdr:from>
        <xdr:to>
          <xdr:col>4</xdr:col>
          <xdr:colOff>819150</xdr:colOff>
          <xdr:row>40</xdr:row>
          <xdr:rowOff>57150</xdr:rowOff>
        </xdr:to>
        <xdr:sp macro="" textlink="">
          <xdr:nvSpPr>
            <xdr:cNvPr id="58690" name="Group Box 1346" hidden="1">
              <a:extLst>
                <a:ext uri="{63B3BB69-23CF-44E3-9099-C40C66FF867C}">
                  <a14:compatExt spid="_x0000_s58690"/>
                </a:ext>
                <a:ext uri="{FF2B5EF4-FFF2-40B4-BE49-F238E27FC236}">
                  <a16:creationId xmlns:a16="http://schemas.microsoft.com/office/drawing/2014/main" id="{00000000-0008-0000-0300-000042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4</xdr:col>
          <xdr:colOff>704850</xdr:colOff>
          <xdr:row>40</xdr:row>
          <xdr:rowOff>95250</xdr:rowOff>
        </xdr:to>
        <xdr:sp macro="" textlink="">
          <xdr:nvSpPr>
            <xdr:cNvPr id="58691" name="Group Box 1347" hidden="1">
              <a:extLst>
                <a:ext uri="{63B3BB69-23CF-44E3-9099-C40C66FF867C}">
                  <a14:compatExt spid="_x0000_s58691"/>
                </a:ext>
                <a:ext uri="{FF2B5EF4-FFF2-40B4-BE49-F238E27FC236}">
                  <a16:creationId xmlns:a16="http://schemas.microsoft.com/office/drawing/2014/main" id="{00000000-0008-0000-0300-000043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57150</xdr:rowOff>
        </xdr:from>
        <xdr:to>
          <xdr:col>4</xdr:col>
          <xdr:colOff>771525</xdr:colOff>
          <xdr:row>40</xdr:row>
          <xdr:rowOff>28575</xdr:rowOff>
        </xdr:to>
        <xdr:sp macro="" textlink="">
          <xdr:nvSpPr>
            <xdr:cNvPr id="58692" name="Group Box 1348" hidden="1">
              <a:extLst>
                <a:ext uri="{63B3BB69-23CF-44E3-9099-C40C66FF867C}">
                  <a14:compatExt spid="_x0000_s58692"/>
                </a:ext>
                <a:ext uri="{FF2B5EF4-FFF2-40B4-BE49-F238E27FC236}">
                  <a16:creationId xmlns:a16="http://schemas.microsoft.com/office/drawing/2014/main" id="{00000000-0008-0000-0300-000044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161925</xdr:rowOff>
        </xdr:from>
        <xdr:to>
          <xdr:col>4</xdr:col>
          <xdr:colOff>819150</xdr:colOff>
          <xdr:row>40</xdr:row>
          <xdr:rowOff>57150</xdr:rowOff>
        </xdr:to>
        <xdr:sp macro="" textlink="">
          <xdr:nvSpPr>
            <xdr:cNvPr id="58693" name="Group Box 1349" hidden="1">
              <a:extLst>
                <a:ext uri="{63B3BB69-23CF-44E3-9099-C40C66FF867C}">
                  <a14:compatExt spid="_x0000_s58693"/>
                </a:ext>
                <a:ext uri="{FF2B5EF4-FFF2-40B4-BE49-F238E27FC236}">
                  <a16:creationId xmlns:a16="http://schemas.microsoft.com/office/drawing/2014/main" id="{00000000-0008-0000-0300-000045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38</xdr:row>
          <xdr:rowOff>133350</xdr:rowOff>
        </xdr:from>
        <xdr:to>
          <xdr:col>4</xdr:col>
          <xdr:colOff>676275</xdr:colOff>
          <xdr:row>40</xdr:row>
          <xdr:rowOff>38100</xdr:rowOff>
        </xdr:to>
        <xdr:sp macro="" textlink="">
          <xdr:nvSpPr>
            <xdr:cNvPr id="58694" name="Group Box 1350" hidden="1">
              <a:extLst>
                <a:ext uri="{63B3BB69-23CF-44E3-9099-C40C66FF867C}">
                  <a14:compatExt spid="_x0000_s58694"/>
                </a:ext>
                <a:ext uri="{FF2B5EF4-FFF2-40B4-BE49-F238E27FC236}">
                  <a16:creationId xmlns:a16="http://schemas.microsoft.com/office/drawing/2014/main" id="{00000000-0008-0000-0300-000046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4</xdr:col>
          <xdr:colOff>704850</xdr:colOff>
          <xdr:row>40</xdr:row>
          <xdr:rowOff>95250</xdr:rowOff>
        </xdr:to>
        <xdr:sp macro="" textlink="">
          <xdr:nvSpPr>
            <xdr:cNvPr id="58695" name="Group Box 1351" hidden="1">
              <a:extLst>
                <a:ext uri="{63B3BB69-23CF-44E3-9099-C40C66FF867C}">
                  <a14:compatExt spid="_x0000_s58695"/>
                </a:ext>
                <a:ext uri="{FF2B5EF4-FFF2-40B4-BE49-F238E27FC236}">
                  <a16:creationId xmlns:a16="http://schemas.microsoft.com/office/drawing/2014/main" id="{00000000-0008-0000-0300-000047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57150</xdr:rowOff>
        </xdr:from>
        <xdr:to>
          <xdr:col>4</xdr:col>
          <xdr:colOff>771525</xdr:colOff>
          <xdr:row>40</xdr:row>
          <xdr:rowOff>28575</xdr:rowOff>
        </xdr:to>
        <xdr:sp macro="" textlink="">
          <xdr:nvSpPr>
            <xdr:cNvPr id="58696" name="Group Box 1352" hidden="1">
              <a:extLst>
                <a:ext uri="{63B3BB69-23CF-44E3-9099-C40C66FF867C}">
                  <a14:compatExt spid="_x0000_s58696"/>
                </a:ext>
                <a:ext uri="{FF2B5EF4-FFF2-40B4-BE49-F238E27FC236}">
                  <a16:creationId xmlns:a16="http://schemas.microsoft.com/office/drawing/2014/main" id="{00000000-0008-0000-0300-000048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161925</xdr:rowOff>
        </xdr:from>
        <xdr:to>
          <xdr:col>4</xdr:col>
          <xdr:colOff>819150</xdr:colOff>
          <xdr:row>40</xdr:row>
          <xdr:rowOff>57150</xdr:rowOff>
        </xdr:to>
        <xdr:sp macro="" textlink="">
          <xdr:nvSpPr>
            <xdr:cNvPr id="58697" name="Group Box 1353" hidden="1">
              <a:extLst>
                <a:ext uri="{63B3BB69-23CF-44E3-9099-C40C66FF867C}">
                  <a14:compatExt spid="_x0000_s58697"/>
                </a:ext>
                <a:ext uri="{FF2B5EF4-FFF2-40B4-BE49-F238E27FC236}">
                  <a16:creationId xmlns:a16="http://schemas.microsoft.com/office/drawing/2014/main" id="{00000000-0008-0000-0300-000049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4</xdr:col>
          <xdr:colOff>704850</xdr:colOff>
          <xdr:row>39</xdr:row>
          <xdr:rowOff>95250</xdr:rowOff>
        </xdr:to>
        <xdr:sp macro="" textlink="">
          <xdr:nvSpPr>
            <xdr:cNvPr id="58698" name="Group Box 1354" hidden="1">
              <a:extLst>
                <a:ext uri="{63B3BB69-23CF-44E3-9099-C40C66FF867C}">
                  <a14:compatExt spid="_x0000_s58698"/>
                </a:ext>
                <a:ext uri="{FF2B5EF4-FFF2-40B4-BE49-F238E27FC236}">
                  <a16:creationId xmlns:a16="http://schemas.microsoft.com/office/drawing/2014/main" id="{00000000-0008-0000-0300-00004A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4</xdr:col>
          <xdr:colOff>704850</xdr:colOff>
          <xdr:row>40</xdr:row>
          <xdr:rowOff>95250</xdr:rowOff>
        </xdr:to>
        <xdr:sp macro="" textlink="">
          <xdr:nvSpPr>
            <xdr:cNvPr id="58699" name="Group Box 1355" hidden="1">
              <a:extLst>
                <a:ext uri="{63B3BB69-23CF-44E3-9099-C40C66FF867C}">
                  <a14:compatExt spid="_x0000_s58699"/>
                </a:ext>
                <a:ext uri="{FF2B5EF4-FFF2-40B4-BE49-F238E27FC236}">
                  <a16:creationId xmlns:a16="http://schemas.microsoft.com/office/drawing/2014/main" id="{00000000-0008-0000-0300-00004B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57150</xdr:rowOff>
        </xdr:from>
        <xdr:to>
          <xdr:col>4</xdr:col>
          <xdr:colOff>771525</xdr:colOff>
          <xdr:row>40</xdr:row>
          <xdr:rowOff>28575</xdr:rowOff>
        </xdr:to>
        <xdr:sp macro="" textlink="">
          <xdr:nvSpPr>
            <xdr:cNvPr id="58700" name="Group Box 1356" hidden="1">
              <a:extLst>
                <a:ext uri="{63B3BB69-23CF-44E3-9099-C40C66FF867C}">
                  <a14:compatExt spid="_x0000_s58700"/>
                </a:ext>
                <a:ext uri="{FF2B5EF4-FFF2-40B4-BE49-F238E27FC236}">
                  <a16:creationId xmlns:a16="http://schemas.microsoft.com/office/drawing/2014/main" id="{00000000-0008-0000-0300-00004C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161925</xdr:rowOff>
        </xdr:from>
        <xdr:to>
          <xdr:col>4</xdr:col>
          <xdr:colOff>819150</xdr:colOff>
          <xdr:row>40</xdr:row>
          <xdr:rowOff>57150</xdr:rowOff>
        </xdr:to>
        <xdr:sp macro="" textlink="">
          <xdr:nvSpPr>
            <xdr:cNvPr id="58701" name="Group Box 1357" hidden="1">
              <a:extLst>
                <a:ext uri="{63B3BB69-23CF-44E3-9099-C40C66FF867C}">
                  <a14:compatExt spid="_x0000_s58701"/>
                </a:ext>
                <a:ext uri="{FF2B5EF4-FFF2-40B4-BE49-F238E27FC236}">
                  <a16:creationId xmlns:a16="http://schemas.microsoft.com/office/drawing/2014/main" id="{00000000-0008-0000-0300-00004D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4</xdr:col>
          <xdr:colOff>704850</xdr:colOff>
          <xdr:row>39</xdr:row>
          <xdr:rowOff>95250</xdr:rowOff>
        </xdr:to>
        <xdr:sp macro="" textlink="">
          <xdr:nvSpPr>
            <xdr:cNvPr id="58702" name="Group Box 1358" hidden="1">
              <a:extLst>
                <a:ext uri="{63B3BB69-23CF-44E3-9099-C40C66FF867C}">
                  <a14:compatExt spid="_x0000_s58702"/>
                </a:ext>
                <a:ext uri="{FF2B5EF4-FFF2-40B4-BE49-F238E27FC236}">
                  <a16:creationId xmlns:a16="http://schemas.microsoft.com/office/drawing/2014/main" id="{00000000-0008-0000-0300-00004E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4</xdr:col>
          <xdr:colOff>704850</xdr:colOff>
          <xdr:row>40</xdr:row>
          <xdr:rowOff>95250</xdr:rowOff>
        </xdr:to>
        <xdr:sp macro="" textlink="">
          <xdr:nvSpPr>
            <xdr:cNvPr id="58703" name="Group Box 1359" hidden="1">
              <a:extLst>
                <a:ext uri="{63B3BB69-23CF-44E3-9099-C40C66FF867C}">
                  <a14:compatExt spid="_x0000_s58703"/>
                </a:ext>
                <a:ext uri="{FF2B5EF4-FFF2-40B4-BE49-F238E27FC236}">
                  <a16:creationId xmlns:a16="http://schemas.microsoft.com/office/drawing/2014/main" id="{00000000-0008-0000-0300-00004F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57150</xdr:rowOff>
        </xdr:from>
        <xdr:to>
          <xdr:col>4</xdr:col>
          <xdr:colOff>771525</xdr:colOff>
          <xdr:row>40</xdr:row>
          <xdr:rowOff>28575</xdr:rowOff>
        </xdr:to>
        <xdr:sp macro="" textlink="">
          <xdr:nvSpPr>
            <xdr:cNvPr id="58704" name="Group Box 1360" hidden="1">
              <a:extLst>
                <a:ext uri="{63B3BB69-23CF-44E3-9099-C40C66FF867C}">
                  <a14:compatExt spid="_x0000_s58704"/>
                </a:ext>
                <a:ext uri="{FF2B5EF4-FFF2-40B4-BE49-F238E27FC236}">
                  <a16:creationId xmlns:a16="http://schemas.microsoft.com/office/drawing/2014/main" id="{00000000-0008-0000-0300-000050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161925</xdr:rowOff>
        </xdr:from>
        <xdr:to>
          <xdr:col>4</xdr:col>
          <xdr:colOff>819150</xdr:colOff>
          <xdr:row>40</xdr:row>
          <xdr:rowOff>57150</xdr:rowOff>
        </xdr:to>
        <xdr:sp macro="" textlink="">
          <xdr:nvSpPr>
            <xdr:cNvPr id="58705" name="Group Box 1361" hidden="1">
              <a:extLst>
                <a:ext uri="{63B3BB69-23CF-44E3-9099-C40C66FF867C}">
                  <a14:compatExt spid="_x0000_s58705"/>
                </a:ext>
                <a:ext uri="{FF2B5EF4-FFF2-40B4-BE49-F238E27FC236}">
                  <a16:creationId xmlns:a16="http://schemas.microsoft.com/office/drawing/2014/main" id="{00000000-0008-0000-0300-000051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4</xdr:col>
          <xdr:colOff>704850</xdr:colOff>
          <xdr:row>40</xdr:row>
          <xdr:rowOff>95250</xdr:rowOff>
        </xdr:to>
        <xdr:sp macro="" textlink="">
          <xdr:nvSpPr>
            <xdr:cNvPr id="58706" name="Group Box 1362" hidden="1">
              <a:extLst>
                <a:ext uri="{63B3BB69-23CF-44E3-9099-C40C66FF867C}">
                  <a14:compatExt spid="_x0000_s58706"/>
                </a:ext>
                <a:ext uri="{FF2B5EF4-FFF2-40B4-BE49-F238E27FC236}">
                  <a16:creationId xmlns:a16="http://schemas.microsoft.com/office/drawing/2014/main" id="{00000000-0008-0000-0300-000052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4</xdr:col>
          <xdr:colOff>704850</xdr:colOff>
          <xdr:row>40</xdr:row>
          <xdr:rowOff>95250</xdr:rowOff>
        </xdr:to>
        <xdr:sp macro="" textlink="">
          <xdr:nvSpPr>
            <xdr:cNvPr id="58707" name="Group Box 1363" hidden="1">
              <a:extLst>
                <a:ext uri="{63B3BB69-23CF-44E3-9099-C40C66FF867C}">
                  <a14:compatExt spid="_x0000_s58707"/>
                </a:ext>
                <a:ext uri="{FF2B5EF4-FFF2-40B4-BE49-F238E27FC236}">
                  <a16:creationId xmlns:a16="http://schemas.microsoft.com/office/drawing/2014/main" id="{00000000-0008-0000-0300-000053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4</xdr:col>
          <xdr:colOff>704850</xdr:colOff>
          <xdr:row>40</xdr:row>
          <xdr:rowOff>95250</xdr:rowOff>
        </xdr:to>
        <xdr:sp macro="" textlink="">
          <xdr:nvSpPr>
            <xdr:cNvPr id="58708" name="Group Box 1364" hidden="1">
              <a:extLst>
                <a:ext uri="{63B3BB69-23CF-44E3-9099-C40C66FF867C}">
                  <a14:compatExt spid="_x0000_s58708"/>
                </a:ext>
                <a:ext uri="{FF2B5EF4-FFF2-40B4-BE49-F238E27FC236}">
                  <a16:creationId xmlns:a16="http://schemas.microsoft.com/office/drawing/2014/main" id="{00000000-0008-0000-0300-000054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4</xdr:col>
          <xdr:colOff>704850</xdr:colOff>
          <xdr:row>40</xdr:row>
          <xdr:rowOff>95250</xdr:rowOff>
        </xdr:to>
        <xdr:sp macro="" textlink="">
          <xdr:nvSpPr>
            <xdr:cNvPr id="58709" name="Group Box 1365" hidden="1">
              <a:extLst>
                <a:ext uri="{63B3BB69-23CF-44E3-9099-C40C66FF867C}">
                  <a14:compatExt spid="_x0000_s58709"/>
                </a:ext>
                <a:ext uri="{FF2B5EF4-FFF2-40B4-BE49-F238E27FC236}">
                  <a16:creationId xmlns:a16="http://schemas.microsoft.com/office/drawing/2014/main" id="{00000000-0008-0000-0300-000055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4</xdr:col>
          <xdr:colOff>704850</xdr:colOff>
          <xdr:row>40</xdr:row>
          <xdr:rowOff>95250</xdr:rowOff>
        </xdr:to>
        <xdr:sp macro="" textlink="">
          <xdr:nvSpPr>
            <xdr:cNvPr id="58710" name="Group Box 1366" hidden="1">
              <a:extLst>
                <a:ext uri="{63B3BB69-23CF-44E3-9099-C40C66FF867C}">
                  <a14:compatExt spid="_x0000_s58710"/>
                </a:ext>
                <a:ext uri="{FF2B5EF4-FFF2-40B4-BE49-F238E27FC236}">
                  <a16:creationId xmlns:a16="http://schemas.microsoft.com/office/drawing/2014/main" id="{00000000-0008-0000-0300-000056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57150</xdr:rowOff>
        </xdr:from>
        <xdr:to>
          <xdr:col>4</xdr:col>
          <xdr:colOff>771525</xdr:colOff>
          <xdr:row>40</xdr:row>
          <xdr:rowOff>28575</xdr:rowOff>
        </xdr:to>
        <xdr:sp macro="" textlink="">
          <xdr:nvSpPr>
            <xdr:cNvPr id="58711" name="Group Box 1367" hidden="1">
              <a:extLst>
                <a:ext uri="{63B3BB69-23CF-44E3-9099-C40C66FF867C}">
                  <a14:compatExt spid="_x0000_s58711"/>
                </a:ext>
                <a:ext uri="{FF2B5EF4-FFF2-40B4-BE49-F238E27FC236}">
                  <a16:creationId xmlns:a16="http://schemas.microsoft.com/office/drawing/2014/main" id="{00000000-0008-0000-0300-000057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161925</xdr:rowOff>
        </xdr:from>
        <xdr:to>
          <xdr:col>4</xdr:col>
          <xdr:colOff>819150</xdr:colOff>
          <xdr:row>40</xdr:row>
          <xdr:rowOff>57150</xdr:rowOff>
        </xdr:to>
        <xdr:sp macro="" textlink="">
          <xdr:nvSpPr>
            <xdr:cNvPr id="58712" name="Group Box 1368" hidden="1">
              <a:extLst>
                <a:ext uri="{63B3BB69-23CF-44E3-9099-C40C66FF867C}">
                  <a14:compatExt spid="_x0000_s58712"/>
                </a:ext>
                <a:ext uri="{FF2B5EF4-FFF2-40B4-BE49-F238E27FC236}">
                  <a16:creationId xmlns:a16="http://schemas.microsoft.com/office/drawing/2014/main" id="{00000000-0008-0000-0300-000058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4</xdr:col>
          <xdr:colOff>704850</xdr:colOff>
          <xdr:row>40</xdr:row>
          <xdr:rowOff>95250</xdr:rowOff>
        </xdr:to>
        <xdr:sp macro="" textlink="">
          <xdr:nvSpPr>
            <xdr:cNvPr id="58713" name="Group Box 1369" hidden="1">
              <a:extLst>
                <a:ext uri="{63B3BB69-23CF-44E3-9099-C40C66FF867C}">
                  <a14:compatExt spid="_x0000_s58713"/>
                </a:ext>
                <a:ext uri="{FF2B5EF4-FFF2-40B4-BE49-F238E27FC236}">
                  <a16:creationId xmlns:a16="http://schemas.microsoft.com/office/drawing/2014/main" id="{00000000-0008-0000-0300-000059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57150</xdr:rowOff>
        </xdr:from>
        <xdr:to>
          <xdr:col>4</xdr:col>
          <xdr:colOff>771525</xdr:colOff>
          <xdr:row>40</xdr:row>
          <xdr:rowOff>28575</xdr:rowOff>
        </xdr:to>
        <xdr:sp macro="" textlink="">
          <xdr:nvSpPr>
            <xdr:cNvPr id="58714" name="Group Box 1370" hidden="1">
              <a:extLst>
                <a:ext uri="{63B3BB69-23CF-44E3-9099-C40C66FF867C}">
                  <a14:compatExt spid="_x0000_s58714"/>
                </a:ext>
                <a:ext uri="{FF2B5EF4-FFF2-40B4-BE49-F238E27FC236}">
                  <a16:creationId xmlns:a16="http://schemas.microsoft.com/office/drawing/2014/main" id="{00000000-0008-0000-0300-00005A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161925</xdr:rowOff>
        </xdr:from>
        <xdr:to>
          <xdr:col>4</xdr:col>
          <xdr:colOff>819150</xdr:colOff>
          <xdr:row>40</xdr:row>
          <xdr:rowOff>57150</xdr:rowOff>
        </xdr:to>
        <xdr:sp macro="" textlink="">
          <xdr:nvSpPr>
            <xdr:cNvPr id="58715" name="Group Box 1371" hidden="1">
              <a:extLst>
                <a:ext uri="{63B3BB69-23CF-44E3-9099-C40C66FF867C}">
                  <a14:compatExt spid="_x0000_s58715"/>
                </a:ext>
                <a:ext uri="{FF2B5EF4-FFF2-40B4-BE49-F238E27FC236}">
                  <a16:creationId xmlns:a16="http://schemas.microsoft.com/office/drawing/2014/main" id="{00000000-0008-0000-0300-00005B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4</xdr:col>
          <xdr:colOff>704850</xdr:colOff>
          <xdr:row>40</xdr:row>
          <xdr:rowOff>95250</xdr:rowOff>
        </xdr:to>
        <xdr:sp macro="" textlink="">
          <xdr:nvSpPr>
            <xdr:cNvPr id="58716" name="Group Box 1372" hidden="1">
              <a:extLst>
                <a:ext uri="{63B3BB69-23CF-44E3-9099-C40C66FF867C}">
                  <a14:compatExt spid="_x0000_s58716"/>
                </a:ext>
                <a:ext uri="{FF2B5EF4-FFF2-40B4-BE49-F238E27FC236}">
                  <a16:creationId xmlns:a16="http://schemas.microsoft.com/office/drawing/2014/main" id="{00000000-0008-0000-0300-00005C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57150</xdr:rowOff>
        </xdr:from>
        <xdr:to>
          <xdr:col>4</xdr:col>
          <xdr:colOff>771525</xdr:colOff>
          <xdr:row>40</xdr:row>
          <xdr:rowOff>28575</xdr:rowOff>
        </xdr:to>
        <xdr:sp macro="" textlink="">
          <xdr:nvSpPr>
            <xdr:cNvPr id="58717" name="Group Box 1373" hidden="1">
              <a:extLst>
                <a:ext uri="{63B3BB69-23CF-44E3-9099-C40C66FF867C}">
                  <a14:compatExt spid="_x0000_s58717"/>
                </a:ext>
                <a:ext uri="{FF2B5EF4-FFF2-40B4-BE49-F238E27FC236}">
                  <a16:creationId xmlns:a16="http://schemas.microsoft.com/office/drawing/2014/main" id="{00000000-0008-0000-0300-00005D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161925</xdr:rowOff>
        </xdr:from>
        <xdr:to>
          <xdr:col>4</xdr:col>
          <xdr:colOff>819150</xdr:colOff>
          <xdr:row>40</xdr:row>
          <xdr:rowOff>57150</xdr:rowOff>
        </xdr:to>
        <xdr:sp macro="" textlink="">
          <xdr:nvSpPr>
            <xdr:cNvPr id="58718" name="Group Box 1374" hidden="1">
              <a:extLst>
                <a:ext uri="{63B3BB69-23CF-44E3-9099-C40C66FF867C}">
                  <a14:compatExt spid="_x0000_s58718"/>
                </a:ext>
                <a:ext uri="{FF2B5EF4-FFF2-40B4-BE49-F238E27FC236}">
                  <a16:creationId xmlns:a16="http://schemas.microsoft.com/office/drawing/2014/main" id="{00000000-0008-0000-0300-00005E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4</xdr:col>
          <xdr:colOff>704850</xdr:colOff>
          <xdr:row>40</xdr:row>
          <xdr:rowOff>95250</xdr:rowOff>
        </xdr:to>
        <xdr:sp macro="" textlink="">
          <xdr:nvSpPr>
            <xdr:cNvPr id="58719" name="Group Box 1375" hidden="1">
              <a:extLst>
                <a:ext uri="{63B3BB69-23CF-44E3-9099-C40C66FF867C}">
                  <a14:compatExt spid="_x0000_s58719"/>
                </a:ext>
                <a:ext uri="{FF2B5EF4-FFF2-40B4-BE49-F238E27FC236}">
                  <a16:creationId xmlns:a16="http://schemas.microsoft.com/office/drawing/2014/main" id="{00000000-0008-0000-0300-00005F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57150</xdr:rowOff>
        </xdr:from>
        <xdr:to>
          <xdr:col>4</xdr:col>
          <xdr:colOff>771525</xdr:colOff>
          <xdr:row>40</xdr:row>
          <xdr:rowOff>28575</xdr:rowOff>
        </xdr:to>
        <xdr:sp macro="" textlink="">
          <xdr:nvSpPr>
            <xdr:cNvPr id="58720" name="Group Box 1376" hidden="1">
              <a:extLst>
                <a:ext uri="{63B3BB69-23CF-44E3-9099-C40C66FF867C}">
                  <a14:compatExt spid="_x0000_s58720"/>
                </a:ext>
                <a:ext uri="{FF2B5EF4-FFF2-40B4-BE49-F238E27FC236}">
                  <a16:creationId xmlns:a16="http://schemas.microsoft.com/office/drawing/2014/main" id="{00000000-0008-0000-0300-000060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161925</xdr:rowOff>
        </xdr:from>
        <xdr:to>
          <xdr:col>4</xdr:col>
          <xdr:colOff>819150</xdr:colOff>
          <xdr:row>40</xdr:row>
          <xdr:rowOff>57150</xdr:rowOff>
        </xdr:to>
        <xdr:sp macro="" textlink="">
          <xdr:nvSpPr>
            <xdr:cNvPr id="58721" name="Group Box 1377" hidden="1">
              <a:extLst>
                <a:ext uri="{63B3BB69-23CF-44E3-9099-C40C66FF867C}">
                  <a14:compatExt spid="_x0000_s58721"/>
                </a:ext>
                <a:ext uri="{FF2B5EF4-FFF2-40B4-BE49-F238E27FC236}">
                  <a16:creationId xmlns:a16="http://schemas.microsoft.com/office/drawing/2014/main" id="{00000000-0008-0000-0300-000061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4</xdr:col>
          <xdr:colOff>704850</xdr:colOff>
          <xdr:row>40</xdr:row>
          <xdr:rowOff>95250</xdr:rowOff>
        </xdr:to>
        <xdr:sp macro="" textlink="">
          <xdr:nvSpPr>
            <xdr:cNvPr id="58722" name="Group Box 1378" hidden="1">
              <a:extLst>
                <a:ext uri="{63B3BB69-23CF-44E3-9099-C40C66FF867C}">
                  <a14:compatExt spid="_x0000_s58722"/>
                </a:ext>
                <a:ext uri="{FF2B5EF4-FFF2-40B4-BE49-F238E27FC236}">
                  <a16:creationId xmlns:a16="http://schemas.microsoft.com/office/drawing/2014/main" id="{00000000-0008-0000-0300-000062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4</xdr:col>
          <xdr:colOff>704850</xdr:colOff>
          <xdr:row>40</xdr:row>
          <xdr:rowOff>95250</xdr:rowOff>
        </xdr:to>
        <xdr:sp macro="" textlink="">
          <xdr:nvSpPr>
            <xdr:cNvPr id="58723" name="Group Box 1379" hidden="1">
              <a:extLst>
                <a:ext uri="{63B3BB69-23CF-44E3-9099-C40C66FF867C}">
                  <a14:compatExt spid="_x0000_s58723"/>
                </a:ext>
                <a:ext uri="{FF2B5EF4-FFF2-40B4-BE49-F238E27FC236}">
                  <a16:creationId xmlns:a16="http://schemas.microsoft.com/office/drawing/2014/main" id="{00000000-0008-0000-0300-000063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4</xdr:col>
          <xdr:colOff>704850</xdr:colOff>
          <xdr:row>40</xdr:row>
          <xdr:rowOff>95250</xdr:rowOff>
        </xdr:to>
        <xdr:sp macro="" textlink="">
          <xdr:nvSpPr>
            <xdr:cNvPr id="58724" name="Group Box 1380" hidden="1">
              <a:extLst>
                <a:ext uri="{63B3BB69-23CF-44E3-9099-C40C66FF867C}">
                  <a14:compatExt spid="_x0000_s58724"/>
                </a:ext>
                <a:ext uri="{FF2B5EF4-FFF2-40B4-BE49-F238E27FC236}">
                  <a16:creationId xmlns:a16="http://schemas.microsoft.com/office/drawing/2014/main" id="{00000000-0008-0000-0300-000064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4</xdr:col>
          <xdr:colOff>704850</xdr:colOff>
          <xdr:row>40</xdr:row>
          <xdr:rowOff>95250</xdr:rowOff>
        </xdr:to>
        <xdr:sp macro="" textlink="">
          <xdr:nvSpPr>
            <xdr:cNvPr id="58725" name="Group Box 1381" hidden="1">
              <a:extLst>
                <a:ext uri="{63B3BB69-23CF-44E3-9099-C40C66FF867C}">
                  <a14:compatExt spid="_x0000_s58725"/>
                </a:ext>
                <a:ext uri="{FF2B5EF4-FFF2-40B4-BE49-F238E27FC236}">
                  <a16:creationId xmlns:a16="http://schemas.microsoft.com/office/drawing/2014/main" id="{00000000-0008-0000-0300-000065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4</xdr:col>
          <xdr:colOff>704850</xdr:colOff>
          <xdr:row>40</xdr:row>
          <xdr:rowOff>95250</xdr:rowOff>
        </xdr:to>
        <xdr:sp macro="" textlink="">
          <xdr:nvSpPr>
            <xdr:cNvPr id="58726" name="Group Box 1382" hidden="1">
              <a:extLst>
                <a:ext uri="{63B3BB69-23CF-44E3-9099-C40C66FF867C}">
                  <a14:compatExt spid="_x0000_s58726"/>
                </a:ext>
                <a:ext uri="{FF2B5EF4-FFF2-40B4-BE49-F238E27FC236}">
                  <a16:creationId xmlns:a16="http://schemas.microsoft.com/office/drawing/2014/main" id="{00000000-0008-0000-0300-000066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4</xdr:col>
          <xdr:colOff>704850</xdr:colOff>
          <xdr:row>40</xdr:row>
          <xdr:rowOff>95250</xdr:rowOff>
        </xdr:to>
        <xdr:sp macro="" textlink="">
          <xdr:nvSpPr>
            <xdr:cNvPr id="58727" name="Group Box 1383" hidden="1">
              <a:extLst>
                <a:ext uri="{63B3BB69-23CF-44E3-9099-C40C66FF867C}">
                  <a14:compatExt spid="_x0000_s58727"/>
                </a:ext>
                <a:ext uri="{FF2B5EF4-FFF2-40B4-BE49-F238E27FC236}">
                  <a16:creationId xmlns:a16="http://schemas.microsoft.com/office/drawing/2014/main" id="{00000000-0008-0000-0300-000067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4</xdr:col>
          <xdr:colOff>704850</xdr:colOff>
          <xdr:row>40</xdr:row>
          <xdr:rowOff>95250</xdr:rowOff>
        </xdr:to>
        <xdr:sp macro="" textlink="">
          <xdr:nvSpPr>
            <xdr:cNvPr id="58728" name="Group Box 1384" hidden="1">
              <a:extLst>
                <a:ext uri="{63B3BB69-23CF-44E3-9099-C40C66FF867C}">
                  <a14:compatExt spid="_x0000_s58728"/>
                </a:ext>
                <a:ext uri="{FF2B5EF4-FFF2-40B4-BE49-F238E27FC236}">
                  <a16:creationId xmlns:a16="http://schemas.microsoft.com/office/drawing/2014/main" id="{00000000-0008-0000-0300-000068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40</xdr:row>
          <xdr:rowOff>152400</xdr:rowOff>
        </xdr:from>
        <xdr:to>
          <xdr:col>4</xdr:col>
          <xdr:colOff>723900</xdr:colOff>
          <xdr:row>42</xdr:row>
          <xdr:rowOff>57150</xdr:rowOff>
        </xdr:to>
        <xdr:sp macro="" textlink="">
          <xdr:nvSpPr>
            <xdr:cNvPr id="58729" name="Group Box 1385" hidden="1">
              <a:extLst>
                <a:ext uri="{63B3BB69-23CF-44E3-9099-C40C66FF867C}">
                  <a14:compatExt spid="_x0000_s58729"/>
                </a:ext>
                <a:ext uri="{FF2B5EF4-FFF2-40B4-BE49-F238E27FC236}">
                  <a16:creationId xmlns:a16="http://schemas.microsoft.com/office/drawing/2014/main" id="{00000000-0008-0000-0300-000069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40</xdr:row>
          <xdr:rowOff>0</xdr:rowOff>
        </xdr:from>
        <xdr:to>
          <xdr:col>4</xdr:col>
          <xdr:colOff>704850</xdr:colOff>
          <xdr:row>41</xdr:row>
          <xdr:rowOff>95250</xdr:rowOff>
        </xdr:to>
        <xdr:sp macro="" textlink="">
          <xdr:nvSpPr>
            <xdr:cNvPr id="58730" name="Group Box 1386" hidden="1">
              <a:extLst>
                <a:ext uri="{63B3BB69-23CF-44E3-9099-C40C66FF867C}">
                  <a14:compatExt spid="_x0000_s58730"/>
                </a:ext>
                <a:ext uri="{FF2B5EF4-FFF2-40B4-BE49-F238E27FC236}">
                  <a16:creationId xmlns:a16="http://schemas.microsoft.com/office/drawing/2014/main" id="{00000000-0008-0000-0300-00006A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4</xdr:col>
          <xdr:colOff>704850</xdr:colOff>
          <xdr:row>42</xdr:row>
          <xdr:rowOff>95250</xdr:rowOff>
        </xdr:to>
        <xdr:sp macro="" textlink="">
          <xdr:nvSpPr>
            <xdr:cNvPr id="58731" name="Group Box 1387" hidden="1">
              <a:extLst>
                <a:ext uri="{63B3BB69-23CF-44E3-9099-C40C66FF867C}">
                  <a14:compatExt spid="_x0000_s58731"/>
                </a:ext>
                <a:ext uri="{FF2B5EF4-FFF2-40B4-BE49-F238E27FC236}">
                  <a16:creationId xmlns:a16="http://schemas.microsoft.com/office/drawing/2014/main" id="{00000000-0008-0000-0300-00006B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40</xdr:row>
          <xdr:rowOff>57150</xdr:rowOff>
        </xdr:from>
        <xdr:to>
          <xdr:col>4</xdr:col>
          <xdr:colOff>771525</xdr:colOff>
          <xdr:row>42</xdr:row>
          <xdr:rowOff>28575</xdr:rowOff>
        </xdr:to>
        <xdr:sp macro="" textlink="">
          <xdr:nvSpPr>
            <xdr:cNvPr id="58732" name="Group Box 1388" hidden="1">
              <a:extLst>
                <a:ext uri="{63B3BB69-23CF-44E3-9099-C40C66FF867C}">
                  <a14:compatExt spid="_x0000_s58732"/>
                </a:ext>
                <a:ext uri="{FF2B5EF4-FFF2-40B4-BE49-F238E27FC236}">
                  <a16:creationId xmlns:a16="http://schemas.microsoft.com/office/drawing/2014/main" id="{00000000-0008-0000-0300-00006C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161925</xdr:rowOff>
        </xdr:from>
        <xdr:to>
          <xdr:col>4</xdr:col>
          <xdr:colOff>819150</xdr:colOff>
          <xdr:row>42</xdr:row>
          <xdr:rowOff>57150</xdr:rowOff>
        </xdr:to>
        <xdr:sp macro="" textlink="">
          <xdr:nvSpPr>
            <xdr:cNvPr id="58733" name="Group Box 1389" hidden="1">
              <a:extLst>
                <a:ext uri="{63B3BB69-23CF-44E3-9099-C40C66FF867C}">
                  <a14:compatExt spid="_x0000_s58733"/>
                </a:ext>
                <a:ext uri="{FF2B5EF4-FFF2-40B4-BE49-F238E27FC236}">
                  <a16:creationId xmlns:a16="http://schemas.microsoft.com/office/drawing/2014/main" id="{00000000-0008-0000-0300-00006D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40</xdr:row>
          <xdr:rowOff>0</xdr:rowOff>
        </xdr:from>
        <xdr:to>
          <xdr:col>4</xdr:col>
          <xdr:colOff>704850</xdr:colOff>
          <xdr:row>41</xdr:row>
          <xdr:rowOff>95250</xdr:rowOff>
        </xdr:to>
        <xdr:sp macro="" textlink="">
          <xdr:nvSpPr>
            <xdr:cNvPr id="58734" name="Group Box 1390" hidden="1">
              <a:extLst>
                <a:ext uri="{63B3BB69-23CF-44E3-9099-C40C66FF867C}">
                  <a14:compatExt spid="_x0000_s58734"/>
                </a:ext>
                <a:ext uri="{FF2B5EF4-FFF2-40B4-BE49-F238E27FC236}">
                  <a16:creationId xmlns:a16="http://schemas.microsoft.com/office/drawing/2014/main" id="{00000000-0008-0000-0300-00006E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4</xdr:col>
          <xdr:colOff>704850</xdr:colOff>
          <xdr:row>42</xdr:row>
          <xdr:rowOff>95250</xdr:rowOff>
        </xdr:to>
        <xdr:sp macro="" textlink="">
          <xdr:nvSpPr>
            <xdr:cNvPr id="58735" name="Group Box 1391" hidden="1">
              <a:extLst>
                <a:ext uri="{63B3BB69-23CF-44E3-9099-C40C66FF867C}">
                  <a14:compatExt spid="_x0000_s58735"/>
                </a:ext>
                <a:ext uri="{FF2B5EF4-FFF2-40B4-BE49-F238E27FC236}">
                  <a16:creationId xmlns:a16="http://schemas.microsoft.com/office/drawing/2014/main" id="{00000000-0008-0000-0300-00006F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40</xdr:row>
          <xdr:rowOff>57150</xdr:rowOff>
        </xdr:from>
        <xdr:to>
          <xdr:col>4</xdr:col>
          <xdr:colOff>771525</xdr:colOff>
          <xdr:row>42</xdr:row>
          <xdr:rowOff>28575</xdr:rowOff>
        </xdr:to>
        <xdr:sp macro="" textlink="">
          <xdr:nvSpPr>
            <xdr:cNvPr id="58736" name="Group Box 1392" hidden="1">
              <a:extLst>
                <a:ext uri="{63B3BB69-23CF-44E3-9099-C40C66FF867C}">
                  <a14:compatExt spid="_x0000_s58736"/>
                </a:ext>
                <a:ext uri="{FF2B5EF4-FFF2-40B4-BE49-F238E27FC236}">
                  <a16:creationId xmlns:a16="http://schemas.microsoft.com/office/drawing/2014/main" id="{00000000-0008-0000-0300-000070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161925</xdr:rowOff>
        </xdr:from>
        <xdr:to>
          <xdr:col>4</xdr:col>
          <xdr:colOff>819150</xdr:colOff>
          <xdr:row>42</xdr:row>
          <xdr:rowOff>57150</xdr:rowOff>
        </xdr:to>
        <xdr:sp macro="" textlink="">
          <xdr:nvSpPr>
            <xdr:cNvPr id="58737" name="Group Box 1393" hidden="1">
              <a:extLst>
                <a:ext uri="{63B3BB69-23CF-44E3-9099-C40C66FF867C}">
                  <a14:compatExt spid="_x0000_s58737"/>
                </a:ext>
                <a:ext uri="{FF2B5EF4-FFF2-40B4-BE49-F238E27FC236}">
                  <a16:creationId xmlns:a16="http://schemas.microsoft.com/office/drawing/2014/main" id="{00000000-0008-0000-0300-000071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40</xdr:row>
          <xdr:rowOff>0</xdr:rowOff>
        </xdr:from>
        <xdr:to>
          <xdr:col>4</xdr:col>
          <xdr:colOff>704850</xdr:colOff>
          <xdr:row>41</xdr:row>
          <xdr:rowOff>95250</xdr:rowOff>
        </xdr:to>
        <xdr:sp macro="" textlink="">
          <xdr:nvSpPr>
            <xdr:cNvPr id="58738" name="Group Box 1394" hidden="1">
              <a:extLst>
                <a:ext uri="{63B3BB69-23CF-44E3-9099-C40C66FF867C}">
                  <a14:compatExt spid="_x0000_s58738"/>
                </a:ext>
                <a:ext uri="{FF2B5EF4-FFF2-40B4-BE49-F238E27FC236}">
                  <a16:creationId xmlns:a16="http://schemas.microsoft.com/office/drawing/2014/main" id="{00000000-0008-0000-0300-000072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4</xdr:col>
          <xdr:colOff>704850</xdr:colOff>
          <xdr:row>42</xdr:row>
          <xdr:rowOff>95250</xdr:rowOff>
        </xdr:to>
        <xdr:sp macro="" textlink="">
          <xdr:nvSpPr>
            <xdr:cNvPr id="58739" name="Group Box 1395" hidden="1">
              <a:extLst>
                <a:ext uri="{63B3BB69-23CF-44E3-9099-C40C66FF867C}">
                  <a14:compatExt spid="_x0000_s58739"/>
                </a:ext>
                <a:ext uri="{FF2B5EF4-FFF2-40B4-BE49-F238E27FC236}">
                  <a16:creationId xmlns:a16="http://schemas.microsoft.com/office/drawing/2014/main" id="{00000000-0008-0000-0300-000073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40</xdr:row>
          <xdr:rowOff>57150</xdr:rowOff>
        </xdr:from>
        <xdr:to>
          <xdr:col>4</xdr:col>
          <xdr:colOff>771525</xdr:colOff>
          <xdr:row>42</xdr:row>
          <xdr:rowOff>28575</xdr:rowOff>
        </xdr:to>
        <xdr:sp macro="" textlink="">
          <xdr:nvSpPr>
            <xdr:cNvPr id="58740" name="Group Box 1396" hidden="1">
              <a:extLst>
                <a:ext uri="{63B3BB69-23CF-44E3-9099-C40C66FF867C}">
                  <a14:compatExt spid="_x0000_s58740"/>
                </a:ext>
                <a:ext uri="{FF2B5EF4-FFF2-40B4-BE49-F238E27FC236}">
                  <a16:creationId xmlns:a16="http://schemas.microsoft.com/office/drawing/2014/main" id="{00000000-0008-0000-0300-000074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161925</xdr:rowOff>
        </xdr:from>
        <xdr:to>
          <xdr:col>4</xdr:col>
          <xdr:colOff>819150</xdr:colOff>
          <xdr:row>42</xdr:row>
          <xdr:rowOff>57150</xdr:rowOff>
        </xdr:to>
        <xdr:sp macro="" textlink="">
          <xdr:nvSpPr>
            <xdr:cNvPr id="58741" name="Group Box 1397" hidden="1">
              <a:extLst>
                <a:ext uri="{63B3BB69-23CF-44E3-9099-C40C66FF867C}">
                  <a14:compatExt spid="_x0000_s58741"/>
                </a:ext>
                <a:ext uri="{FF2B5EF4-FFF2-40B4-BE49-F238E27FC236}">
                  <a16:creationId xmlns:a16="http://schemas.microsoft.com/office/drawing/2014/main" id="{00000000-0008-0000-0300-000075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4</xdr:col>
          <xdr:colOff>704850</xdr:colOff>
          <xdr:row>42</xdr:row>
          <xdr:rowOff>95250</xdr:rowOff>
        </xdr:to>
        <xdr:sp macro="" textlink="">
          <xdr:nvSpPr>
            <xdr:cNvPr id="58742" name="Group Box 1398" hidden="1">
              <a:extLst>
                <a:ext uri="{63B3BB69-23CF-44E3-9099-C40C66FF867C}">
                  <a14:compatExt spid="_x0000_s58742"/>
                </a:ext>
                <a:ext uri="{FF2B5EF4-FFF2-40B4-BE49-F238E27FC236}">
                  <a16:creationId xmlns:a16="http://schemas.microsoft.com/office/drawing/2014/main" id="{00000000-0008-0000-0300-000076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4</xdr:col>
          <xdr:colOff>704850</xdr:colOff>
          <xdr:row>42</xdr:row>
          <xdr:rowOff>95250</xdr:rowOff>
        </xdr:to>
        <xdr:sp macro="" textlink="">
          <xdr:nvSpPr>
            <xdr:cNvPr id="58743" name="Group Box 1399" hidden="1">
              <a:extLst>
                <a:ext uri="{63B3BB69-23CF-44E3-9099-C40C66FF867C}">
                  <a14:compatExt spid="_x0000_s58743"/>
                </a:ext>
                <a:ext uri="{FF2B5EF4-FFF2-40B4-BE49-F238E27FC236}">
                  <a16:creationId xmlns:a16="http://schemas.microsoft.com/office/drawing/2014/main" id="{00000000-0008-0000-0300-000077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4</xdr:col>
          <xdr:colOff>704850</xdr:colOff>
          <xdr:row>42</xdr:row>
          <xdr:rowOff>95250</xdr:rowOff>
        </xdr:to>
        <xdr:sp macro="" textlink="">
          <xdr:nvSpPr>
            <xdr:cNvPr id="58744" name="Group Box 1400" hidden="1">
              <a:extLst>
                <a:ext uri="{63B3BB69-23CF-44E3-9099-C40C66FF867C}">
                  <a14:compatExt spid="_x0000_s58744"/>
                </a:ext>
                <a:ext uri="{FF2B5EF4-FFF2-40B4-BE49-F238E27FC236}">
                  <a16:creationId xmlns:a16="http://schemas.microsoft.com/office/drawing/2014/main" id="{00000000-0008-0000-0300-000078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4</xdr:col>
          <xdr:colOff>704850</xdr:colOff>
          <xdr:row>42</xdr:row>
          <xdr:rowOff>95250</xdr:rowOff>
        </xdr:to>
        <xdr:sp macro="" textlink="">
          <xdr:nvSpPr>
            <xdr:cNvPr id="58745" name="Group Box 1401" hidden="1">
              <a:extLst>
                <a:ext uri="{63B3BB69-23CF-44E3-9099-C40C66FF867C}">
                  <a14:compatExt spid="_x0000_s58745"/>
                </a:ext>
                <a:ext uri="{FF2B5EF4-FFF2-40B4-BE49-F238E27FC236}">
                  <a16:creationId xmlns:a16="http://schemas.microsoft.com/office/drawing/2014/main" id="{00000000-0008-0000-0300-000079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4</xdr:col>
          <xdr:colOff>704850</xdr:colOff>
          <xdr:row>42</xdr:row>
          <xdr:rowOff>95250</xdr:rowOff>
        </xdr:to>
        <xdr:sp macro="" textlink="">
          <xdr:nvSpPr>
            <xdr:cNvPr id="58746" name="Group Box 1402" hidden="1">
              <a:extLst>
                <a:ext uri="{63B3BB69-23CF-44E3-9099-C40C66FF867C}">
                  <a14:compatExt spid="_x0000_s58746"/>
                </a:ext>
                <a:ext uri="{FF2B5EF4-FFF2-40B4-BE49-F238E27FC236}">
                  <a16:creationId xmlns:a16="http://schemas.microsoft.com/office/drawing/2014/main" id="{00000000-0008-0000-0300-00007A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40</xdr:row>
          <xdr:rowOff>57150</xdr:rowOff>
        </xdr:from>
        <xdr:to>
          <xdr:col>4</xdr:col>
          <xdr:colOff>771525</xdr:colOff>
          <xdr:row>42</xdr:row>
          <xdr:rowOff>28575</xdr:rowOff>
        </xdr:to>
        <xdr:sp macro="" textlink="">
          <xdr:nvSpPr>
            <xdr:cNvPr id="58747" name="Group Box 1403" hidden="1">
              <a:extLst>
                <a:ext uri="{63B3BB69-23CF-44E3-9099-C40C66FF867C}">
                  <a14:compatExt spid="_x0000_s58747"/>
                </a:ext>
                <a:ext uri="{FF2B5EF4-FFF2-40B4-BE49-F238E27FC236}">
                  <a16:creationId xmlns:a16="http://schemas.microsoft.com/office/drawing/2014/main" id="{00000000-0008-0000-0300-00007B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161925</xdr:rowOff>
        </xdr:from>
        <xdr:to>
          <xdr:col>4</xdr:col>
          <xdr:colOff>819150</xdr:colOff>
          <xdr:row>42</xdr:row>
          <xdr:rowOff>57150</xdr:rowOff>
        </xdr:to>
        <xdr:sp macro="" textlink="">
          <xdr:nvSpPr>
            <xdr:cNvPr id="58748" name="Group Box 1404" hidden="1">
              <a:extLst>
                <a:ext uri="{63B3BB69-23CF-44E3-9099-C40C66FF867C}">
                  <a14:compatExt spid="_x0000_s58748"/>
                </a:ext>
                <a:ext uri="{FF2B5EF4-FFF2-40B4-BE49-F238E27FC236}">
                  <a16:creationId xmlns:a16="http://schemas.microsoft.com/office/drawing/2014/main" id="{00000000-0008-0000-0300-00007C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4</xdr:col>
          <xdr:colOff>704850</xdr:colOff>
          <xdr:row>42</xdr:row>
          <xdr:rowOff>95250</xdr:rowOff>
        </xdr:to>
        <xdr:sp macro="" textlink="">
          <xdr:nvSpPr>
            <xdr:cNvPr id="58749" name="Group Box 1405" hidden="1">
              <a:extLst>
                <a:ext uri="{63B3BB69-23CF-44E3-9099-C40C66FF867C}">
                  <a14:compatExt spid="_x0000_s58749"/>
                </a:ext>
                <a:ext uri="{FF2B5EF4-FFF2-40B4-BE49-F238E27FC236}">
                  <a16:creationId xmlns:a16="http://schemas.microsoft.com/office/drawing/2014/main" id="{00000000-0008-0000-0300-00007D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40</xdr:row>
          <xdr:rowOff>57150</xdr:rowOff>
        </xdr:from>
        <xdr:to>
          <xdr:col>4</xdr:col>
          <xdr:colOff>771525</xdr:colOff>
          <xdr:row>42</xdr:row>
          <xdr:rowOff>28575</xdr:rowOff>
        </xdr:to>
        <xdr:sp macro="" textlink="">
          <xdr:nvSpPr>
            <xdr:cNvPr id="58750" name="Group Box 1406" hidden="1">
              <a:extLst>
                <a:ext uri="{63B3BB69-23CF-44E3-9099-C40C66FF867C}">
                  <a14:compatExt spid="_x0000_s58750"/>
                </a:ext>
                <a:ext uri="{FF2B5EF4-FFF2-40B4-BE49-F238E27FC236}">
                  <a16:creationId xmlns:a16="http://schemas.microsoft.com/office/drawing/2014/main" id="{00000000-0008-0000-0300-00007E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161925</xdr:rowOff>
        </xdr:from>
        <xdr:to>
          <xdr:col>4</xdr:col>
          <xdr:colOff>819150</xdr:colOff>
          <xdr:row>42</xdr:row>
          <xdr:rowOff>57150</xdr:rowOff>
        </xdr:to>
        <xdr:sp macro="" textlink="">
          <xdr:nvSpPr>
            <xdr:cNvPr id="58751" name="Group Box 1407" hidden="1">
              <a:extLst>
                <a:ext uri="{63B3BB69-23CF-44E3-9099-C40C66FF867C}">
                  <a14:compatExt spid="_x0000_s58751"/>
                </a:ext>
                <a:ext uri="{FF2B5EF4-FFF2-40B4-BE49-F238E27FC236}">
                  <a16:creationId xmlns:a16="http://schemas.microsoft.com/office/drawing/2014/main" id="{00000000-0008-0000-0300-00007F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40</xdr:row>
          <xdr:rowOff>133350</xdr:rowOff>
        </xdr:from>
        <xdr:to>
          <xdr:col>4</xdr:col>
          <xdr:colOff>676275</xdr:colOff>
          <xdr:row>42</xdr:row>
          <xdr:rowOff>38100</xdr:rowOff>
        </xdr:to>
        <xdr:sp macro="" textlink="">
          <xdr:nvSpPr>
            <xdr:cNvPr id="58752" name="Group Box 1408" hidden="1">
              <a:extLst>
                <a:ext uri="{63B3BB69-23CF-44E3-9099-C40C66FF867C}">
                  <a14:compatExt spid="_x0000_s58752"/>
                </a:ext>
                <a:ext uri="{FF2B5EF4-FFF2-40B4-BE49-F238E27FC236}">
                  <a16:creationId xmlns:a16="http://schemas.microsoft.com/office/drawing/2014/main" id="{00000000-0008-0000-0300-000080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4</xdr:col>
          <xdr:colOff>704850</xdr:colOff>
          <xdr:row>42</xdr:row>
          <xdr:rowOff>95250</xdr:rowOff>
        </xdr:to>
        <xdr:sp macro="" textlink="">
          <xdr:nvSpPr>
            <xdr:cNvPr id="58753" name="Group Box 1409" hidden="1">
              <a:extLst>
                <a:ext uri="{63B3BB69-23CF-44E3-9099-C40C66FF867C}">
                  <a14:compatExt spid="_x0000_s58753"/>
                </a:ext>
                <a:ext uri="{FF2B5EF4-FFF2-40B4-BE49-F238E27FC236}">
                  <a16:creationId xmlns:a16="http://schemas.microsoft.com/office/drawing/2014/main" id="{00000000-0008-0000-0300-000081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40</xdr:row>
          <xdr:rowOff>57150</xdr:rowOff>
        </xdr:from>
        <xdr:to>
          <xdr:col>4</xdr:col>
          <xdr:colOff>771525</xdr:colOff>
          <xdr:row>42</xdr:row>
          <xdr:rowOff>28575</xdr:rowOff>
        </xdr:to>
        <xdr:sp macro="" textlink="">
          <xdr:nvSpPr>
            <xdr:cNvPr id="58754" name="Group Box 1410" hidden="1">
              <a:extLst>
                <a:ext uri="{63B3BB69-23CF-44E3-9099-C40C66FF867C}">
                  <a14:compatExt spid="_x0000_s58754"/>
                </a:ext>
                <a:ext uri="{FF2B5EF4-FFF2-40B4-BE49-F238E27FC236}">
                  <a16:creationId xmlns:a16="http://schemas.microsoft.com/office/drawing/2014/main" id="{00000000-0008-0000-0300-000082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161925</xdr:rowOff>
        </xdr:from>
        <xdr:to>
          <xdr:col>4</xdr:col>
          <xdr:colOff>819150</xdr:colOff>
          <xdr:row>42</xdr:row>
          <xdr:rowOff>57150</xdr:rowOff>
        </xdr:to>
        <xdr:sp macro="" textlink="">
          <xdr:nvSpPr>
            <xdr:cNvPr id="58755" name="Group Box 1411" hidden="1">
              <a:extLst>
                <a:ext uri="{63B3BB69-23CF-44E3-9099-C40C66FF867C}">
                  <a14:compatExt spid="_x0000_s58755"/>
                </a:ext>
                <a:ext uri="{FF2B5EF4-FFF2-40B4-BE49-F238E27FC236}">
                  <a16:creationId xmlns:a16="http://schemas.microsoft.com/office/drawing/2014/main" id="{00000000-0008-0000-0300-000083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40</xdr:row>
          <xdr:rowOff>0</xdr:rowOff>
        </xdr:from>
        <xdr:to>
          <xdr:col>4</xdr:col>
          <xdr:colOff>704850</xdr:colOff>
          <xdr:row>41</xdr:row>
          <xdr:rowOff>95250</xdr:rowOff>
        </xdr:to>
        <xdr:sp macro="" textlink="">
          <xdr:nvSpPr>
            <xdr:cNvPr id="58756" name="Group Box 1412" hidden="1">
              <a:extLst>
                <a:ext uri="{63B3BB69-23CF-44E3-9099-C40C66FF867C}">
                  <a14:compatExt spid="_x0000_s58756"/>
                </a:ext>
                <a:ext uri="{FF2B5EF4-FFF2-40B4-BE49-F238E27FC236}">
                  <a16:creationId xmlns:a16="http://schemas.microsoft.com/office/drawing/2014/main" id="{00000000-0008-0000-0300-000084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4</xdr:col>
          <xdr:colOff>704850</xdr:colOff>
          <xdr:row>42</xdr:row>
          <xdr:rowOff>95250</xdr:rowOff>
        </xdr:to>
        <xdr:sp macro="" textlink="">
          <xdr:nvSpPr>
            <xdr:cNvPr id="58757" name="Group Box 1413" hidden="1">
              <a:extLst>
                <a:ext uri="{63B3BB69-23CF-44E3-9099-C40C66FF867C}">
                  <a14:compatExt spid="_x0000_s58757"/>
                </a:ext>
                <a:ext uri="{FF2B5EF4-FFF2-40B4-BE49-F238E27FC236}">
                  <a16:creationId xmlns:a16="http://schemas.microsoft.com/office/drawing/2014/main" id="{00000000-0008-0000-0300-000085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40</xdr:row>
          <xdr:rowOff>57150</xdr:rowOff>
        </xdr:from>
        <xdr:to>
          <xdr:col>4</xdr:col>
          <xdr:colOff>771525</xdr:colOff>
          <xdr:row>42</xdr:row>
          <xdr:rowOff>28575</xdr:rowOff>
        </xdr:to>
        <xdr:sp macro="" textlink="">
          <xdr:nvSpPr>
            <xdr:cNvPr id="58758" name="Group Box 1414" hidden="1">
              <a:extLst>
                <a:ext uri="{63B3BB69-23CF-44E3-9099-C40C66FF867C}">
                  <a14:compatExt spid="_x0000_s58758"/>
                </a:ext>
                <a:ext uri="{FF2B5EF4-FFF2-40B4-BE49-F238E27FC236}">
                  <a16:creationId xmlns:a16="http://schemas.microsoft.com/office/drawing/2014/main" id="{00000000-0008-0000-0300-000086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161925</xdr:rowOff>
        </xdr:from>
        <xdr:to>
          <xdr:col>4</xdr:col>
          <xdr:colOff>819150</xdr:colOff>
          <xdr:row>42</xdr:row>
          <xdr:rowOff>57150</xdr:rowOff>
        </xdr:to>
        <xdr:sp macro="" textlink="">
          <xdr:nvSpPr>
            <xdr:cNvPr id="58759" name="Group Box 1415" hidden="1">
              <a:extLst>
                <a:ext uri="{63B3BB69-23CF-44E3-9099-C40C66FF867C}">
                  <a14:compatExt spid="_x0000_s58759"/>
                </a:ext>
                <a:ext uri="{FF2B5EF4-FFF2-40B4-BE49-F238E27FC236}">
                  <a16:creationId xmlns:a16="http://schemas.microsoft.com/office/drawing/2014/main" id="{00000000-0008-0000-0300-000087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40</xdr:row>
          <xdr:rowOff>0</xdr:rowOff>
        </xdr:from>
        <xdr:to>
          <xdr:col>4</xdr:col>
          <xdr:colOff>704850</xdr:colOff>
          <xdr:row>41</xdr:row>
          <xdr:rowOff>95250</xdr:rowOff>
        </xdr:to>
        <xdr:sp macro="" textlink="">
          <xdr:nvSpPr>
            <xdr:cNvPr id="58760" name="Group Box 1416" hidden="1">
              <a:extLst>
                <a:ext uri="{63B3BB69-23CF-44E3-9099-C40C66FF867C}">
                  <a14:compatExt spid="_x0000_s58760"/>
                </a:ext>
                <a:ext uri="{FF2B5EF4-FFF2-40B4-BE49-F238E27FC236}">
                  <a16:creationId xmlns:a16="http://schemas.microsoft.com/office/drawing/2014/main" id="{00000000-0008-0000-0300-000088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4</xdr:col>
          <xdr:colOff>704850</xdr:colOff>
          <xdr:row>42</xdr:row>
          <xdr:rowOff>95250</xdr:rowOff>
        </xdr:to>
        <xdr:sp macro="" textlink="">
          <xdr:nvSpPr>
            <xdr:cNvPr id="58761" name="Group Box 1417" hidden="1">
              <a:extLst>
                <a:ext uri="{63B3BB69-23CF-44E3-9099-C40C66FF867C}">
                  <a14:compatExt spid="_x0000_s58761"/>
                </a:ext>
                <a:ext uri="{FF2B5EF4-FFF2-40B4-BE49-F238E27FC236}">
                  <a16:creationId xmlns:a16="http://schemas.microsoft.com/office/drawing/2014/main" id="{00000000-0008-0000-0300-000089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40</xdr:row>
          <xdr:rowOff>57150</xdr:rowOff>
        </xdr:from>
        <xdr:to>
          <xdr:col>4</xdr:col>
          <xdr:colOff>771525</xdr:colOff>
          <xdr:row>42</xdr:row>
          <xdr:rowOff>28575</xdr:rowOff>
        </xdr:to>
        <xdr:sp macro="" textlink="">
          <xdr:nvSpPr>
            <xdr:cNvPr id="58762" name="Group Box 1418" hidden="1">
              <a:extLst>
                <a:ext uri="{63B3BB69-23CF-44E3-9099-C40C66FF867C}">
                  <a14:compatExt spid="_x0000_s58762"/>
                </a:ext>
                <a:ext uri="{FF2B5EF4-FFF2-40B4-BE49-F238E27FC236}">
                  <a16:creationId xmlns:a16="http://schemas.microsoft.com/office/drawing/2014/main" id="{00000000-0008-0000-0300-00008A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161925</xdr:rowOff>
        </xdr:from>
        <xdr:to>
          <xdr:col>4</xdr:col>
          <xdr:colOff>819150</xdr:colOff>
          <xdr:row>42</xdr:row>
          <xdr:rowOff>57150</xdr:rowOff>
        </xdr:to>
        <xdr:sp macro="" textlink="">
          <xdr:nvSpPr>
            <xdr:cNvPr id="58763" name="Group Box 1419" hidden="1">
              <a:extLst>
                <a:ext uri="{63B3BB69-23CF-44E3-9099-C40C66FF867C}">
                  <a14:compatExt spid="_x0000_s58763"/>
                </a:ext>
                <a:ext uri="{FF2B5EF4-FFF2-40B4-BE49-F238E27FC236}">
                  <a16:creationId xmlns:a16="http://schemas.microsoft.com/office/drawing/2014/main" id="{00000000-0008-0000-0300-00008B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4</xdr:col>
          <xdr:colOff>704850</xdr:colOff>
          <xdr:row>42</xdr:row>
          <xdr:rowOff>95250</xdr:rowOff>
        </xdr:to>
        <xdr:sp macro="" textlink="">
          <xdr:nvSpPr>
            <xdr:cNvPr id="58764" name="Group Box 1420" hidden="1">
              <a:extLst>
                <a:ext uri="{63B3BB69-23CF-44E3-9099-C40C66FF867C}">
                  <a14:compatExt spid="_x0000_s58764"/>
                </a:ext>
                <a:ext uri="{FF2B5EF4-FFF2-40B4-BE49-F238E27FC236}">
                  <a16:creationId xmlns:a16="http://schemas.microsoft.com/office/drawing/2014/main" id="{00000000-0008-0000-0300-00008C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4</xdr:col>
          <xdr:colOff>704850</xdr:colOff>
          <xdr:row>42</xdr:row>
          <xdr:rowOff>95250</xdr:rowOff>
        </xdr:to>
        <xdr:sp macro="" textlink="">
          <xdr:nvSpPr>
            <xdr:cNvPr id="58765" name="Group Box 1421" hidden="1">
              <a:extLst>
                <a:ext uri="{63B3BB69-23CF-44E3-9099-C40C66FF867C}">
                  <a14:compatExt spid="_x0000_s58765"/>
                </a:ext>
                <a:ext uri="{FF2B5EF4-FFF2-40B4-BE49-F238E27FC236}">
                  <a16:creationId xmlns:a16="http://schemas.microsoft.com/office/drawing/2014/main" id="{00000000-0008-0000-0300-00008D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4</xdr:col>
          <xdr:colOff>704850</xdr:colOff>
          <xdr:row>42</xdr:row>
          <xdr:rowOff>95250</xdr:rowOff>
        </xdr:to>
        <xdr:sp macro="" textlink="">
          <xdr:nvSpPr>
            <xdr:cNvPr id="58766" name="Group Box 1422" hidden="1">
              <a:extLst>
                <a:ext uri="{63B3BB69-23CF-44E3-9099-C40C66FF867C}">
                  <a14:compatExt spid="_x0000_s58766"/>
                </a:ext>
                <a:ext uri="{FF2B5EF4-FFF2-40B4-BE49-F238E27FC236}">
                  <a16:creationId xmlns:a16="http://schemas.microsoft.com/office/drawing/2014/main" id="{00000000-0008-0000-0300-00008E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4</xdr:col>
          <xdr:colOff>704850</xdr:colOff>
          <xdr:row>42</xdr:row>
          <xdr:rowOff>95250</xdr:rowOff>
        </xdr:to>
        <xdr:sp macro="" textlink="">
          <xdr:nvSpPr>
            <xdr:cNvPr id="58767" name="Group Box 1423" hidden="1">
              <a:extLst>
                <a:ext uri="{63B3BB69-23CF-44E3-9099-C40C66FF867C}">
                  <a14:compatExt spid="_x0000_s58767"/>
                </a:ext>
                <a:ext uri="{FF2B5EF4-FFF2-40B4-BE49-F238E27FC236}">
                  <a16:creationId xmlns:a16="http://schemas.microsoft.com/office/drawing/2014/main" id="{00000000-0008-0000-0300-00008F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4</xdr:col>
          <xdr:colOff>704850</xdr:colOff>
          <xdr:row>42</xdr:row>
          <xdr:rowOff>95250</xdr:rowOff>
        </xdr:to>
        <xdr:sp macro="" textlink="">
          <xdr:nvSpPr>
            <xdr:cNvPr id="58768" name="Group Box 1424" hidden="1">
              <a:extLst>
                <a:ext uri="{63B3BB69-23CF-44E3-9099-C40C66FF867C}">
                  <a14:compatExt spid="_x0000_s58768"/>
                </a:ext>
                <a:ext uri="{FF2B5EF4-FFF2-40B4-BE49-F238E27FC236}">
                  <a16:creationId xmlns:a16="http://schemas.microsoft.com/office/drawing/2014/main" id="{00000000-0008-0000-0300-000090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40</xdr:row>
          <xdr:rowOff>57150</xdr:rowOff>
        </xdr:from>
        <xdr:to>
          <xdr:col>4</xdr:col>
          <xdr:colOff>771525</xdr:colOff>
          <xdr:row>42</xdr:row>
          <xdr:rowOff>28575</xdr:rowOff>
        </xdr:to>
        <xdr:sp macro="" textlink="">
          <xdr:nvSpPr>
            <xdr:cNvPr id="58769" name="Group Box 1425" hidden="1">
              <a:extLst>
                <a:ext uri="{63B3BB69-23CF-44E3-9099-C40C66FF867C}">
                  <a14:compatExt spid="_x0000_s58769"/>
                </a:ext>
                <a:ext uri="{FF2B5EF4-FFF2-40B4-BE49-F238E27FC236}">
                  <a16:creationId xmlns:a16="http://schemas.microsoft.com/office/drawing/2014/main" id="{00000000-0008-0000-0300-000091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161925</xdr:rowOff>
        </xdr:from>
        <xdr:to>
          <xdr:col>4</xdr:col>
          <xdr:colOff>819150</xdr:colOff>
          <xdr:row>42</xdr:row>
          <xdr:rowOff>57150</xdr:rowOff>
        </xdr:to>
        <xdr:sp macro="" textlink="">
          <xdr:nvSpPr>
            <xdr:cNvPr id="58770" name="Group Box 1426" hidden="1">
              <a:extLst>
                <a:ext uri="{63B3BB69-23CF-44E3-9099-C40C66FF867C}">
                  <a14:compatExt spid="_x0000_s58770"/>
                </a:ext>
                <a:ext uri="{FF2B5EF4-FFF2-40B4-BE49-F238E27FC236}">
                  <a16:creationId xmlns:a16="http://schemas.microsoft.com/office/drawing/2014/main" id="{00000000-0008-0000-0300-000092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4</xdr:col>
          <xdr:colOff>704850</xdr:colOff>
          <xdr:row>42</xdr:row>
          <xdr:rowOff>95250</xdr:rowOff>
        </xdr:to>
        <xdr:sp macro="" textlink="">
          <xdr:nvSpPr>
            <xdr:cNvPr id="58771" name="Group Box 1427" hidden="1">
              <a:extLst>
                <a:ext uri="{63B3BB69-23CF-44E3-9099-C40C66FF867C}">
                  <a14:compatExt spid="_x0000_s58771"/>
                </a:ext>
                <a:ext uri="{FF2B5EF4-FFF2-40B4-BE49-F238E27FC236}">
                  <a16:creationId xmlns:a16="http://schemas.microsoft.com/office/drawing/2014/main" id="{00000000-0008-0000-0300-000093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40</xdr:row>
          <xdr:rowOff>57150</xdr:rowOff>
        </xdr:from>
        <xdr:to>
          <xdr:col>4</xdr:col>
          <xdr:colOff>771525</xdr:colOff>
          <xdr:row>42</xdr:row>
          <xdr:rowOff>28575</xdr:rowOff>
        </xdr:to>
        <xdr:sp macro="" textlink="">
          <xdr:nvSpPr>
            <xdr:cNvPr id="58772" name="Group Box 1428" hidden="1">
              <a:extLst>
                <a:ext uri="{63B3BB69-23CF-44E3-9099-C40C66FF867C}">
                  <a14:compatExt spid="_x0000_s58772"/>
                </a:ext>
                <a:ext uri="{FF2B5EF4-FFF2-40B4-BE49-F238E27FC236}">
                  <a16:creationId xmlns:a16="http://schemas.microsoft.com/office/drawing/2014/main" id="{00000000-0008-0000-0300-000094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161925</xdr:rowOff>
        </xdr:from>
        <xdr:to>
          <xdr:col>4</xdr:col>
          <xdr:colOff>819150</xdr:colOff>
          <xdr:row>42</xdr:row>
          <xdr:rowOff>57150</xdr:rowOff>
        </xdr:to>
        <xdr:sp macro="" textlink="">
          <xdr:nvSpPr>
            <xdr:cNvPr id="58773" name="Group Box 1429" hidden="1">
              <a:extLst>
                <a:ext uri="{63B3BB69-23CF-44E3-9099-C40C66FF867C}">
                  <a14:compatExt spid="_x0000_s58773"/>
                </a:ext>
                <a:ext uri="{FF2B5EF4-FFF2-40B4-BE49-F238E27FC236}">
                  <a16:creationId xmlns:a16="http://schemas.microsoft.com/office/drawing/2014/main" id="{00000000-0008-0000-0300-000095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4</xdr:col>
          <xdr:colOff>704850</xdr:colOff>
          <xdr:row>42</xdr:row>
          <xdr:rowOff>95250</xdr:rowOff>
        </xdr:to>
        <xdr:sp macro="" textlink="">
          <xdr:nvSpPr>
            <xdr:cNvPr id="58774" name="Group Box 1430" hidden="1">
              <a:extLst>
                <a:ext uri="{63B3BB69-23CF-44E3-9099-C40C66FF867C}">
                  <a14:compatExt spid="_x0000_s58774"/>
                </a:ext>
                <a:ext uri="{FF2B5EF4-FFF2-40B4-BE49-F238E27FC236}">
                  <a16:creationId xmlns:a16="http://schemas.microsoft.com/office/drawing/2014/main" id="{00000000-0008-0000-0300-000096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40</xdr:row>
          <xdr:rowOff>57150</xdr:rowOff>
        </xdr:from>
        <xdr:to>
          <xdr:col>4</xdr:col>
          <xdr:colOff>771525</xdr:colOff>
          <xdr:row>42</xdr:row>
          <xdr:rowOff>28575</xdr:rowOff>
        </xdr:to>
        <xdr:sp macro="" textlink="">
          <xdr:nvSpPr>
            <xdr:cNvPr id="58775" name="Group Box 1431" hidden="1">
              <a:extLst>
                <a:ext uri="{63B3BB69-23CF-44E3-9099-C40C66FF867C}">
                  <a14:compatExt spid="_x0000_s58775"/>
                </a:ext>
                <a:ext uri="{FF2B5EF4-FFF2-40B4-BE49-F238E27FC236}">
                  <a16:creationId xmlns:a16="http://schemas.microsoft.com/office/drawing/2014/main" id="{00000000-0008-0000-0300-000097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161925</xdr:rowOff>
        </xdr:from>
        <xdr:to>
          <xdr:col>4</xdr:col>
          <xdr:colOff>819150</xdr:colOff>
          <xdr:row>42</xdr:row>
          <xdr:rowOff>57150</xdr:rowOff>
        </xdr:to>
        <xdr:sp macro="" textlink="">
          <xdr:nvSpPr>
            <xdr:cNvPr id="58776" name="Group Box 1432" hidden="1">
              <a:extLst>
                <a:ext uri="{63B3BB69-23CF-44E3-9099-C40C66FF867C}">
                  <a14:compatExt spid="_x0000_s58776"/>
                </a:ext>
                <a:ext uri="{FF2B5EF4-FFF2-40B4-BE49-F238E27FC236}">
                  <a16:creationId xmlns:a16="http://schemas.microsoft.com/office/drawing/2014/main" id="{00000000-0008-0000-0300-000098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4</xdr:col>
          <xdr:colOff>704850</xdr:colOff>
          <xdr:row>42</xdr:row>
          <xdr:rowOff>95250</xdr:rowOff>
        </xdr:to>
        <xdr:sp macro="" textlink="">
          <xdr:nvSpPr>
            <xdr:cNvPr id="58777" name="Group Box 1433" hidden="1">
              <a:extLst>
                <a:ext uri="{63B3BB69-23CF-44E3-9099-C40C66FF867C}">
                  <a14:compatExt spid="_x0000_s58777"/>
                </a:ext>
                <a:ext uri="{FF2B5EF4-FFF2-40B4-BE49-F238E27FC236}">
                  <a16:creationId xmlns:a16="http://schemas.microsoft.com/office/drawing/2014/main" id="{00000000-0008-0000-0300-000099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40</xdr:row>
          <xdr:rowOff>57150</xdr:rowOff>
        </xdr:from>
        <xdr:to>
          <xdr:col>4</xdr:col>
          <xdr:colOff>771525</xdr:colOff>
          <xdr:row>42</xdr:row>
          <xdr:rowOff>28575</xdr:rowOff>
        </xdr:to>
        <xdr:sp macro="" textlink="">
          <xdr:nvSpPr>
            <xdr:cNvPr id="58778" name="Group Box 1434" hidden="1">
              <a:extLst>
                <a:ext uri="{63B3BB69-23CF-44E3-9099-C40C66FF867C}">
                  <a14:compatExt spid="_x0000_s58778"/>
                </a:ext>
                <a:ext uri="{FF2B5EF4-FFF2-40B4-BE49-F238E27FC236}">
                  <a16:creationId xmlns:a16="http://schemas.microsoft.com/office/drawing/2014/main" id="{00000000-0008-0000-0300-00009A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161925</xdr:rowOff>
        </xdr:from>
        <xdr:to>
          <xdr:col>4</xdr:col>
          <xdr:colOff>819150</xdr:colOff>
          <xdr:row>42</xdr:row>
          <xdr:rowOff>57150</xdr:rowOff>
        </xdr:to>
        <xdr:sp macro="" textlink="">
          <xdr:nvSpPr>
            <xdr:cNvPr id="58779" name="Group Box 1435" hidden="1">
              <a:extLst>
                <a:ext uri="{63B3BB69-23CF-44E3-9099-C40C66FF867C}">
                  <a14:compatExt spid="_x0000_s58779"/>
                </a:ext>
                <a:ext uri="{FF2B5EF4-FFF2-40B4-BE49-F238E27FC236}">
                  <a16:creationId xmlns:a16="http://schemas.microsoft.com/office/drawing/2014/main" id="{00000000-0008-0000-0300-00009B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4</xdr:col>
          <xdr:colOff>704850</xdr:colOff>
          <xdr:row>42</xdr:row>
          <xdr:rowOff>95250</xdr:rowOff>
        </xdr:to>
        <xdr:sp macro="" textlink="">
          <xdr:nvSpPr>
            <xdr:cNvPr id="58780" name="Group Box 1436" hidden="1">
              <a:extLst>
                <a:ext uri="{63B3BB69-23CF-44E3-9099-C40C66FF867C}">
                  <a14:compatExt spid="_x0000_s58780"/>
                </a:ext>
                <a:ext uri="{FF2B5EF4-FFF2-40B4-BE49-F238E27FC236}">
                  <a16:creationId xmlns:a16="http://schemas.microsoft.com/office/drawing/2014/main" id="{00000000-0008-0000-0300-00009C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4</xdr:col>
          <xdr:colOff>704850</xdr:colOff>
          <xdr:row>42</xdr:row>
          <xdr:rowOff>95250</xdr:rowOff>
        </xdr:to>
        <xdr:sp macro="" textlink="">
          <xdr:nvSpPr>
            <xdr:cNvPr id="58781" name="Group Box 1437" hidden="1">
              <a:extLst>
                <a:ext uri="{63B3BB69-23CF-44E3-9099-C40C66FF867C}">
                  <a14:compatExt spid="_x0000_s58781"/>
                </a:ext>
                <a:ext uri="{FF2B5EF4-FFF2-40B4-BE49-F238E27FC236}">
                  <a16:creationId xmlns:a16="http://schemas.microsoft.com/office/drawing/2014/main" id="{00000000-0008-0000-0300-00009D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4</xdr:col>
          <xdr:colOff>704850</xdr:colOff>
          <xdr:row>42</xdr:row>
          <xdr:rowOff>95250</xdr:rowOff>
        </xdr:to>
        <xdr:sp macro="" textlink="">
          <xdr:nvSpPr>
            <xdr:cNvPr id="58782" name="Group Box 1438" hidden="1">
              <a:extLst>
                <a:ext uri="{63B3BB69-23CF-44E3-9099-C40C66FF867C}">
                  <a14:compatExt spid="_x0000_s58782"/>
                </a:ext>
                <a:ext uri="{FF2B5EF4-FFF2-40B4-BE49-F238E27FC236}">
                  <a16:creationId xmlns:a16="http://schemas.microsoft.com/office/drawing/2014/main" id="{00000000-0008-0000-0300-00009E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4</xdr:col>
          <xdr:colOff>704850</xdr:colOff>
          <xdr:row>42</xdr:row>
          <xdr:rowOff>95250</xdr:rowOff>
        </xdr:to>
        <xdr:sp macro="" textlink="">
          <xdr:nvSpPr>
            <xdr:cNvPr id="58783" name="Group Box 1439" hidden="1">
              <a:extLst>
                <a:ext uri="{63B3BB69-23CF-44E3-9099-C40C66FF867C}">
                  <a14:compatExt spid="_x0000_s58783"/>
                </a:ext>
                <a:ext uri="{FF2B5EF4-FFF2-40B4-BE49-F238E27FC236}">
                  <a16:creationId xmlns:a16="http://schemas.microsoft.com/office/drawing/2014/main" id="{00000000-0008-0000-0300-00009F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4</xdr:col>
          <xdr:colOff>704850</xdr:colOff>
          <xdr:row>42</xdr:row>
          <xdr:rowOff>95250</xdr:rowOff>
        </xdr:to>
        <xdr:sp macro="" textlink="">
          <xdr:nvSpPr>
            <xdr:cNvPr id="58784" name="Group Box 1440" hidden="1">
              <a:extLst>
                <a:ext uri="{63B3BB69-23CF-44E3-9099-C40C66FF867C}">
                  <a14:compatExt spid="_x0000_s58784"/>
                </a:ext>
                <a:ext uri="{FF2B5EF4-FFF2-40B4-BE49-F238E27FC236}">
                  <a16:creationId xmlns:a16="http://schemas.microsoft.com/office/drawing/2014/main" id="{00000000-0008-0000-0300-0000A0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4</xdr:col>
          <xdr:colOff>704850</xdr:colOff>
          <xdr:row>42</xdr:row>
          <xdr:rowOff>95250</xdr:rowOff>
        </xdr:to>
        <xdr:sp macro="" textlink="">
          <xdr:nvSpPr>
            <xdr:cNvPr id="58785" name="Group Box 1441" hidden="1">
              <a:extLst>
                <a:ext uri="{63B3BB69-23CF-44E3-9099-C40C66FF867C}">
                  <a14:compatExt spid="_x0000_s58785"/>
                </a:ext>
                <a:ext uri="{FF2B5EF4-FFF2-40B4-BE49-F238E27FC236}">
                  <a16:creationId xmlns:a16="http://schemas.microsoft.com/office/drawing/2014/main" id="{00000000-0008-0000-0300-0000A1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4</xdr:col>
          <xdr:colOff>704850</xdr:colOff>
          <xdr:row>42</xdr:row>
          <xdr:rowOff>95250</xdr:rowOff>
        </xdr:to>
        <xdr:sp macro="" textlink="">
          <xdr:nvSpPr>
            <xdr:cNvPr id="58786" name="Group Box 1442" hidden="1">
              <a:extLst>
                <a:ext uri="{63B3BB69-23CF-44E3-9099-C40C66FF867C}">
                  <a14:compatExt spid="_x0000_s58786"/>
                </a:ext>
                <a:ext uri="{FF2B5EF4-FFF2-40B4-BE49-F238E27FC236}">
                  <a16:creationId xmlns:a16="http://schemas.microsoft.com/office/drawing/2014/main" id="{00000000-0008-0000-0300-0000A2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4</xdr:col>
          <xdr:colOff>704850</xdr:colOff>
          <xdr:row>42</xdr:row>
          <xdr:rowOff>95250</xdr:rowOff>
        </xdr:to>
        <xdr:sp macro="" textlink="">
          <xdr:nvSpPr>
            <xdr:cNvPr id="58787" name="Group Box 1443" hidden="1">
              <a:extLst>
                <a:ext uri="{63B3BB69-23CF-44E3-9099-C40C66FF867C}">
                  <a14:compatExt spid="_x0000_s58787"/>
                </a:ext>
                <a:ext uri="{FF2B5EF4-FFF2-40B4-BE49-F238E27FC236}">
                  <a16:creationId xmlns:a16="http://schemas.microsoft.com/office/drawing/2014/main" id="{00000000-0008-0000-0300-0000A3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41</xdr:row>
          <xdr:rowOff>152400</xdr:rowOff>
        </xdr:from>
        <xdr:to>
          <xdr:col>4</xdr:col>
          <xdr:colOff>723900</xdr:colOff>
          <xdr:row>43</xdr:row>
          <xdr:rowOff>57150</xdr:rowOff>
        </xdr:to>
        <xdr:sp macro="" textlink="">
          <xdr:nvSpPr>
            <xdr:cNvPr id="58788" name="Group Box 1444" hidden="1">
              <a:extLst>
                <a:ext uri="{63B3BB69-23CF-44E3-9099-C40C66FF867C}">
                  <a14:compatExt spid="_x0000_s58788"/>
                </a:ext>
                <a:ext uri="{FF2B5EF4-FFF2-40B4-BE49-F238E27FC236}">
                  <a16:creationId xmlns:a16="http://schemas.microsoft.com/office/drawing/2014/main" id="{00000000-0008-0000-0300-0000A4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4</xdr:col>
          <xdr:colOff>704850</xdr:colOff>
          <xdr:row>42</xdr:row>
          <xdr:rowOff>95250</xdr:rowOff>
        </xdr:to>
        <xdr:sp macro="" textlink="">
          <xdr:nvSpPr>
            <xdr:cNvPr id="58789" name="Group Box 1445" hidden="1">
              <a:extLst>
                <a:ext uri="{63B3BB69-23CF-44E3-9099-C40C66FF867C}">
                  <a14:compatExt spid="_x0000_s58789"/>
                </a:ext>
                <a:ext uri="{FF2B5EF4-FFF2-40B4-BE49-F238E27FC236}">
                  <a16:creationId xmlns:a16="http://schemas.microsoft.com/office/drawing/2014/main" id="{00000000-0008-0000-0300-0000A5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4</xdr:col>
          <xdr:colOff>704850</xdr:colOff>
          <xdr:row>43</xdr:row>
          <xdr:rowOff>95250</xdr:rowOff>
        </xdr:to>
        <xdr:sp macro="" textlink="">
          <xdr:nvSpPr>
            <xdr:cNvPr id="58790" name="Group Box 1446" hidden="1">
              <a:extLst>
                <a:ext uri="{63B3BB69-23CF-44E3-9099-C40C66FF867C}">
                  <a14:compatExt spid="_x0000_s58790"/>
                </a:ext>
                <a:ext uri="{FF2B5EF4-FFF2-40B4-BE49-F238E27FC236}">
                  <a16:creationId xmlns:a16="http://schemas.microsoft.com/office/drawing/2014/main" id="{00000000-0008-0000-0300-0000A6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57150</xdr:rowOff>
        </xdr:from>
        <xdr:to>
          <xdr:col>4</xdr:col>
          <xdr:colOff>771525</xdr:colOff>
          <xdr:row>43</xdr:row>
          <xdr:rowOff>28575</xdr:rowOff>
        </xdr:to>
        <xdr:sp macro="" textlink="">
          <xdr:nvSpPr>
            <xdr:cNvPr id="58791" name="Group Box 1447" hidden="1">
              <a:extLst>
                <a:ext uri="{63B3BB69-23CF-44E3-9099-C40C66FF867C}">
                  <a14:compatExt spid="_x0000_s58791"/>
                </a:ext>
                <a:ext uri="{FF2B5EF4-FFF2-40B4-BE49-F238E27FC236}">
                  <a16:creationId xmlns:a16="http://schemas.microsoft.com/office/drawing/2014/main" id="{00000000-0008-0000-0300-0000A7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161925</xdr:rowOff>
        </xdr:from>
        <xdr:to>
          <xdr:col>4</xdr:col>
          <xdr:colOff>819150</xdr:colOff>
          <xdr:row>43</xdr:row>
          <xdr:rowOff>57150</xdr:rowOff>
        </xdr:to>
        <xdr:sp macro="" textlink="">
          <xdr:nvSpPr>
            <xdr:cNvPr id="58792" name="Group Box 1448" hidden="1">
              <a:extLst>
                <a:ext uri="{63B3BB69-23CF-44E3-9099-C40C66FF867C}">
                  <a14:compatExt spid="_x0000_s58792"/>
                </a:ext>
                <a:ext uri="{FF2B5EF4-FFF2-40B4-BE49-F238E27FC236}">
                  <a16:creationId xmlns:a16="http://schemas.microsoft.com/office/drawing/2014/main" id="{00000000-0008-0000-0300-0000A8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4</xdr:col>
          <xdr:colOff>704850</xdr:colOff>
          <xdr:row>43</xdr:row>
          <xdr:rowOff>95250</xdr:rowOff>
        </xdr:to>
        <xdr:sp macro="" textlink="">
          <xdr:nvSpPr>
            <xdr:cNvPr id="58793" name="Group Box 1449" hidden="1">
              <a:extLst>
                <a:ext uri="{63B3BB69-23CF-44E3-9099-C40C66FF867C}">
                  <a14:compatExt spid="_x0000_s58793"/>
                </a:ext>
                <a:ext uri="{FF2B5EF4-FFF2-40B4-BE49-F238E27FC236}">
                  <a16:creationId xmlns:a16="http://schemas.microsoft.com/office/drawing/2014/main" id="{00000000-0008-0000-0300-0000A9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4</xdr:col>
          <xdr:colOff>704850</xdr:colOff>
          <xdr:row>42</xdr:row>
          <xdr:rowOff>95250</xdr:rowOff>
        </xdr:to>
        <xdr:sp macro="" textlink="">
          <xdr:nvSpPr>
            <xdr:cNvPr id="58794" name="Group Box 1450" hidden="1">
              <a:extLst>
                <a:ext uri="{63B3BB69-23CF-44E3-9099-C40C66FF867C}">
                  <a14:compatExt spid="_x0000_s58794"/>
                </a:ext>
                <a:ext uri="{FF2B5EF4-FFF2-40B4-BE49-F238E27FC236}">
                  <a16:creationId xmlns:a16="http://schemas.microsoft.com/office/drawing/2014/main" id="{00000000-0008-0000-0300-0000AA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4</xdr:col>
          <xdr:colOff>704850</xdr:colOff>
          <xdr:row>43</xdr:row>
          <xdr:rowOff>95250</xdr:rowOff>
        </xdr:to>
        <xdr:sp macro="" textlink="">
          <xdr:nvSpPr>
            <xdr:cNvPr id="58795" name="Group Box 1451" hidden="1">
              <a:extLst>
                <a:ext uri="{63B3BB69-23CF-44E3-9099-C40C66FF867C}">
                  <a14:compatExt spid="_x0000_s58795"/>
                </a:ext>
                <a:ext uri="{FF2B5EF4-FFF2-40B4-BE49-F238E27FC236}">
                  <a16:creationId xmlns:a16="http://schemas.microsoft.com/office/drawing/2014/main" id="{00000000-0008-0000-0300-0000AB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57150</xdr:rowOff>
        </xdr:from>
        <xdr:to>
          <xdr:col>4</xdr:col>
          <xdr:colOff>771525</xdr:colOff>
          <xdr:row>43</xdr:row>
          <xdr:rowOff>28575</xdr:rowOff>
        </xdr:to>
        <xdr:sp macro="" textlink="">
          <xdr:nvSpPr>
            <xdr:cNvPr id="58796" name="Group Box 1452" hidden="1">
              <a:extLst>
                <a:ext uri="{63B3BB69-23CF-44E3-9099-C40C66FF867C}">
                  <a14:compatExt spid="_x0000_s58796"/>
                </a:ext>
                <a:ext uri="{FF2B5EF4-FFF2-40B4-BE49-F238E27FC236}">
                  <a16:creationId xmlns:a16="http://schemas.microsoft.com/office/drawing/2014/main" id="{00000000-0008-0000-0300-0000AC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161925</xdr:rowOff>
        </xdr:from>
        <xdr:to>
          <xdr:col>4</xdr:col>
          <xdr:colOff>819150</xdr:colOff>
          <xdr:row>43</xdr:row>
          <xdr:rowOff>57150</xdr:rowOff>
        </xdr:to>
        <xdr:sp macro="" textlink="">
          <xdr:nvSpPr>
            <xdr:cNvPr id="58797" name="Group Box 1453" hidden="1">
              <a:extLst>
                <a:ext uri="{63B3BB69-23CF-44E3-9099-C40C66FF867C}">
                  <a14:compatExt spid="_x0000_s58797"/>
                </a:ext>
                <a:ext uri="{FF2B5EF4-FFF2-40B4-BE49-F238E27FC236}">
                  <a16:creationId xmlns:a16="http://schemas.microsoft.com/office/drawing/2014/main" id="{00000000-0008-0000-0300-0000AD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4</xdr:col>
          <xdr:colOff>704850</xdr:colOff>
          <xdr:row>42</xdr:row>
          <xdr:rowOff>95250</xdr:rowOff>
        </xdr:to>
        <xdr:sp macro="" textlink="">
          <xdr:nvSpPr>
            <xdr:cNvPr id="58798" name="Group Box 1454" hidden="1">
              <a:extLst>
                <a:ext uri="{63B3BB69-23CF-44E3-9099-C40C66FF867C}">
                  <a14:compatExt spid="_x0000_s58798"/>
                </a:ext>
                <a:ext uri="{FF2B5EF4-FFF2-40B4-BE49-F238E27FC236}">
                  <a16:creationId xmlns:a16="http://schemas.microsoft.com/office/drawing/2014/main" id="{00000000-0008-0000-0300-0000AE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4</xdr:col>
          <xdr:colOff>704850</xdr:colOff>
          <xdr:row>43</xdr:row>
          <xdr:rowOff>95250</xdr:rowOff>
        </xdr:to>
        <xdr:sp macro="" textlink="">
          <xdr:nvSpPr>
            <xdr:cNvPr id="58799" name="Group Box 1455" hidden="1">
              <a:extLst>
                <a:ext uri="{63B3BB69-23CF-44E3-9099-C40C66FF867C}">
                  <a14:compatExt spid="_x0000_s58799"/>
                </a:ext>
                <a:ext uri="{FF2B5EF4-FFF2-40B4-BE49-F238E27FC236}">
                  <a16:creationId xmlns:a16="http://schemas.microsoft.com/office/drawing/2014/main" id="{00000000-0008-0000-0300-0000AF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57150</xdr:rowOff>
        </xdr:from>
        <xdr:to>
          <xdr:col>4</xdr:col>
          <xdr:colOff>771525</xdr:colOff>
          <xdr:row>43</xdr:row>
          <xdr:rowOff>28575</xdr:rowOff>
        </xdr:to>
        <xdr:sp macro="" textlink="">
          <xdr:nvSpPr>
            <xdr:cNvPr id="58800" name="Group Box 1456" hidden="1">
              <a:extLst>
                <a:ext uri="{63B3BB69-23CF-44E3-9099-C40C66FF867C}">
                  <a14:compatExt spid="_x0000_s58800"/>
                </a:ext>
                <a:ext uri="{FF2B5EF4-FFF2-40B4-BE49-F238E27FC236}">
                  <a16:creationId xmlns:a16="http://schemas.microsoft.com/office/drawing/2014/main" id="{00000000-0008-0000-0300-0000B0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161925</xdr:rowOff>
        </xdr:from>
        <xdr:to>
          <xdr:col>4</xdr:col>
          <xdr:colOff>819150</xdr:colOff>
          <xdr:row>43</xdr:row>
          <xdr:rowOff>57150</xdr:rowOff>
        </xdr:to>
        <xdr:sp macro="" textlink="">
          <xdr:nvSpPr>
            <xdr:cNvPr id="58801" name="Group Box 1457" hidden="1">
              <a:extLst>
                <a:ext uri="{63B3BB69-23CF-44E3-9099-C40C66FF867C}">
                  <a14:compatExt spid="_x0000_s58801"/>
                </a:ext>
                <a:ext uri="{FF2B5EF4-FFF2-40B4-BE49-F238E27FC236}">
                  <a16:creationId xmlns:a16="http://schemas.microsoft.com/office/drawing/2014/main" id="{00000000-0008-0000-0300-0000B1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4</xdr:col>
          <xdr:colOff>704850</xdr:colOff>
          <xdr:row>43</xdr:row>
          <xdr:rowOff>95250</xdr:rowOff>
        </xdr:to>
        <xdr:sp macro="" textlink="">
          <xdr:nvSpPr>
            <xdr:cNvPr id="58802" name="Group Box 1458" hidden="1">
              <a:extLst>
                <a:ext uri="{63B3BB69-23CF-44E3-9099-C40C66FF867C}">
                  <a14:compatExt spid="_x0000_s58802"/>
                </a:ext>
                <a:ext uri="{FF2B5EF4-FFF2-40B4-BE49-F238E27FC236}">
                  <a16:creationId xmlns:a16="http://schemas.microsoft.com/office/drawing/2014/main" id="{00000000-0008-0000-0300-0000B2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4</xdr:col>
          <xdr:colOff>704850</xdr:colOff>
          <xdr:row>43</xdr:row>
          <xdr:rowOff>95250</xdr:rowOff>
        </xdr:to>
        <xdr:sp macro="" textlink="">
          <xdr:nvSpPr>
            <xdr:cNvPr id="58803" name="Group Box 1459" hidden="1">
              <a:extLst>
                <a:ext uri="{63B3BB69-23CF-44E3-9099-C40C66FF867C}">
                  <a14:compatExt spid="_x0000_s58803"/>
                </a:ext>
                <a:ext uri="{FF2B5EF4-FFF2-40B4-BE49-F238E27FC236}">
                  <a16:creationId xmlns:a16="http://schemas.microsoft.com/office/drawing/2014/main" id="{00000000-0008-0000-0300-0000B3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4</xdr:col>
          <xdr:colOff>704850</xdr:colOff>
          <xdr:row>43</xdr:row>
          <xdr:rowOff>95250</xdr:rowOff>
        </xdr:to>
        <xdr:sp macro="" textlink="">
          <xdr:nvSpPr>
            <xdr:cNvPr id="58804" name="Group Box 1460" hidden="1">
              <a:extLst>
                <a:ext uri="{63B3BB69-23CF-44E3-9099-C40C66FF867C}">
                  <a14:compatExt spid="_x0000_s58804"/>
                </a:ext>
                <a:ext uri="{FF2B5EF4-FFF2-40B4-BE49-F238E27FC236}">
                  <a16:creationId xmlns:a16="http://schemas.microsoft.com/office/drawing/2014/main" id="{00000000-0008-0000-0300-0000B4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4</xdr:col>
          <xdr:colOff>704850</xdr:colOff>
          <xdr:row>43</xdr:row>
          <xdr:rowOff>95250</xdr:rowOff>
        </xdr:to>
        <xdr:sp macro="" textlink="">
          <xdr:nvSpPr>
            <xdr:cNvPr id="58805" name="Group Box 1461" hidden="1">
              <a:extLst>
                <a:ext uri="{63B3BB69-23CF-44E3-9099-C40C66FF867C}">
                  <a14:compatExt spid="_x0000_s58805"/>
                </a:ext>
                <a:ext uri="{FF2B5EF4-FFF2-40B4-BE49-F238E27FC236}">
                  <a16:creationId xmlns:a16="http://schemas.microsoft.com/office/drawing/2014/main" id="{00000000-0008-0000-0300-0000B5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4</xdr:col>
          <xdr:colOff>704850</xdr:colOff>
          <xdr:row>43</xdr:row>
          <xdr:rowOff>95250</xdr:rowOff>
        </xdr:to>
        <xdr:sp macro="" textlink="">
          <xdr:nvSpPr>
            <xdr:cNvPr id="58806" name="Group Box 1462" hidden="1">
              <a:extLst>
                <a:ext uri="{63B3BB69-23CF-44E3-9099-C40C66FF867C}">
                  <a14:compatExt spid="_x0000_s58806"/>
                </a:ext>
                <a:ext uri="{FF2B5EF4-FFF2-40B4-BE49-F238E27FC236}">
                  <a16:creationId xmlns:a16="http://schemas.microsoft.com/office/drawing/2014/main" id="{00000000-0008-0000-0300-0000B6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57150</xdr:rowOff>
        </xdr:from>
        <xdr:to>
          <xdr:col>4</xdr:col>
          <xdr:colOff>771525</xdr:colOff>
          <xdr:row>43</xdr:row>
          <xdr:rowOff>28575</xdr:rowOff>
        </xdr:to>
        <xdr:sp macro="" textlink="">
          <xdr:nvSpPr>
            <xdr:cNvPr id="58807" name="Group Box 1463" hidden="1">
              <a:extLst>
                <a:ext uri="{63B3BB69-23CF-44E3-9099-C40C66FF867C}">
                  <a14:compatExt spid="_x0000_s58807"/>
                </a:ext>
                <a:ext uri="{FF2B5EF4-FFF2-40B4-BE49-F238E27FC236}">
                  <a16:creationId xmlns:a16="http://schemas.microsoft.com/office/drawing/2014/main" id="{00000000-0008-0000-0300-0000B7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161925</xdr:rowOff>
        </xdr:from>
        <xdr:to>
          <xdr:col>4</xdr:col>
          <xdr:colOff>819150</xdr:colOff>
          <xdr:row>43</xdr:row>
          <xdr:rowOff>57150</xdr:rowOff>
        </xdr:to>
        <xdr:sp macro="" textlink="">
          <xdr:nvSpPr>
            <xdr:cNvPr id="58808" name="Group Box 1464" hidden="1">
              <a:extLst>
                <a:ext uri="{63B3BB69-23CF-44E3-9099-C40C66FF867C}">
                  <a14:compatExt spid="_x0000_s58808"/>
                </a:ext>
                <a:ext uri="{FF2B5EF4-FFF2-40B4-BE49-F238E27FC236}">
                  <a16:creationId xmlns:a16="http://schemas.microsoft.com/office/drawing/2014/main" id="{00000000-0008-0000-0300-0000B8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4</xdr:col>
          <xdr:colOff>704850</xdr:colOff>
          <xdr:row>43</xdr:row>
          <xdr:rowOff>95250</xdr:rowOff>
        </xdr:to>
        <xdr:sp macro="" textlink="">
          <xdr:nvSpPr>
            <xdr:cNvPr id="58809" name="Group Box 1465" hidden="1">
              <a:extLst>
                <a:ext uri="{63B3BB69-23CF-44E3-9099-C40C66FF867C}">
                  <a14:compatExt spid="_x0000_s58809"/>
                </a:ext>
                <a:ext uri="{FF2B5EF4-FFF2-40B4-BE49-F238E27FC236}">
                  <a16:creationId xmlns:a16="http://schemas.microsoft.com/office/drawing/2014/main" id="{00000000-0008-0000-0300-0000B9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57150</xdr:rowOff>
        </xdr:from>
        <xdr:to>
          <xdr:col>4</xdr:col>
          <xdr:colOff>771525</xdr:colOff>
          <xdr:row>43</xdr:row>
          <xdr:rowOff>28575</xdr:rowOff>
        </xdr:to>
        <xdr:sp macro="" textlink="">
          <xdr:nvSpPr>
            <xdr:cNvPr id="58810" name="Group Box 1466" hidden="1">
              <a:extLst>
                <a:ext uri="{63B3BB69-23CF-44E3-9099-C40C66FF867C}">
                  <a14:compatExt spid="_x0000_s58810"/>
                </a:ext>
                <a:ext uri="{FF2B5EF4-FFF2-40B4-BE49-F238E27FC236}">
                  <a16:creationId xmlns:a16="http://schemas.microsoft.com/office/drawing/2014/main" id="{00000000-0008-0000-0300-0000BA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161925</xdr:rowOff>
        </xdr:from>
        <xdr:to>
          <xdr:col>4</xdr:col>
          <xdr:colOff>819150</xdr:colOff>
          <xdr:row>43</xdr:row>
          <xdr:rowOff>57150</xdr:rowOff>
        </xdr:to>
        <xdr:sp macro="" textlink="">
          <xdr:nvSpPr>
            <xdr:cNvPr id="58811" name="Group Box 1467" hidden="1">
              <a:extLst>
                <a:ext uri="{63B3BB69-23CF-44E3-9099-C40C66FF867C}">
                  <a14:compatExt spid="_x0000_s58811"/>
                </a:ext>
                <a:ext uri="{FF2B5EF4-FFF2-40B4-BE49-F238E27FC236}">
                  <a16:creationId xmlns:a16="http://schemas.microsoft.com/office/drawing/2014/main" id="{00000000-0008-0000-0300-0000BB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41</xdr:row>
          <xdr:rowOff>152400</xdr:rowOff>
        </xdr:from>
        <xdr:to>
          <xdr:col>4</xdr:col>
          <xdr:colOff>723900</xdr:colOff>
          <xdr:row>43</xdr:row>
          <xdr:rowOff>57150</xdr:rowOff>
        </xdr:to>
        <xdr:sp macro="" textlink="">
          <xdr:nvSpPr>
            <xdr:cNvPr id="58812" name="Group Box 1468" hidden="1">
              <a:extLst>
                <a:ext uri="{63B3BB69-23CF-44E3-9099-C40C66FF867C}">
                  <a14:compatExt spid="_x0000_s58812"/>
                </a:ext>
                <a:ext uri="{FF2B5EF4-FFF2-40B4-BE49-F238E27FC236}">
                  <a16:creationId xmlns:a16="http://schemas.microsoft.com/office/drawing/2014/main" id="{00000000-0008-0000-0300-0000BC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4</xdr:col>
          <xdr:colOff>704850</xdr:colOff>
          <xdr:row>42</xdr:row>
          <xdr:rowOff>95250</xdr:rowOff>
        </xdr:to>
        <xdr:sp macro="" textlink="">
          <xdr:nvSpPr>
            <xdr:cNvPr id="58813" name="Group Box 1469" hidden="1">
              <a:extLst>
                <a:ext uri="{63B3BB69-23CF-44E3-9099-C40C66FF867C}">
                  <a14:compatExt spid="_x0000_s58813"/>
                </a:ext>
                <a:ext uri="{FF2B5EF4-FFF2-40B4-BE49-F238E27FC236}">
                  <a16:creationId xmlns:a16="http://schemas.microsoft.com/office/drawing/2014/main" id="{00000000-0008-0000-0300-0000BD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4</xdr:col>
          <xdr:colOff>704850</xdr:colOff>
          <xdr:row>43</xdr:row>
          <xdr:rowOff>95250</xdr:rowOff>
        </xdr:to>
        <xdr:sp macro="" textlink="">
          <xdr:nvSpPr>
            <xdr:cNvPr id="58814" name="Group Box 1470" hidden="1">
              <a:extLst>
                <a:ext uri="{63B3BB69-23CF-44E3-9099-C40C66FF867C}">
                  <a14:compatExt spid="_x0000_s58814"/>
                </a:ext>
                <a:ext uri="{FF2B5EF4-FFF2-40B4-BE49-F238E27FC236}">
                  <a16:creationId xmlns:a16="http://schemas.microsoft.com/office/drawing/2014/main" id="{00000000-0008-0000-0300-0000BE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57150</xdr:rowOff>
        </xdr:from>
        <xdr:to>
          <xdr:col>4</xdr:col>
          <xdr:colOff>771525</xdr:colOff>
          <xdr:row>43</xdr:row>
          <xdr:rowOff>28575</xdr:rowOff>
        </xdr:to>
        <xdr:sp macro="" textlink="">
          <xdr:nvSpPr>
            <xdr:cNvPr id="58815" name="Group Box 1471" hidden="1">
              <a:extLst>
                <a:ext uri="{63B3BB69-23CF-44E3-9099-C40C66FF867C}">
                  <a14:compatExt spid="_x0000_s58815"/>
                </a:ext>
                <a:ext uri="{FF2B5EF4-FFF2-40B4-BE49-F238E27FC236}">
                  <a16:creationId xmlns:a16="http://schemas.microsoft.com/office/drawing/2014/main" id="{00000000-0008-0000-0300-0000BF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161925</xdr:rowOff>
        </xdr:from>
        <xdr:to>
          <xdr:col>4</xdr:col>
          <xdr:colOff>819150</xdr:colOff>
          <xdr:row>43</xdr:row>
          <xdr:rowOff>57150</xdr:rowOff>
        </xdr:to>
        <xdr:sp macro="" textlink="">
          <xdr:nvSpPr>
            <xdr:cNvPr id="58816" name="Group Box 1472" hidden="1">
              <a:extLst>
                <a:ext uri="{63B3BB69-23CF-44E3-9099-C40C66FF867C}">
                  <a14:compatExt spid="_x0000_s58816"/>
                </a:ext>
                <a:ext uri="{FF2B5EF4-FFF2-40B4-BE49-F238E27FC236}">
                  <a16:creationId xmlns:a16="http://schemas.microsoft.com/office/drawing/2014/main" id="{00000000-0008-0000-0300-0000C0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4</xdr:col>
          <xdr:colOff>704850</xdr:colOff>
          <xdr:row>42</xdr:row>
          <xdr:rowOff>95250</xdr:rowOff>
        </xdr:to>
        <xdr:sp macro="" textlink="">
          <xdr:nvSpPr>
            <xdr:cNvPr id="58817" name="Group Box 1473" hidden="1">
              <a:extLst>
                <a:ext uri="{63B3BB69-23CF-44E3-9099-C40C66FF867C}">
                  <a14:compatExt spid="_x0000_s58817"/>
                </a:ext>
                <a:ext uri="{FF2B5EF4-FFF2-40B4-BE49-F238E27FC236}">
                  <a16:creationId xmlns:a16="http://schemas.microsoft.com/office/drawing/2014/main" id="{00000000-0008-0000-0300-0000C1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4</xdr:col>
          <xdr:colOff>704850</xdr:colOff>
          <xdr:row>43</xdr:row>
          <xdr:rowOff>95250</xdr:rowOff>
        </xdr:to>
        <xdr:sp macro="" textlink="">
          <xdr:nvSpPr>
            <xdr:cNvPr id="58818" name="Group Box 1474" hidden="1">
              <a:extLst>
                <a:ext uri="{63B3BB69-23CF-44E3-9099-C40C66FF867C}">
                  <a14:compatExt spid="_x0000_s58818"/>
                </a:ext>
                <a:ext uri="{FF2B5EF4-FFF2-40B4-BE49-F238E27FC236}">
                  <a16:creationId xmlns:a16="http://schemas.microsoft.com/office/drawing/2014/main" id="{00000000-0008-0000-0300-0000C2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57150</xdr:rowOff>
        </xdr:from>
        <xdr:to>
          <xdr:col>4</xdr:col>
          <xdr:colOff>771525</xdr:colOff>
          <xdr:row>43</xdr:row>
          <xdr:rowOff>28575</xdr:rowOff>
        </xdr:to>
        <xdr:sp macro="" textlink="">
          <xdr:nvSpPr>
            <xdr:cNvPr id="58819" name="Group Box 1475" hidden="1">
              <a:extLst>
                <a:ext uri="{63B3BB69-23CF-44E3-9099-C40C66FF867C}">
                  <a14:compatExt spid="_x0000_s58819"/>
                </a:ext>
                <a:ext uri="{FF2B5EF4-FFF2-40B4-BE49-F238E27FC236}">
                  <a16:creationId xmlns:a16="http://schemas.microsoft.com/office/drawing/2014/main" id="{00000000-0008-0000-0300-0000C3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161925</xdr:rowOff>
        </xdr:from>
        <xdr:to>
          <xdr:col>4</xdr:col>
          <xdr:colOff>819150</xdr:colOff>
          <xdr:row>43</xdr:row>
          <xdr:rowOff>57150</xdr:rowOff>
        </xdr:to>
        <xdr:sp macro="" textlink="">
          <xdr:nvSpPr>
            <xdr:cNvPr id="58820" name="Group Box 1476" hidden="1">
              <a:extLst>
                <a:ext uri="{63B3BB69-23CF-44E3-9099-C40C66FF867C}">
                  <a14:compatExt spid="_x0000_s58820"/>
                </a:ext>
                <a:ext uri="{FF2B5EF4-FFF2-40B4-BE49-F238E27FC236}">
                  <a16:creationId xmlns:a16="http://schemas.microsoft.com/office/drawing/2014/main" id="{00000000-0008-0000-0300-0000C4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4</xdr:col>
          <xdr:colOff>704850</xdr:colOff>
          <xdr:row>42</xdr:row>
          <xdr:rowOff>95250</xdr:rowOff>
        </xdr:to>
        <xdr:sp macro="" textlink="">
          <xdr:nvSpPr>
            <xdr:cNvPr id="58821" name="Group Box 1477" hidden="1">
              <a:extLst>
                <a:ext uri="{63B3BB69-23CF-44E3-9099-C40C66FF867C}">
                  <a14:compatExt spid="_x0000_s58821"/>
                </a:ext>
                <a:ext uri="{FF2B5EF4-FFF2-40B4-BE49-F238E27FC236}">
                  <a16:creationId xmlns:a16="http://schemas.microsoft.com/office/drawing/2014/main" id="{00000000-0008-0000-0300-0000C5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4</xdr:col>
          <xdr:colOff>704850</xdr:colOff>
          <xdr:row>43</xdr:row>
          <xdr:rowOff>95250</xdr:rowOff>
        </xdr:to>
        <xdr:sp macro="" textlink="">
          <xdr:nvSpPr>
            <xdr:cNvPr id="58822" name="Group Box 1478" hidden="1">
              <a:extLst>
                <a:ext uri="{63B3BB69-23CF-44E3-9099-C40C66FF867C}">
                  <a14:compatExt spid="_x0000_s58822"/>
                </a:ext>
                <a:ext uri="{FF2B5EF4-FFF2-40B4-BE49-F238E27FC236}">
                  <a16:creationId xmlns:a16="http://schemas.microsoft.com/office/drawing/2014/main" id="{00000000-0008-0000-0300-0000C6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57150</xdr:rowOff>
        </xdr:from>
        <xdr:to>
          <xdr:col>4</xdr:col>
          <xdr:colOff>771525</xdr:colOff>
          <xdr:row>43</xdr:row>
          <xdr:rowOff>28575</xdr:rowOff>
        </xdr:to>
        <xdr:sp macro="" textlink="">
          <xdr:nvSpPr>
            <xdr:cNvPr id="58823" name="Group Box 1479" hidden="1">
              <a:extLst>
                <a:ext uri="{63B3BB69-23CF-44E3-9099-C40C66FF867C}">
                  <a14:compatExt spid="_x0000_s58823"/>
                </a:ext>
                <a:ext uri="{FF2B5EF4-FFF2-40B4-BE49-F238E27FC236}">
                  <a16:creationId xmlns:a16="http://schemas.microsoft.com/office/drawing/2014/main" id="{00000000-0008-0000-0300-0000C7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161925</xdr:rowOff>
        </xdr:from>
        <xdr:to>
          <xdr:col>4</xdr:col>
          <xdr:colOff>819150</xdr:colOff>
          <xdr:row>43</xdr:row>
          <xdr:rowOff>57150</xdr:rowOff>
        </xdr:to>
        <xdr:sp macro="" textlink="">
          <xdr:nvSpPr>
            <xdr:cNvPr id="58824" name="Group Box 1480" hidden="1">
              <a:extLst>
                <a:ext uri="{63B3BB69-23CF-44E3-9099-C40C66FF867C}">
                  <a14:compatExt spid="_x0000_s58824"/>
                </a:ext>
                <a:ext uri="{FF2B5EF4-FFF2-40B4-BE49-F238E27FC236}">
                  <a16:creationId xmlns:a16="http://schemas.microsoft.com/office/drawing/2014/main" id="{00000000-0008-0000-0300-0000C8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4</xdr:col>
          <xdr:colOff>704850</xdr:colOff>
          <xdr:row>43</xdr:row>
          <xdr:rowOff>95250</xdr:rowOff>
        </xdr:to>
        <xdr:sp macro="" textlink="">
          <xdr:nvSpPr>
            <xdr:cNvPr id="58825" name="Group Box 1481" hidden="1">
              <a:extLst>
                <a:ext uri="{63B3BB69-23CF-44E3-9099-C40C66FF867C}">
                  <a14:compatExt spid="_x0000_s58825"/>
                </a:ext>
                <a:ext uri="{FF2B5EF4-FFF2-40B4-BE49-F238E27FC236}">
                  <a16:creationId xmlns:a16="http://schemas.microsoft.com/office/drawing/2014/main" id="{00000000-0008-0000-0300-0000C9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4</xdr:col>
          <xdr:colOff>704850</xdr:colOff>
          <xdr:row>43</xdr:row>
          <xdr:rowOff>95250</xdr:rowOff>
        </xdr:to>
        <xdr:sp macro="" textlink="">
          <xdr:nvSpPr>
            <xdr:cNvPr id="58826" name="Group Box 1482" hidden="1">
              <a:extLst>
                <a:ext uri="{63B3BB69-23CF-44E3-9099-C40C66FF867C}">
                  <a14:compatExt spid="_x0000_s58826"/>
                </a:ext>
                <a:ext uri="{FF2B5EF4-FFF2-40B4-BE49-F238E27FC236}">
                  <a16:creationId xmlns:a16="http://schemas.microsoft.com/office/drawing/2014/main" id="{00000000-0008-0000-0300-0000CA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4</xdr:col>
          <xdr:colOff>704850</xdr:colOff>
          <xdr:row>43</xdr:row>
          <xdr:rowOff>95250</xdr:rowOff>
        </xdr:to>
        <xdr:sp macro="" textlink="">
          <xdr:nvSpPr>
            <xdr:cNvPr id="58827" name="Group Box 1483" hidden="1">
              <a:extLst>
                <a:ext uri="{63B3BB69-23CF-44E3-9099-C40C66FF867C}">
                  <a14:compatExt spid="_x0000_s58827"/>
                </a:ext>
                <a:ext uri="{FF2B5EF4-FFF2-40B4-BE49-F238E27FC236}">
                  <a16:creationId xmlns:a16="http://schemas.microsoft.com/office/drawing/2014/main" id="{00000000-0008-0000-0300-0000CB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4</xdr:col>
          <xdr:colOff>704850</xdr:colOff>
          <xdr:row>43</xdr:row>
          <xdr:rowOff>95250</xdr:rowOff>
        </xdr:to>
        <xdr:sp macro="" textlink="">
          <xdr:nvSpPr>
            <xdr:cNvPr id="58828" name="Group Box 1484" hidden="1">
              <a:extLst>
                <a:ext uri="{63B3BB69-23CF-44E3-9099-C40C66FF867C}">
                  <a14:compatExt spid="_x0000_s58828"/>
                </a:ext>
                <a:ext uri="{FF2B5EF4-FFF2-40B4-BE49-F238E27FC236}">
                  <a16:creationId xmlns:a16="http://schemas.microsoft.com/office/drawing/2014/main" id="{00000000-0008-0000-0300-0000CC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4</xdr:col>
          <xdr:colOff>704850</xdr:colOff>
          <xdr:row>43</xdr:row>
          <xdr:rowOff>95250</xdr:rowOff>
        </xdr:to>
        <xdr:sp macro="" textlink="">
          <xdr:nvSpPr>
            <xdr:cNvPr id="58829" name="Group Box 1485" hidden="1">
              <a:extLst>
                <a:ext uri="{63B3BB69-23CF-44E3-9099-C40C66FF867C}">
                  <a14:compatExt spid="_x0000_s58829"/>
                </a:ext>
                <a:ext uri="{FF2B5EF4-FFF2-40B4-BE49-F238E27FC236}">
                  <a16:creationId xmlns:a16="http://schemas.microsoft.com/office/drawing/2014/main" id="{00000000-0008-0000-0300-0000CD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57150</xdr:rowOff>
        </xdr:from>
        <xdr:to>
          <xdr:col>4</xdr:col>
          <xdr:colOff>771525</xdr:colOff>
          <xdr:row>43</xdr:row>
          <xdr:rowOff>28575</xdr:rowOff>
        </xdr:to>
        <xdr:sp macro="" textlink="">
          <xdr:nvSpPr>
            <xdr:cNvPr id="58830" name="Group Box 1486" hidden="1">
              <a:extLst>
                <a:ext uri="{63B3BB69-23CF-44E3-9099-C40C66FF867C}">
                  <a14:compatExt spid="_x0000_s58830"/>
                </a:ext>
                <a:ext uri="{FF2B5EF4-FFF2-40B4-BE49-F238E27FC236}">
                  <a16:creationId xmlns:a16="http://schemas.microsoft.com/office/drawing/2014/main" id="{00000000-0008-0000-0300-0000CE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161925</xdr:rowOff>
        </xdr:from>
        <xdr:to>
          <xdr:col>4</xdr:col>
          <xdr:colOff>819150</xdr:colOff>
          <xdr:row>43</xdr:row>
          <xdr:rowOff>57150</xdr:rowOff>
        </xdr:to>
        <xdr:sp macro="" textlink="">
          <xdr:nvSpPr>
            <xdr:cNvPr id="58831" name="Group Box 1487" hidden="1">
              <a:extLst>
                <a:ext uri="{63B3BB69-23CF-44E3-9099-C40C66FF867C}">
                  <a14:compatExt spid="_x0000_s58831"/>
                </a:ext>
                <a:ext uri="{FF2B5EF4-FFF2-40B4-BE49-F238E27FC236}">
                  <a16:creationId xmlns:a16="http://schemas.microsoft.com/office/drawing/2014/main" id="{00000000-0008-0000-0300-0000CF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4</xdr:col>
          <xdr:colOff>704850</xdr:colOff>
          <xdr:row>43</xdr:row>
          <xdr:rowOff>95250</xdr:rowOff>
        </xdr:to>
        <xdr:sp macro="" textlink="">
          <xdr:nvSpPr>
            <xdr:cNvPr id="58832" name="Group Box 1488" hidden="1">
              <a:extLst>
                <a:ext uri="{63B3BB69-23CF-44E3-9099-C40C66FF867C}">
                  <a14:compatExt spid="_x0000_s58832"/>
                </a:ext>
                <a:ext uri="{FF2B5EF4-FFF2-40B4-BE49-F238E27FC236}">
                  <a16:creationId xmlns:a16="http://schemas.microsoft.com/office/drawing/2014/main" id="{00000000-0008-0000-0300-0000D0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57150</xdr:rowOff>
        </xdr:from>
        <xdr:to>
          <xdr:col>4</xdr:col>
          <xdr:colOff>771525</xdr:colOff>
          <xdr:row>43</xdr:row>
          <xdr:rowOff>28575</xdr:rowOff>
        </xdr:to>
        <xdr:sp macro="" textlink="">
          <xdr:nvSpPr>
            <xdr:cNvPr id="58833" name="Group Box 1489" hidden="1">
              <a:extLst>
                <a:ext uri="{63B3BB69-23CF-44E3-9099-C40C66FF867C}">
                  <a14:compatExt spid="_x0000_s58833"/>
                </a:ext>
                <a:ext uri="{FF2B5EF4-FFF2-40B4-BE49-F238E27FC236}">
                  <a16:creationId xmlns:a16="http://schemas.microsoft.com/office/drawing/2014/main" id="{00000000-0008-0000-0300-0000D1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161925</xdr:rowOff>
        </xdr:from>
        <xdr:to>
          <xdr:col>4</xdr:col>
          <xdr:colOff>819150</xdr:colOff>
          <xdr:row>43</xdr:row>
          <xdr:rowOff>57150</xdr:rowOff>
        </xdr:to>
        <xdr:sp macro="" textlink="">
          <xdr:nvSpPr>
            <xdr:cNvPr id="58834" name="Group Box 1490" hidden="1">
              <a:extLst>
                <a:ext uri="{63B3BB69-23CF-44E3-9099-C40C66FF867C}">
                  <a14:compatExt spid="_x0000_s58834"/>
                </a:ext>
                <a:ext uri="{FF2B5EF4-FFF2-40B4-BE49-F238E27FC236}">
                  <a16:creationId xmlns:a16="http://schemas.microsoft.com/office/drawing/2014/main" id="{00000000-0008-0000-0300-0000D2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41</xdr:row>
          <xdr:rowOff>133350</xdr:rowOff>
        </xdr:from>
        <xdr:to>
          <xdr:col>4</xdr:col>
          <xdr:colOff>676275</xdr:colOff>
          <xdr:row>43</xdr:row>
          <xdr:rowOff>38100</xdr:rowOff>
        </xdr:to>
        <xdr:sp macro="" textlink="">
          <xdr:nvSpPr>
            <xdr:cNvPr id="58835" name="Group Box 1491" hidden="1">
              <a:extLst>
                <a:ext uri="{63B3BB69-23CF-44E3-9099-C40C66FF867C}">
                  <a14:compatExt spid="_x0000_s58835"/>
                </a:ext>
                <a:ext uri="{FF2B5EF4-FFF2-40B4-BE49-F238E27FC236}">
                  <a16:creationId xmlns:a16="http://schemas.microsoft.com/office/drawing/2014/main" id="{00000000-0008-0000-0300-0000D3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4</xdr:col>
          <xdr:colOff>704850</xdr:colOff>
          <xdr:row>43</xdr:row>
          <xdr:rowOff>95250</xdr:rowOff>
        </xdr:to>
        <xdr:sp macro="" textlink="">
          <xdr:nvSpPr>
            <xdr:cNvPr id="58836" name="Group Box 1492" hidden="1">
              <a:extLst>
                <a:ext uri="{63B3BB69-23CF-44E3-9099-C40C66FF867C}">
                  <a14:compatExt spid="_x0000_s58836"/>
                </a:ext>
                <a:ext uri="{FF2B5EF4-FFF2-40B4-BE49-F238E27FC236}">
                  <a16:creationId xmlns:a16="http://schemas.microsoft.com/office/drawing/2014/main" id="{00000000-0008-0000-0300-0000D4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57150</xdr:rowOff>
        </xdr:from>
        <xdr:to>
          <xdr:col>4</xdr:col>
          <xdr:colOff>771525</xdr:colOff>
          <xdr:row>43</xdr:row>
          <xdr:rowOff>28575</xdr:rowOff>
        </xdr:to>
        <xdr:sp macro="" textlink="">
          <xdr:nvSpPr>
            <xdr:cNvPr id="58837" name="Group Box 1493" hidden="1">
              <a:extLst>
                <a:ext uri="{63B3BB69-23CF-44E3-9099-C40C66FF867C}">
                  <a14:compatExt spid="_x0000_s58837"/>
                </a:ext>
                <a:ext uri="{FF2B5EF4-FFF2-40B4-BE49-F238E27FC236}">
                  <a16:creationId xmlns:a16="http://schemas.microsoft.com/office/drawing/2014/main" id="{00000000-0008-0000-0300-0000D5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161925</xdr:rowOff>
        </xdr:from>
        <xdr:to>
          <xdr:col>4</xdr:col>
          <xdr:colOff>819150</xdr:colOff>
          <xdr:row>43</xdr:row>
          <xdr:rowOff>57150</xdr:rowOff>
        </xdr:to>
        <xdr:sp macro="" textlink="">
          <xdr:nvSpPr>
            <xdr:cNvPr id="58838" name="Group Box 1494" hidden="1">
              <a:extLst>
                <a:ext uri="{63B3BB69-23CF-44E3-9099-C40C66FF867C}">
                  <a14:compatExt spid="_x0000_s58838"/>
                </a:ext>
                <a:ext uri="{FF2B5EF4-FFF2-40B4-BE49-F238E27FC236}">
                  <a16:creationId xmlns:a16="http://schemas.microsoft.com/office/drawing/2014/main" id="{00000000-0008-0000-0300-0000D6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4</xdr:col>
          <xdr:colOff>704850</xdr:colOff>
          <xdr:row>42</xdr:row>
          <xdr:rowOff>95250</xdr:rowOff>
        </xdr:to>
        <xdr:sp macro="" textlink="">
          <xdr:nvSpPr>
            <xdr:cNvPr id="58839" name="Group Box 1495" hidden="1">
              <a:extLst>
                <a:ext uri="{63B3BB69-23CF-44E3-9099-C40C66FF867C}">
                  <a14:compatExt spid="_x0000_s58839"/>
                </a:ext>
                <a:ext uri="{FF2B5EF4-FFF2-40B4-BE49-F238E27FC236}">
                  <a16:creationId xmlns:a16="http://schemas.microsoft.com/office/drawing/2014/main" id="{00000000-0008-0000-0300-0000D7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4</xdr:col>
          <xdr:colOff>704850</xdr:colOff>
          <xdr:row>43</xdr:row>
          <xdr:rowOff>95250</xdr:rowOff>
        </xdr:to>
        <xdr:sp macro="" textlink="">
          <xdr:nvSpPr>
            <xdr:cNvPr id="58840" name="Group Box 1496" hidden="1">
              <a:extLst>
                <a:ext uri="{63B3BB69-23CF-44E3-9099-C40C66FF867C}">
                  <a14:compatExt spid="_x0000_s58840"/>
                </a:ext>
                <a:ext uri="{FF2B5EF4-FFF2-40B4-BE49-F238E27FC236}">
                  <a16:creationId xmlns:a16="http://schemas.microsoft.com/office/drawing/2014/main" id="{00000000-0008-0000-0300-0000D8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57150</xdr:rowOff>
        </xdr:from>
        <xdr:to>
          <xdr:col>4</xdr:col>
          <xdr:colOff>771525</xdr:colOff>
          <xdr:row>43</xdr:row>
          <xdr:rowOff>28575</xdr:rowOff>
        </xdr:to>
        <xdr:sp macro="" textlink="">
          <xdr:nvSpPr>
            <xdr:cNvPr id="58841" name="Group Box 1497" hidden="1">
              <a:extLst>
                <a:ext uri="{63B3BB69-23CF-44E3-9099-C40C66FF867C}">
                  <a14:compatExt spid="_x0000_s58841"/>
                </a:ext>
                <a:ext uri="{FF2B5EF4-FFF2-40B4-BE49-F238E27FC236}">
                  <a16:creationId xmlns:a16="http://schemas.microsoft.com/office/drawing/2014/main" id="{00000000-0008-0000-0300-0000D9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161925</xdr:rowOff>
        </xdr:from>
        <xdr:to>
          <xdr:col>4</xdr:col>
          <xdr:colOff>819150</xdr:colOff>
          <xdr:row>43</xdr:row>
          <xdr:rowOff>57150</xdr:rowOff>
        </xdr:to>
        <xdr:sp macro="" textlink="">
          <xdr:nvSpPr>
            <xdr:cNvPr id="58842" name="Group Box 1498" hidden="1">
              <a:extLst>
                <a:ext uri="{63B3BB69-23CF-44E3-9099-C40C66FF867C}">
                  <a14:compatExt spid="_x0000_s58842"/>
                </a:ext>
                <a:ext uri="{FF2B5EF4-FFF2-40B4-BE49-F238E27FC236}">
                  <a16:creationId xmlns:a16="http://schemas.microsoft.com/office/drawing/2014/main" id="{00000000-0008-0000-0300-0000DA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4</xdr:col>
          <xdr:colOff>704850</xdr:colOff>
          <xdr:row>42</xdr:row>
          <xdr:rowOff>95250</xdr:rowOff>
        </xdr:to>
        <xdr:sp macro="" textlink="">
          <xdr:nvSpPr>
            <xdr:cNvPr id="58843" name="Group Box 1499" hidden="1">
              <a:extLst>
                <a:ext uri="{63B3BB69-23CF-44E3-9099-C40C66FF867C}">
                  <a14:compatExt spid="_x0000_s58843"/>
                </a:ext>
                <a:ext uri="{FF2B5EF4-FFF2-40B4-BE49-F238E27FC236}">
                  <a16:creationId xmlns:a16="http://schemas.microsoft.com/office/drawing/2014/main" id="{00000000-0008-0000-0300-0000DB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4</xdr:col>
          <xdr:colOff>704850</xdr:colOff>
          <xdr:row>43</xdr:row>
          <xdr:rowOff>95250</xdr:rowOff>
        </xdr:to>
        <xdr:sp macro="" textlink="">
          <xdr:nvSpPr>
            <xdr:cNvPr id="58844" name="Group Box 1500" hidden="1">
              <a:extLst>
                <a:ext uri="{63B3BB69-23CF-44E3-9099-C40C66FF867C}">
                  <a14:compatExt spid="_x0000_s58844"/>
                </a:ext>
                <a:ext uri="{FF2B5EF4-FFF2-40B4-BE49-F238E27FC236}">
                  <a16:creationId xmlns:a16="http://schemas.microsoft.com/office/drawing/2014/main" id="{00000000-0008-0000-0300-0000DC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57150</xdr:rowOff>
        </xdr:from>
        <xdr:to>
          <xdr:col>4</xdr:col>
          <xdr:colOff>771525</xdr:colOff>
          <xdr:row>43</xdr:row>
          <xdr:rowOff>28575</xdr:rowOff>
        </xdr:to>
        <xdr:sp macro="" textlink="">
          <xdr:nvSpPr>
            <xdr:cNvPr id="58845" name="Group Box 1501" hidden="1">
              <a:extLst>
                <a:ext uri="{63B3BB69-23CF-44E3-9099-C40C66FF867C}">
                  <a14:compatExt spid="_x0000_s58845"/>
                </a:ext>
                <a:ext uri="{FF2B5EF4-FFF2-40B4-BE49-F238E27FC236}">
                  <a16:creationId xmlns:a16="http://schemas.microsoft.com/office/drawing/2014/main" id="{00000000-0008-0000-0300-0000DD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161925</xdr:rowOff>
        </xdr:from>
        <xdr:to>
          <xdr:col>4</xdr:col>
          <xdr:colOff>819150</xdr:colOff>
          <xdr:row>43</xdr:row>
          <xdr:rowOff>57150</xdr:rowOff>
        </xdr:to>
        <xdr:sp macro="" textlink="">
          <xdr:nvSpPr>
            <xdr:cNvPr id="58846" name="Group Box 1502" hidden="1">
              <a:extLst>
                <a:ext uri="{63B3BB69-23CF-44E3-9099-C40C66FF867C}">
                  <a14:compatExt spid="_x0000_s58846"/>
                </a:ext>
                <a:ext uri="{FF2B5EF4-FFF2-40B4-BE49-F238E27FC236}">
                  <a16:creationId xmlns:a16="http://schemas.microsoft.com/office/drawing/2014/main" id="{00000000-0008-0000-0300-0000DE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4</xdr:col>
          <xdr:colOff>704850</xdr:colOff>
          <xdr:row>43</xdr:row>
          <xdr:rowOff>95250</xdr:rowOff>
        </xdr:to>
        <xdr:sp macro="" textlink="">
          <xdr:nvSpPr>
            <xdr:cNvPr id="58847" name="Group Box 1503" hidden="1">
              <a:extLst>
                <a:ext uri="{63B3BB69-23CF-44E3-9099-C40C66FF867C}">
                  <a14:compatExt spid="_x0000_s58847"/>
                </a:ext>
                <a:ext uri="{FF2B5EF4-FFF2-40B4-BE49-F238E27FC236}">
                  <a16:creationId xmlns:a16="http://schemas.microsoft.com/office/drawing/2014/main" id="{00000000-0008-0000-0300-0000DF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4</xdr:col>
          <xdr:colOff>704850</xdr:colOff>
          <xdr:row>43</xdr:row>
          <xdr:rowOff>95250</xdr:rowOff>
        </xdr:to>
        <xdr:sp macro="" textlink="">
          <xdr:nvSpPr>
            <xdr:cNvPr id="58848" name="Group Box 1504" hidden="1">
              <a:extLst>
                <a:ext uri="{63B3BB69-23CF-44E3-9099-C40C66FF867C}">
                  <a14:compatExt spid="_x0000_s58848"/>
                </a:ext>
                <a:ext uri="{FF2B5EF4-FFF2-40B4-BE49-F238E27FC236}">
                  <a16:creationId xmlns:a16="http://schemas.microsoft.com/office/drawing/2014/main" id="{00000000-0008-0000-0300-0000E0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4</xdr:col>
          <xdr:colOff>704850</xdr:colOff>
          <xdr:row>43</xdr:row>
          <xdr:rowOff>95250</xdr:rowOff>
        </xdr:to>
        <xdr:sp macro="" textlink="">
          <xdr:nvSpPr>
            <xdr:cNvPr id="58849" name="Group Box 1505" hidden="1">
              <a:extLst>
                <a:ext uri="{63B3BB69-23CF-44E3-9099-C40C66FF867C}">
                  <a14:compatExt spid="_x0000_s58849"/>
                </a:ext>
                <a:ext uri="{FF2B5EF4-FFF2-40B4-BE49-F238E27FC236}">
                  <a16:creationId xmlns:a16="http://schemas.microsoft.com/office/drawing/2014/main" id="{00000000-0008-0000-0300-0000E1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4</xdr:col>
          <xdr:colOff>704850</xdr:colOff>
          <xdr:row>43</xdr:row>
          <xdr:rowOff>95250</xdr:rowOff>
        </xdr:to>
        <xdr:sp macro="" textlink="">
          <xdr:nvSpPr>
            <xdr:cNvPr id="58850" name="Group Box 1506" hidden="1">
              <a:extLst>
                <a:ext uri="{63B3BB69-23CF-44E3-9099-C40C66FF867C}">
                  <a14:compatExt spid="_x0000_s58850"/>
                </a:ext>
                <a:ext uri="{FF2B5EF4-FFF2-40B4-BE49-F238E27FC236}">
                  <a16:creationId xmlns:a16="http://schemas.microsoft.com/office/drawing/2014/main" id="{00000000-0008-0000-0300-0000E2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4</xdr:col>
          <xdr:colOff>704850</xdr:colOff>
          <xdr:row>43</xdr:row>
          <xdr:rowOff>95250</xdr:rowOff>
        </xdr:to>
        <xdr:sp macro="" textlink="">
          <xdr:nvSpPr>
            <xdr:cNvPr id="58851" name="Group Box 1507" hidden="1">
              <a:extLst>
                <a:ext uri="{63B3BB69-23CF-44E3-9099-C40C66FF867C}">
                  <a14:compatExt spid="_x0000_s58851"/>
                </a:ext>
                <a:ext uri="{FF2B5EF4-FFF2-40B4-BE49-F238E27FC236}">
                  <a16:creationId xmlns:a16="http://schemas.microsoft.com/office/drawing/2014/main" id="{00000000-0008-0000-0300-0000E3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57150</xdr:rowOff>
        </xdr:from>
        <xdr:to>
          <xdr:col>4</xdr:col>
          <xdr:colOff>771525</xdr:colOff>
          <xdr:row>43</xdr:row>
          <xdr:rowOff>28575</xdr:rowOff>
        </xdr:to>
        <xdr:sp macro="" textlink="">
          <xdr:nvSpPr>
            <xdr:cNvPr id="58852" name="Group Box 1508" hidden="1">
              <a:extLst>
                <a:ext uri="{63B3BB69-23CF-44E3-9099-C40C66FF867C}">
                  <a14:compatExt spid="_x0000_s58852"/>
                </a:ext>
                <a:ext uri="{FF2B5EF4-FFF2-40B4-BE49-F238E27FC236}">
                  <a16:creationId xmlns:a16="http://schemas.microsoft.com/office/drawing/2014/main" id="{00000000-0008-0000-0300-0000E4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161925</xdr:rowOff>
        </xdr:from>
        <xdr:to>
          <xdr:col>4</xdr:col>
          <xdr:colOff>819150</xdr:colOff>
          <xdr:row>43</xdr:row>
          <xdr:rowOff>57150</xdr:rowOff>
        </xdr:to>
        <xdr:sp macro="" textlink="">
          <xdr:nvSpPr>
            <xdr:cNvPr id="58853" name="Group Box 1509" hidden="1">
              <a:extLst>
                <a:ext uri="{63B3BB69-23CF-44E3-9099-C40C66FF867C}">
                  <a14:compatExt spid="_x0000_s58853"/>
                </a:ext>
                <a:ext uri="{FF2B5EF4-FFF2-40B4-BE49-F238E27FC236}">
                  <a16:creationId xmlns:a16="http://schemas.microsoft.com/office/drawing/2014/main" id="{00000000-0008-0000-0300-0000E5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4</xdr:col>
          <xdr:colOff>704850</xdr:colOff>
          <xdr:row>43</xdr:row>
          <xdr:rowOff>95250</xdr:rowOff>
        </xdr:to>
        <xdr:sp macro="" textlink="">
          <xdr:nvSpPr>
            <xdr:cNvPr id="58854" name="Group Box 1510" hidden="1">
              <a:extLst>
                <a:ext uri="{63B3BB69-23CF-44E3-9099-C40C66FF867C}">
                  <a14:compatExt spid="_x0000_s58854"/>
                </a:ext>
                <a:ext uri="{FF2B5EF4-FFF2-40B4-BE49-F238E27FC236}">
                  <a16:creationId xmlns:a16="http://schemas.microsoft.com/office/drawing/2014/main" id="{00000000-0008-0000-0300-0000E6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57150</xdr:rowOff>
        </xdr:from>
        <xdr:to>
          <xdr:col>4</xdr:col>
          <xdr:colOff>771525</xdr:colOff>
          <xdr:row>43</xdr:row>
          <xdr:rowOff>28575</xdr:rowOff>
        </xdr:to>
        <xdr:sp macro="" textlink="">
          <xdr:nvSpPr>
            <xdr:cNvPr id="58855" name="Group Box 1511" hidden="1">
              <a:extLst>
                <a:ext uri="{63B3BB69-23CF-44E3-9099-C40C66FF867C}">
                  <a14:compatExt spid="_x0000_s58855"/>
                </a:ext>
                <a:ext uri="{FF2B5EF4-FFF2-40B4-BE49-F238E27FC236}">
                  <a16:creationId xmlns:a16="http://schemas.microsoft.com/office/drawing/2014/main" id="{00000000-0008-0000-0300-0000E7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161925</xdr:rowOff>
        </xdr:from>
        <xdr:to>
          <xdr:col>4</xdr:col>
          <xdr:colOff>819150</xdr:colOff>
          <xdr:row>43</xdr:row>
          <xdr:rowOff>57150</xdr:rowOff>
        </xdr:to>
        <xdr:sp macro="" textlink="">
          <xdr:nvSpPr>
            <xdr:cNvPr id="58856" name="Group Box 1512" hidden="1">
              <a:extLst>
                <a:ext uri="{63B3BB69-23CF-44E3-9099-C40C66FF867C}">
                  <a14:compatExt spid="_x0000_s58856"/>
                </a:ext>
                <a:ext uri="{FF2B5EF4-FFF2-40B4-BE49-F238E27FC236}">
                  <a16:creationId xmlns:a16="http://schemas.microsoft.com/office/drawing/2014/main" id="{00000000-0008-0000-0300-0000E8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4</xdr:col>
          <xdr:colOff>704850</xdr:colOff>
          <xdr:row>43</xdr:row>
          <xdr:rowOff>95250</xdr:rowOff>
        </xdr:to>
        <xdr:sp macro="" textlink="">
          <xdr:nvSpPr>
            <xdr:cNvPr id="58857" name="Group Box 1513" hidden="1">
              <a:extLst>
                <a:ext uri="{63B3BB69-23CF-44E3-9099-C40C66FF867C}">
                  <a14:compatExt spid="_x0000_s58857"/>
                </a:ext>
                <a:ext uri="{FF2B5EF4-FFF2-40B4-BE49-F238E27FC236}">
                  <a16:creationId xmlns:a16="http://schemas.microsoft.com/office/drawing/2014/main" id="{00000000-0008-0000-0300-0000E9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57150</xdr:rowOff>
        </xdr:from>
        <xdr:to>
          <xdr:col>4</xdr:col>
          <xdr:colOff>771525</xdr:colOff>
          <xdr:row>43</xdr:row>
          <xdr:rowOff>28575</xdr:rowOff>
        </xdr:to>
        <xdr:sp macro="" textlink="">
          <xdr:nvSpPr>
            <xdr:cNvPr id="58858" name="Group Box 1514" hidden="1">
              <a:extLst>
                <a:ext uri="{63B3BB69-23CF-44E3-9099-C40C66FF867C}">
                  <a14:compatExt spid="_x0000_s58858"/>
                </a:ext>
                <a:ext uri="{FF2B5EF4-FFF2-40B4-BE49-F238E27FC236}">
                  <a16:creationId xmlns:a16="http://schemas.microsoft.com/office/drawing/2014/main" id="{00000000-0008-0000-0300-0000EA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161925</xdr:rowOff>
        </xdr:from>
        <xdr:to>
          <xdr:col>4</xdr:col>
          <xdr:colOff>819150</xdr:colOff>
          <xdr:row>43</xdr:row>
          <xdr:rowOff>57150</xdr:rowOff>
        </xdr:to>
        <xdr:sp macro="" textlink="">
          <xdr:nvSpPr>
            <xdr:cNvPr id="58859" name="Group Box 1515" hidden="1">
              <a:extLst>
                <a:ext uri="{63B3BB69-23CF-44E3-9099-C40C66FF867C}">
                  <a14:compatExt spid="_x0000_s58859"/>
                </a:ext>
                <a:ext uri="{FF2B5EF4-FFF2-40B4-BE49-F238E27FC236}">
                  <a16:creationId xmlns:a16="http://schemas.microsoft.com/office/drawing/2014/main" id="{00000000-0008-0000-0300-0000EB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4</xdr:col>
          <xdr:colOff>704850</xdr:colOff>
          <xdr:row>43</xdr:row>
          <xdr:rowOff>95250</xdr:rowOff>
        </xdr:to>
        <xdr:sp macro="" textlink="">
          <xdr:nvSpPr>
            <xdr:cNvPr id="58860" name="Group Box 1516" hidden="1">
              <a:extLst>
                <a:ext uri="{63B3BB69-23CF-44E3-9099-C40C66FF867C}">
                  <a14:compatExt spid="_x0000_s58860"/>
                </a:ext>
                <a:ext uri="{FF2B5EF4-FFF2-40B4-BE49-F238E27FC236}">
                  <a16:creationId xmlns:a16="http://schemas.microsoft.com/office/drawing/2014/main" id="{00000000-0008-0000-0300-0000EC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57150</xdr:rowOff>
        </xdr:from>
        <xdr:to>
          <xdr:col>4</xdr:col>
          <xdr:colOff>771525</xdr:colOff>
          <xdr:row>43</xdr:row>
          <xdr:rowOff>28575</xdr:rowOff>
        </xdr:to>
        <xdr:sp macro="" textlink="">
          <xdr:nvSpPr>
            <xdr:cNvPr id="58861" name="Group Box 1517" hidden="1">
              <a:extLst>
                <a:ext uri="{63B3BB69-23CF-44E3-9099-C40C66FF867C}">
                  <a14:compatExt spid="_x0000_s58861"/>
                </a:ext>
                <a:ext uri="{FF2B5EF4-FFF2-40B4-BE49-F238E27FC236}">
                  <a16:creationId xmlns:a16="http://schemas.microsoft.com/office/drawing/2014/main" id="{00000000-0008-0000-0300-0000ED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161925</xdr:rowOff>
        </xdr:from>
        <xdr:to>
          <xdr:col>4</xdr:col>
          <xdr:colOff>819150</xdr:colOff>
          <xdr:row>43</xdr:row>
          <xdr:rowOff>57150</xdr:rowOff>
        </xdr:to>
        <xdr:sp macro="" textlink="">
          <xdr:nvSpPr>
            <xdr:cNvPr id="58862" name="Group Box 1518" hidden="1">
              <a:extLst>
                <a:ext uri="{63B3BB69-23CF-44E3-9099-C40C66FF867C}">
                  <a14:compatExt spid="_x0000_s58862"/>
                </a:ext>
                <a:ext uri="{FF2B5EF4-FFF2-40B4-BE49-F238E27FC236}">
                  <a16:creationId xmlns:a16="http://schemas.microsoft.com/office/drawing/2014/main" id="{00000000-0008-0000-0300-0000EE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4</xdr:col>
          <xdr:colOff>704850</xdr:colOff>
          <xdr:row>43</xdr:row>
          <xdr:rowOff>95250</xdr:rowOff>
        </xdr:to>
        <xdr:sp macro="" textlink="">
          <xdr:nvSpPr>
            <xdr:cNvPr id="58863" name="Group Box 1519" hidden="1">
              <a:extLst>
                <a:ext uri="{63B3BB69-23CF-44E3-9099-C40C66FF867C}">
                  <a14:compatExt spid="_x0000_s58863"/>
                </a:ext>
                <a:ext uri="{FF2B5EF4-FFF2-40B4-BE49-F238E27FC236}">
                  <a16:creationId xmlns:a16="http://schemas.microsoft.com/office/drawing/2014/main" id="{00000000-0008-0000-0300-0000EF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4</xdr:col>
          <xdr:colOff>704850</xdr:colOff>
          <xdr:row>43</xdr:row>
          <xdr:rowOff>95250</xdr:rowOff>
        </xdr:to>
        <xdr:sp macro="" textlink="">
          <xdr:nvSpPr>
            <xdr:cNvPr id="58864" name="Group Box 1520" hidden="1">
              <a:extLst>
                <a:ext uri="{63B3BB69-23CF-44E3-9099-C40C66FF867C}">
                  <a14:compatExt spid="_x0000_s58864"/>
                </a:ext>
                <a:ext uri="{FF2B5EF4-FFF2-40B4-BE49-F238E27FC236}">
                  <a16:creationId xmlns:a16="http://schemas.microsoft.com/office/drawing/2014/main" id="{00000000-0008-0000-0300-0000F0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4</xdr:col>
          <xdr:colOff>704850</xdr:colOff>
          <xdr:row>43</xdr:row>
          <xdr:rowOff>95250</xdr:rowOff>
        </xdr:to>
        <xdr:sp macro="" textlink="">
          <xdr:nvSpPr>
            <xdr:cNvPr id="58865" name="Group Box 1521" hidden="1">
              <a:extLst>
                <a:ext uri="{63B3BB69-23CF-44E3-9099-C40C66FF867C}">
                  <a14:compatExt spid="_x0000_s58865"/>
                </a:ext>
                <a:ext uri="{FF2B5EF4-FFF2-40B4-BE49-F238E27FC236}">
                  <a16:creationId xmlns:a16="http://schemas.microsoft.com/office/drawing/2014/main" id="{00000000-0008-0000-0300-0000F1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4</xdr:col>
          <xdr:colOff>704850</xdr:colOff>
          <xdr:row>43</xdr:row>
          <xdr:rowOff>95250</xdr:rowOff>
        </xdr:to>
        <xdr:sp macro="" textlink="">
          <xdr:nvSpPr>
            <xdr:cNvPr id="58866" name="Group Box 1522" hidden="1">
              <a:extLst>
                <a:ext uri="{63B3BB69-23CF-44E3-9099-C40C66FF867C}">
                  <a14:compatExt spid="_x0000_s58866"/>
                </a:ext>
                <a:ext uri="{FF2B5EF4-FFF2-40B4-BE49-F238E27FC236}">
                  <a16:creationId xmlns:a16="http://schemas.microsoft.com/office/drawing/2014/main" id="{00000000-0008-0000-0300-0000F2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4</xdr:col>
          <xdr:colOff>704850</xdr:colOff>
          <xdr:row>43</xdr:row>
          <xdr:rowOff>95250</xdr:rowOff>
        </xdr:to>
        <xdr:sp macro="" textlink="">
          <xdr:nvSpPr>
            <xdr:cNvPr id="58867" name="Group Box 1523" hidden="1">
              <a:extLst>
                <a:ext uri="{63B3BB69-23CF-44E3-9099-C40C66FF867C}">
                  <a14:compatExt spid="_x0000_s58867"/>
                </a:ext>
                <a:ext uri="{FF2B5EF4-FFF2-40B4-BE49-F238E27FC236}">
                  <a16:creationId xmlns:a16="http://schemas.microsoft.com/office/drawing/2014/main" id="{00000000-0008-0000-0300-0000F3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4</xdr:col>
          <xdr:colOff>704850</xdr:colOff>
          <xdr:row>43</xdr:row>
          <xdr:rowOff>95250</xdr:rowOff>
        </xdr:to>
        <xdr:sp macro="" textlink="">
          <xdr:nvSpPr>
            <xdr:cNvPr id="58868" name="Group Box 1524" hidden="1">
              <a:extLst>
                <a:ext uri="{63B3BB69-23CF-44E3-9099-C40C66FF867C}">
                  <a14:compatExt spid="_x0000_s58868"/>
                </a:ext>
                <a:ext uri="{FF2B5EF4-FFF2-40B4-BE49-F238E27FC236}">
                  <a16:creationId xmlns:a16="http://schemas.microsoft.com/office/drawing/2014/main" id="{00000000-0008-0000-0300-0000F4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4</xdr:col>
          <xdr:colOff>704850</xdr:colOff>
          <xdr:row>43</xdr:row>
          <xdr:rowOff>95250</xdr:rowOff>
        </xdr:to>
        <xdr:sp macro="" textlink="">
          <xdr:nvSpPr>
            <xdr:cNvPr id="58869" name="Group Box 1525" hidden="1">
              <a:extLst>
                <a:ext uri="{63B3BB69-23CF-44E3-9099-C40C66FF867C}">
                  <a14:compatExt spid="_x0000_s58869"/>
                </a:ext>
                <a:ext uri="{FF2B5EF4-FFF2-40B4-BE49-F238E27FC236}">
                  <a16:creationId xmlns:a16="http://schemas.microsoft.com/office/drawing/2014/main" id="{00000000-0008-0000-0300-0000F5E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3810000</xdr:colOff>
          <xdr:row>4</xdr:row>
          <xdr:rowOff>161925</xdr:rowOff>
        </xdr:from>
        <xdr:to>
          <xdr:col>4</xdr:col>
          <xdr:colOff>819150</xdr:colOff>
          <xdr:row>6</xdr:row>
          <xdr:rowOff>66675</xdr:rowOff>
        </xdr:to>
        <xdr:sp macro="" textlink="">
          <xdr:nvSpPr>
            <xdr:cNvPr id="43009" name="Group Box 1" hidden="1">
              <a:extLst>
                <a:ext uri="{63B3BB69-23CF-44E3-9099-C40C66FF867C}">
                  <a14:compatExt spid="_x0000_s43009"/>
                </a:ext>
                <a:ext uri="{FF2B5EF4-FFF2-40B4-BE49-F238E27FC236}">
                  <a16:creationId xmlns:a16="http://schemas.microsoft.com/office/drawing/2014/main" id="{00000000-0008-0000-0400-00000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6</xdr:row>
          <xdr:rowOff>171450</xdr:rowOff>
        </xdr:from>
        <xdr:to>
          <xdr:col>4</xdr:col>
          <xdr:colOff>819150</xdr:colOff>
          <xdr:row>8</xdr:row>
          <xdr:rowOff>76200</xdr:rowOff>
        </xdr:to>
        <xdr:sp macro="" textlink="">
          <xdr:nvSpPr>
            <xdr:cNvPr id="43010" name="Group Box 2" hidden="1">
              <a:extLst>
                <a:ext uri="{63B3BB69-23CF-44E3-9099-C40C66FF867C}">
                  <a14:compatExt spid="_x0000_s43010"/>
                </a:ext>
                <a:ext uri="{FF2B5EF4-FFF2-40B4-BE49-F238E27FC236}">
                  <a16:creationId xmlns:a16="http://schemas.microsoft.com/office/drawing/2014/main" id="{00000000-0008-0000-0400-000002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7</xdr:row>
          <xdr:rowOff>152400</xdr:rowOff>
        </xdr:from>
        <xdr:to>
          <xdr:col>4</xdr:col>
          <xdr:colOff>895350</xdr:colOff>
          <xdr:row>9</xdr:row>
          <xdr:rowOff>95250</xdr:rowOff>
        </xdr:to>
        <xdr:sp macro="" textlink="">
          <xdr:nvSpPr>
            <xdr:cNvPr id="43011" name="Group Box 3" hidden="1">
              <a:extLst>
                <a:ext uri="{63B3BB69-23CF-44E3-9099-C40C66FF867C}">
                  <a14:compatExt spid="_x0000_s43011"/>
                </a:ext>
                <a:ext uri="{FF2B5EF4-FFF2-40B4-BE49-F238E27FC236}">
                  <a16:creationId xmlns:a16="http://schemas.microsoft.com/office/drawing/2014/main" id="{00000000-0008-0000-0400-000003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8</xdr:row>
          <xdr:rowOff>180975</xdr:rowOff>
        </xdr:from>
        <xdr:to>
          <xdr:col>4</xdr:col>
          <xdr:colOff>809625</xdr:colOff>
          <xdr:row>10</xdr:row>
          <xdr:rowOff>95250</xdr:rowOff>
        </xdr:to>
        <xdr:sp macro="" textlink="">
          <xdr:nvSpPr>
            <xdr:cNvPr id="43012" name="Group Box 4" hidden="1">
              <a:extLst>
                <a:ext uri="{63B3BB69-23CF-44E3-9099-C40C66FF867C}">
                  <a14:compatExt spid="_x0000_s43012"/>
                </a:ext>
                <a:ext uri="{FF2B5EF4-FFF2-40B4-BE49-F238E27FC236}">
                  <a16:creationId xmlns:a16="http://schemas.microsoft.com/office/drawing/2014/main" id="{00000000-0008-0000-0400-000004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59</xdr:row>
          <xdr:rowOff>0</xdr:rowOff>
        </xdr:from>
        <xdr:to>
          <xdr:col>3</xdr:col>
          <xdr:colOff>276225</xdr:colOff>
          <xdr:row>60</xdr:row>
          <xdr:rowOff>57150</xdr:rowOff>
        </xdr:to>
        <xdr:sp macro="" textlink="">
          <xdr:nvSpPr>
            <xdr:cNvPr id="43013" name="Check Box 5" hidden="1">
              <a:extLst>
                <a:ext uri="{63B3BB69-23CF-44E3-9099-C40C66FF867C}">
                  <a14:compatExt spid="_x0000_s43013"/>
                </a:ext>
                <a:ext uri="{FF2B5EF4-FFF2-40B4-BE49-F238E27FC236}">
                  <a16:creationId xmlns:a16="http://schemas.microsoft.com/office/drawing/2014/main" id="{00000000-0008-0000-0400-000005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10</xdr:row>
          <xdr:rowOff>171450</xdr:rowOff>
        </xdr:from>
        <xdr:to>
          <xdr:col>4</xdr:col>
          <xdr:colOff>971550</xdr:colOff>
          <xdr:row>12</xdr:row>
          <xdr:rowOff>85725</xdr:rowOff>
        </xdr:to>
        <xdr:sp macro="" textlink="">
          <xdr:nvSpPr>
            <xdr:cNvPr id="43014" name="Group Box 6" hidden="1">
              <a:extLst>
                <a:ext uri="{63B3BB69-23CF-44E3-9099-C40C66FF867C}">
                  <a14:compatExt spid="_x0000_s43014"/>
                </a:ext>
                <a:ext uri="{FF2B5EF4-FFF2-40B4-BE49-F238E27FC236}">
                  <a16:creationId xmlns:a16="http://schemas.microsoft.com/office/drawing/2014/main" id="{00000000-0008-0000-0400-000006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12</xdr:row>
          <xdr:rowOff>0</xdr:rowOff>
        </xdr:from>
        <xdr:to>
          <xdr:col>4</xdr:col>
          <xdr:colOff>714375</xdr:colOff>
          <xdr:row>13</xdr:row>
          <xdr:rowOff>95250</xdr:rowOff>
        </xdr:to>
        <xdr:sp macro="" textlink="">
          <xdr:nvSpPr>
            <xdr:cNvPr id="43015" name="Group Box 7" hidden="1">
              <a:extLst>
                <a:ext uri="{63B3BB69-23CF-44E3-9099-C40C66FF867C}">
                  <a14:compatExt spid="_x0000_s43015"/>
                </a:ext>
                <a:ext uri="{FF2B5EF4-FFF2-40B4-BE49-F238E27FC236}">
                  <a16:creationId xmlns:a16="http://schemas.microsoft.com/office/drawing/2014/main" id="{00000000-0008-0000-0400-000007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12</xdr:row>
          <xdr:rowOff>180975</xdr:rowOff>
        </xdr:from>
        <xdr:to>
          <xdr:col>4</xdr:col>
          <xdr:colOff>628650</xdr:colOff>
          <xdr:row>14</xdr:row>
          <xdr:rowOff>95250</xdr:rowOff>
        </xdr:to>
        <xdr:sp macro="" textlink="">
          <xdr:nvSpPr>
            <xdr:cNvPr id="43016" name="Group Box 8" hidden="1">
              <a:extLst>
                <a:ext uri="{63B3BB69-23CF-44E3-9099-C40C66FF867C}">
                  <a14:compatExt spid="_x0000_s43016"/>
                </a:ext>
                <a:ext uri="{FF2B5EF4-FFF2-40B4-BE49-F238E27FC236}">
                  <a16:creationId xmlns:a16="http://schemas.microsoft.com/office/drawing/2014/main" id="{00000000-0008-0000-0400-000008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15</xdr:row>
          <xdr:rowOff>0</xdr:rowOff>
        </xdr:from>
        <xdr:to>
          <xdr:col>4</xdr:col>
          <xdr:colOff>781050</xdr:colOff>
          <xdr:row>59</xdr:row>
          <xdr:rowOff>95250</xdr:rowOff>
        </xdr:to>
        <xdr:sp macro="" textlink="">
          <xdr:nvSpPr>
            <xdr:cNvPr id="43017" name="Group Box 9" hidden="1">
              <a:extLst>
                <a:ext uri="{63B3BB69-23CF-44E3-9099-C40C66FF867C}">
                  <a14:compatExt spid="_x0000_s43017"/>
                </a:ext>
                <a:ext uri="{FF2B5EF4-FFF2-40B4-BE49-F238E27FC236}">
                  <a16:creationId xmlns:a16="http://schemas.microsoft.com/office/drawing/2014/main" id="{00000000-0008-0000-0400-000009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3457575</xdr:colOff>
          <xdr:row>15</xdr:row>
          <xdr:rowOff>0</xdr:rowOff>
        </xdr:from>
        <xdr:to>
          <xdr:col>4</xdr:col>
          <xdr:colOff>714375</xdr:colOff>
          <xdr:row>59</xdr:row>
          <xdr:rowOff>95250</xdr:rowOff>
        </xdr:to>
        <xdr:sp macro="" textlink="">
          <xdr:nvSpPr>
            <xdr:cNvPr id="43018" name="Group Box 10" hidden="1">
              <a:extLst>
                <a:ext uri="{63B3BB69-23CF-44E3-9099-C40C66FF867C}">
                  <a14:compatExt spid="_x0000_s43018"/>
                </a:ext>
                <a:ext uri="{FF2B5EF4-FFF2-40B4-BE49-F238E27FC236}">
                  <a16:creationId xmlns:a16="http://schemas.microsoft.com/office/drawing/2014/main" id="{00000000-0008-0000-0400-00000A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16</xdr:row>
          <xdr:rowOff>0</xdr:rowOff>
        </xdr:from>
        <xdr:to>
          <xdr:col>4</xdr:col>
          <xdr:colOff>819150</xdr:colOff>
          <xdr:row>59</xdr:row>
          <xdr:rowOff>95250</xdr:rowOff>
        </xdr:to>
        <xdr:sp macro="" textlink="">
          <xdr:nvSpPr>
            <xdr:cNvPr id="43019" name="Group Box 11" hidden="1">
              <a:extLst>
                <a:ext uri="{63B3BB69-23CF-44E3-9099-C40C66FF867C}">
                  <a14:compatExt spid="_x0000_s43019"/>
                </a:ext>
                <a:ext uri="{FF2B5EF4-FFF2-40B4-BE49-F238E27FC236}">
                  <a16:creationId xmlns:a16="http://schemas.microsoft.com/office/drawing/2014/main" id="{00000000-0008-0000-0400-00000B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16</xdr:row>
          <xdr:rowOff>171450</xdr:rowOff>
        </xdr:from>
        <xdr:to>
          <xdr:col>4</xdr:col>
          <xdr:colOff>638175</xdr:colOff>
          <xdr:row>59</xdr:row>
          <xdr:rowOff>95250</xdr:rowOff>
        </xdr:to>
        <xdr:sp macro="" textlink="">
          <xdr:nvSpPr>
            <xdr:cNvPr id="43020" name="Group Box 12" hidden="1">
              <a:extLst>
                <a:ext uri="{63B3BB69-23CF-44E3-9099-C40C66FF867C}">
                  <a14:compatExt spid="_x0000_s43020"/>
                </a:ext>
                <a:ext uri="{FF2B5EF4-FFF2-40B4-BE49-F238E27FC236}">
                  <a16:creationId xmlns:a16="http://schemas.microsoft.com/office/drawing/2014/main" id="{00000000-0008-0000-0400-00000C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17</xdr:row>
          <xdr:rowOff>171450</xdr:rowOff>
        </xdr:from>
        <xdr:to>
          <xdr:col>5</xdr:col>
          <xdr:colOff>9525</xdr:colOff>
          <xdr:row>59</xdr:row>
          <xdr:rowOff>95250</xdr:rowOff>
        </xdr:to>
        <xdr:sp macro="" textlink="">
          <xdr:nvSpPr>
            <xdr:cNvPr id="43021" name="Group Box 13" hidden="1">
              <a:extLst>
                <a:ext uri="{63B3BB69-23CF-44E3-9099-C40C66FF867C}">
                  <a14:compatExt spid="_x0000_s43021"/>
                </a:ext>
                <a:ext uri="{FF2B5EF4-FFF2-40B4-BE49-F238E27FC236}">
                  <a16:creationId xmlns:a16="http://schemas.microsoft.com/office/drawing/2014/main" id="{00000000-0008-0000-0400-00000D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18</xdr:row>
          <xdr:rowOff>180975</xdr:rowOff>
        </xdr:from>
        <xdr:to>
          <xdr:col>4</xdr:col>
          <xdr:colOff>723900</xdr:colOff>
          <xdr:row>59</xdr:row>
          <xdr:rowOff>95250</xdr:rowOff>
        </xdr:to>
        <xdr:sp macro="" textlink="">
          <xdr:nvSpPr>
            <xdr:cNvPr id="43022" name="Group Box 14" hidden="1">
              <a:extLst>
                <a:ext uri="{63B3BB69-23CF-44E3-9099-C40C66FF867C}">
                  <a14:compatExt spid="_x0000_s43022"/>
                </a:ext>
                <a:ext uri="{FF2B5EF4-FFF2-40B4-BE49-F238E27FC236}">
                  <a16:creationId xmlns:a16="http://schemas.microsoft.com/office/drawing/2014/main" id="{00000000-0008-0000-0400-00000E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22</xdr:row>
          <xdr:rowOff>9525</xdr:rowOff>
        </xdr:from>
        <xdr:to>
          <xdr:col>4</xdr:col>
          <xdr:colOff>895350</xdr:colOff>
          <xdr:row>60</xdr:row>
          <xdr:rowOff>95250</xdr:rowOff>
        </xdr:to>
        <xdr:sp macro="" textlink="">
          <xdr:nvSpPr>
            <xdr:cNvPr id="43023" name="Group Box 15" hidden="1">
              <a:extLst>
                <a:ext uri="{63B3BB69-23CF-44E3-9099-C40C66FF867C}">
                  <a14:compatExt spid="_x0000_s43023"/>
                </a:ext>
                <a:ext uri="{FF2B5EF4-FFF2-40B4-BE49-F238E27FC236}">
                  <a16:creationId xmlns:a16="http://schemas.microsoft.com/office/drawing/2014/main" id="{00000000-0008-0000-0400-00000F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3419475</xdr:colOff>
          <xdr:row>22</xdr:row>
          <xdr:rowOff>171450</xdr:rowOff>
        </xdr:from>
        <xdr:to>
          <xdr:col>4</xdr:col>
          <xdr:colOff>733425</xdr:colOff>
          <xdr:row>60</xdr:row>
          <xdr:rowOff>95250</xdr:rowOff>
        </xdr:to>
        <xdr:sp macro="" textlink="">
          <xdr:nvSpPr>
            <xdr:cNvPr id="43024" name="Group Box 16" hidden="1">
              <a:extLst>
                <a:ext uri="{63B3BB69-23CF-44E3-9099-C40C66FF867C}">
                  <a14:compatExt spid="_x0000_s43024"/>
                </a:ext>
                <a:ext uri="{FF2B5EF4-FFF2-40B4-BE49-F238E27FC236}">
                  <a16:creationId xmlns:a16="http://schemas.microsoft.com/office/drawing/2014/main" id="{00000000-0008-0000-0400-000010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24</xdr:row>
          <xdr:rowOff>95250</xdr:rowOff>
        </xdr:from>
        <xdr:to>
          <xdr:col>4</xdr:col>
          <xdr:colOff>590550</xdr:colOff>
          <xdr:row>60</xdr:row>
          <xdr:rowOff>171450</xdr:rowOff>
        </xdr:to>
        <xdr:sp macro="" textlink="">
          <xdr:nvSpPr>
            <xdr:cNvPr id="43025" name="Group Box 17" hidden="1">
              <a:extLst>
                <a:ext uri="{63B3BB69-23CF-44E3-9099-C40C66FF867C}">
                  <a14:compatExt spid="_x0000_s43025"/>
                </a:ext>
                <a:ext uri="{FF2B5EF4-FFF2-40B4-BE49-F238E27FC236}">
                  <a16:creationId xmlns:a16="http://schemas.microsoft.com/office/drawing/2014/main" id="{00000000-0008-0000-0400-00001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25</xdr:row>
          <xdr:rowOff>133350</xdr:rowOff>
        </xdr:from>
        <xdr:to>
          <xdr:col>4</xdr:col>
          <xdr:colOff>742950</xdr:colOff>
          <xdr:row>60</xdr:row>
          <xdr:rowOff>95250</xdr:rowOff>
        </xdr:to>
        <xdr:sp macro="" textlink="">
          <xdr:nvSpPr>
            <xdr:cNvPr id="43026" name="Group Box 18" hidden="1">
              <a:extLst>
                <a:ext uri="{63B3BB69-23CF-44E3-9099-C40C66FF867C}">
                  <a14:compatExt spid="_x0000_s43026"/>
                </a:ext>
                <a:ext uri="{FF2B5EF4-FFF2-40B4-BE49-F238E27FC236}">
                  <a16:creationId xmlns:a16="http://schemas.microsoft.com/office/drawing/2014/main" id="{00000000-0008-0000-0400-000012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26</xdr:row>
          <xdr:rowOff>180975</xdr:rowOff>
        </xdr:from>
        <xdr:to>
          <xdr:col>4</xdr:col>
          <xdr:colOff>704850</xdr:colOff>
          <xdr:row>60</xdr:row>
          <xdr:rowOff>95250</xdr:rowOff>
        </xdr:to>
        <xdr:sp macro="" textlink="">
          <xdr:nvSpPr>
            <xdr:cNvPr id="43027" name="Group Box 19" hidden="1">
              <a:extLst>
                <a:ext uri="{63B3BB69-23CF-44E3-9099-C40C66FF867C}">
                  <a14:compatExt spid="_x0000_s43027"/>
                </a:ext>
                <a:ext uri="{FF2B5EF4-FFF2-40B4-BE49-F238E27FC236}">
                  <a16:creationId xmlns:a16="http://schemas.microsoft.com/office/drawing/2014/main" id="{00000000-0008-0000-0400-000013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3562350</xdr:colOff>
          <xdr:row>28</xdr:row>
          <xdr:rowOff>114300</xdr:rowOff>
        </xdr:from>
        <xdr:to>
          <xdr:col>4</xdr:col>
          <xdr:colOff>857250</xdr:colOff>
          <xdr:row>60</xdr:row>
          <xdr:rowOff>95250</xdr:rowOff>
        </xdr:to>
        <xdr:sp macro="" textlink="">
          <xdr:nvSpPr>
            <xdr:cNvPr id="43028" name="Group Box 20" hidden="1">
              <a:extLst>
                <a:ext uri="{63B3BB69-23CF-44E3-9099-C40C66FF867C}">
                  <a14:compatExt spid="_x0000_s43028"/>
                </a:ext>
                <a:ext uri="{FF2B5EF4-FFF2-40B4-BE49-F238E27FC236}">
                  <a16:creationId xmlns:a16="http://schemas.microsoft.com/office/drawing/2014/main" id="{00000000-0008-0000-0400-000014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29</xdr:row>
          <xdr:rowOff>123825</xdr:rowOff>
        </xdr:from>
        <xdr:to>
          <xdr:col>5</xdr:col>
          <xdr:colOff>57150</xdr:colOff>
          <xdr:row>60</xdr:row>
          <xdr:rowOff>95250</xdr:rowOff>
        </xdr:to>
        <xdr:sp macro="" textlink="">
          <xdr:nvSpPr>
            <xdr:cNvPr id="43029" name="Group Box 21" hidden="1">
              <a:extLst>
                <a:ext uri="{63B3BB69-23CF-44E3-9099-C40C66FF867C}">
                  <a14:compatExt spid="_x0000_s43029"/>
                </a:ext>
                <a:ext uri="{FF2B5EF4-FFF2-40B4-BE49-F238E27FC236}">
                  <a16:creationId xmlns:a16="http://schemas.microsoft.com/office/drawing/2014/main" id="{00000000-0008-0000-0400-000015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14</xdr:row>
          <xdr:rowOff>133350</xdr:rowOff>
        </xdr:from>
        <xdr:to>
          <xdr:col>4</xdr:col>
          <xdr:colOff>600075</xdr:colOff>
          <xdr:row>59</xdr:row>
          <xdr:rowOff>47625</xdr:rowOff>
        </xdr:to>
        <xdr:sp macro="" textlink="">
          <xdr:nvSpPr>
            <xdr:cNvPr id="43030" name="Group Box 22" hidden="1">
              <a:extLst>
                <a:ext uri="{63B3BB69-23CF-44E3-9099-C40C66FF867C}">
                  <a14:compatExt spid="_x0000_s43030"/>
                </a:ext>
                <a:ext uri="{FF2B5EF4-FFF2-40B4-BE49-F238E27FC236}">
                  <a16:creationId xmlns:a16="http://schemas.microsoft.com/office/drawing/2014/main" id="{00000000-0008-0000-0400-000016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19</xdr:row>
          <xdr:rowOff>133350</xdr:rowOff>
        </xdr:from>
        <xdr:to>
          <xdr:col>4</xdr:col>
          <xdr:colOff>704850</xdr:colOff>
          <xdr:row>59</xdr:row>
          <xdr:rowOff>95250</xdr:rowOff>
        </xdr:to>
        <xdr:sp macro="" textlink="">
          <xdr:nvSpPr>
            <xdr:cNvPr id="43031" name="Group Box 23" hidden="1">
              <a:extLst>
                <a:ext uri="{63B3BB69-23CF-44E3-9099-C40C66FF867C}">
                  <a14:compatExt spid="_x0000_s43031"/>
                </a:ext>
                <a:ext uri="{FF2B5EF4-FFF2-40B4-BE49-F238E27FC236}">
                  <a16:creationId xmlns:a16="http://schemas.microsoft.com/office/drawing/2014/main" id="{00000000-0008-0000-0400-000017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31</xdr:row>
          <xdr:rowOff>0</xdr:rowOff>
        </xdr:from>
        <xdr:to>
          <xdr:col>4</xdr:col>
          <xdr:colOff>714375</xdr:colOff>
          <xdr:row>60</xdr:row>
          <xdr:rowOff>95250</xdr:rowOff>
        </xdr:to>
        <xdr:sp macro="" textlink="">
          <xdr:nvSpPr>
            <xdr:cNvPr id="43032" name="Group Box 24" hidden="1">
              <a:extLst>
                <a:ext uri="{63B3BB69-23CF-44E3-9099-C40C66FF867C}">
                  <a14:compatExt spid="_x0000_s43032"/>
                </a:ext>
                <a:ext uri="{FF2B5EF4-FFF2-40B4-BE49-F238E27FC236}">
                  <a16:creationId xmlns:a16="http://schemas.microsoft.com/office/drawing/2014/main" id="{00000000-0008-0000-0400-000018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31</xdr:row>
          <xdr:rowOff>0</xdr:rowOff>
        </xdr:from>
        <xdr:to>
          <xdr:col>4</xdr:col>
          <xdr:colOff>809625</xdr:colOff>
          <xdr:row>60</xdr:row>
          <xdr:rowOff>95250</xdr:rowOff>
        </xdr:to>
        <xdr:sp macro="" textlink="">
          <xdr:nvSpPr>
            <xdr:cNvPr id="43033" name="Group Box 25" hidden="1">
              <a:extLst>
                <a:ext uri="{63B3BB69-23CF-44E3-9099-C40C66FF867C}">
                  <a14:compatExt spid="_x0000_s43033"/>
                </a:ext>
                <a:ext uri="{FF2B5EF4-FFF2-40B4-BE49-F238E27FC236}">
                  <a16:creationId xmlns:a16="http://schemas.microsoft.com/office/drawing/2014/main" id="{00000000-0008-0000-0400-000019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3409950</xdr:colOff>
          <xdr:row>31</xdr:row>
          <xdr:rowOff>0</xdr:rowOff>
        </xdr:from>
        <xdr:to>
          <xdr:col>4</xdr:col>
          <xdr:colOff>752475</xdr:colOff>
          <xdr:row>60</xdr:row>
          <xdr:rowOff>95250</xdr:rowOff>
        </xdr:to>
        <xdr:sp macro="" textlink="">
          <xdr:nvSpPr>
            <xdr:cNvPr id="43034" name="Group Box 26" hidden="1">
              <a:extLst>
                <a:ext uri="{63B3BB69-23CF-44E3-9099-C40C66FF867C}">
                  <a14:compatExt spid="_x0000_s43034"/>
                </a:ext>
                <a:ext uri="{FF2B5EF4-FFF2-40B4-BE49-F238E27FC236}">
                  <a16:creationId xmlns:a16="http://schemas.microsoft.com/office/drawing/2014/main" id="{00000000-0008-0000-0400-00001A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31</xdr:row>
          <xdr:rowOff>0</xdr:rowOff>
        </xdr:from>
        <xdr:to>
          <xdr:col>4</xdr:col>
          <xdr:colOff>657225</xdr:colOff>
          <xdr:row>60</xdr:row>
          <xdr:rowOff>95250</xdr:rowOff>
        </xdr:to>
        <xdr:sp macro="" textlink="">
          <xdr:nvSpPr>
            <xdr:cNvPr id="43035" name="Group Box 27" hidden="1">
              <a:extLst>
                <a:ext uri="{63B3BB69-23CF-44E3-9099-C40C66FF867C}">
                  <a14:compatExt spid="_x0000_s43035"/>
                </a:ext>
                <a:ext uri="{FF2B5EF4-FFF2-40B4-BE49-F238E27FC236}">
                  <a16:creationId xmlns:a16="http://schemas.microsoft.com/office/drawing/2014/main" id="{00000000-0008-0000-0400-00001B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31</xdr:row>
          <xdr:rowOff>0</xdr:rowOff>
        </xdr:from>
        <xdr:to>
          <xdr:col>4</xdr:col>
          <xdr:colOff>600075</xdr:colOff>
          <xdr:row>60</xdr:row>
          <xdr:rowOff>95250</xdr:rowOff>
        </xdr:to>
        <xdr:sp macro="" textlink="">
          <xdr:nvSpPr>
            <xdr:cNvPr id="43036" name="Group Box 28" hidden="1">
              <a:extLst>
                <a:ext uri="{63B3BB69-23CF-44E3-9099-C40C66FF867C}">
                  <a14:compatExt spid="_x0000_s43036"/>
                </a:ext>
                <a:ext uri="{FF2B5EF4-FFF2-40B4-BE49-F238E27FC236}">
                  <a16:creationId xmlns:a16="http://schemas.microsoft.com/office/drawing/2014/main" id="{00000000-0008-0000-0400-00001C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3562350</xdr:colOff>
          <xdr:row>31</xdr:row>
          <xdr:rowOff>0</xdr:rowOff>
        </xdr:from>
        <xdr:to>
          <xdr:col>4</xdr:col>
          <xdr:colOff>876300</xdr:colOff>
          <xdr:row>60</xdr:row>
          <xdr:rowOff>95250</xdr:rowOff>
        </xdr:to>
        <xdr:sp macro="" textlink="">
          <xdr:nvSpPr>
            <xdr:cNvPr id="43037" name="Group Box 29" hidden="1">
              <a:extLst>
                <a:ext uri="{63B3BB69-23CF-44E3-9099-C40C66FF867C}">
                  <a14:compatExt spid="_x0000_s43037"/>
                </a:ext>
                <a:ext uri="{FF2B5EF4-FFF2-40B4-BE49-F238E27FC236}">
                  <a16:creationId xmlns:a16="http://schemas.microsoft.com/office/drawing/2014/main" id="{00000000-0008-0000-0400-00001D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3505200</xdr:colOff>
          <xdr:row>31</xdr:row>
          <xdr:rowOff>0</xdr:rowOff>
        </xdr:from>
        <xdr:to>
          <xdr:col>4</xdr:col>
          <xdr:colOff>800100</xdr:colOff>
          <xdr:row>60</xdr:row>
          <xdr:rowOff>95250</xdr:rowOff>
        </xdr:to>
        <xdr:sp macro="" textlink="">
          <xdr:nvSpPr>
            <xdr:cNvPr id="43038" name="Group Box 30" hidden="1">
              <a:extLst>
                <a:ext uri="{63B3BB69-23CF-44E3-9099-C40C66FF867C}">
                  <a14:compatExt spid="_x0000_s43038"/>
                </a:ext>
                <a:ext uri="{FF2B5EF4-FFF2-40B4-BE49-F238E27FC236}">
                  <a16:creationId xmlns:a16="http://schemas.microsoft.com/office/drawing/2014/main" id="{00000000-0008-0000-0400-00001E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47</xdr:row>
          <xdr:rowOff>209550</xdr:rowOff>
        </xdr:from>
        <xdr:to>
          <xdr:col>4</xdr:col>
          <xdr:colOff>600075</xdr:colOff>
          <xdr:row>60</xdr:row>
          <xdr:rowOff>95250</xdr:rowOff>
        </xdr:to>
        <xdr:sp macro="" textlink="">
          <xdr:nvSpPr>
            <xdr:cNvPr id="43039" name="Group Box 31" hidden="1">
              <a:extLst>
                <a:ext uri="{63B3BB69-23CF-44E3-9099-C40C66FF867C}">
                  <a14:compatExt spid="_x0000_s43039"/>
                </a:ext>
                <a:ext uri="{FF2B5EF4-FFF2-40B4-BE49-F238E27FC236}">
                  <a16:creationId xmlns:a16="http://schemas.microsoft.com/office/drawing/2014/main" id="{00000000-0008-0000-0400-00001F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49</xdr:row>
          <xdr:rowOff>171450</xdr:rowOff>
        </xdr:from>
        <xdr:to>
          <xdr:col>4</xdr:col>
          <xdr:colOff>742950</xdr:colOff>
          <xdr:row>60</xdr:row>
          <xdr:rowOff>95250</xdr:rowOff>
        </xdr:to>
        <xdr:sp macro="" textlink="">
          <xdr:nvSpPr>
            <xdr:cNvPr id="43040" name="Group Box 32" hidden="1">
              <a:extLst>
                <a:ext uri="{63B3BB69-23CF-44E3-9099-C40C66FF867C}">
                  <a14:compatExt spid="_x0000_s43040"/>
                </a:ext>
                <a:ext uri="{FF2B5EF4-FFF2-40B4-BE49-F238E27FC236}">
                  <a16:creationId xmlns:a16="http://schemas.microsoft.com/office/drawing/2014/main" id="{00000000-0008-0000-0400-000020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50</xdr:row>
          <xdr:rowOff>152400</xdr:rowOff>
        </xdr:from>
        <xdr:to>
          <xdr:col>4</xdr:col>
          <xdr:colOff>742950</xdr:colOff>
          <xdr:row>60</xdr:row>
          <xdr:rowOff>95250</xdr:rowOff>
        </xdr:to>
        <xdr:sp macro="" textlink="">
          <xdr:nvSpPr>
            <xdr:cNvPr id="43041" name="Group Box 33" hidden="1">
              <a:extLst>
                <a:ext uri="{63B3BB69-23CF-44E3-9099-C40C66FF867C}">
                  <a14:compatExt spid="_x0000_s43041"/>
                </a:ext>
                <a:ext uri="{FF2B5EF4-FFF2-40B4-BE49-F238E27FC236}">
                  <a16:creationId xmlns:a16="http://schemas.microsoft.com/office/drawing/2014/main" id="{00000000-0008-0000-0400-00002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51</xdr:row>
          <xdr:rowOff>0</xdr:rowOff>
        </xdr:from>
        <xdr:to>
          <xdr:col>4</xdr:col>
          <xdr:colOff>628650</xdr:colOff>
          <xdr:row>60</xdr:row>
          <xdr:rowOff>95250</xdr:rowOff>
        </xdr:to>
        <xdr:sp macro="" textlink="">
          <xdr:nvSpPr>
            <xdr:cNvPr id="43042" name="Group Box 34" hidden="1">
              <a:extLst>
                <a:ext uri="{63B3BB69-23CF-44E3-9099-C40C66FF867C}">
                  <a14:compatExt spid="_x0000_s43042"/>
                </a:ext>
                <a:ext uri="{FF2B5EF4-FFF2-40B4-BE49-F238E27FC236}">
                  <a16:creationId xmlns:a16="http://schemas.microsoft.com/office/drawing/2014/main" id="{00000000-0008-0000-0400-000022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51</xdr:row>
          <xdr:rowOff>161925</xdr:rowOff>
        </xdr:from>
        <xdr:to>
          <xdr:col>4</xdr:col>
          <xdr:colOff>704850</xdr:colOff>
          <xdr:row>60</xdr:row>
          <xdr:rowOff>95250</xdr:rowOff>
        </xdr:to>
        <xdr:sp macro="" textlink="">
          <xdr:nvSpPr>
            <xdr:cNvPr id="43043" name="Group Box 35" hidden="1">
              <a:extLst>
                <a:ext uri="{63B3BB69-23CF-44E3-9099-C40C66FF867C}">
                  <a14:compatExt spid="_x0000_s43043"/>
                </a:ext>
                <a:ext uri="{FF2B5EF4-FFF2-40B4-BE49-F238E27FC236}">
                  <a16:creationId xmlns:a16="http://schemas.microsoft.com/office/drawing/2014/main" id="{00000000-0008-0000-0400-000023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54</xdr:row>
          <xdr:rowOff>0</xdr:rowOff>
        </xdr:from>
        <xdr:to>
          <xdr:col>4</xdr:col>
          <xdr:colOff>657225</xdr:colOff>
          <xdr:row>60</xdr:row>
          <xdr:rowOff>95250</xdr:rowOff>
        </xdr:to>
        <xdr:sp macro="" textlink="">
          <xdr:nvSpPr>
            <xdr:cNvPr id="43044" name="Group Box 36" hidden="1">
              <a:extLst>
                <a:ext uri="{63B3BB69-23CF-44E3-9099-C40C66FF867C}">
                  <a14:compatExt spid="_x0000_s43044"/>
                </a:ext>
                <a:ext uri="{FF2B5EF4-FFF2-40B4-BE49-F238E27FC236}">
                  <a16:creationId xmlns:a16="http://schemas.microsoft.com/office/drawing/2014/main" id="{00000000-0008-0000-0400-000024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55</xdr:row>
          <xdr:rowOff>0</xdr:rowOff>
        </xdr:from>
        <xdr:to>
          <xdr:col>5</xdr:col>
          <xdr:colOff>19050</xdr:colOff>
          <xdr:row>60</xdr:row>
          <xdr:rowOff>95250</xdr:rowOff>
        </xdr:to>
        <xdr:sp macro="" textlink="">
          <xdr:nvSpPr>
            <xdr:cNvPr id="43045" name="Group Box 37" hidden="1">
              <a:extLst>
                <a:ext uri="{63B3BB69-23CF-44E3-9099-C40C66FF867C}">
                  <a14:compatExt spid="_x0000_s43045"/>
                </a:ext>
                <a:ext uri="{FF2B5EF4-FFF2-40B4-BE49-F238E27FC236}">
                  <a16:creationId xmlns:a16="http://schemas.microsoft.com/office/drawing/2014/main" id="{00000000-0008-0000-0400-000025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55</xdr:row>
          <xdr:rowOff>0</xdr:rowOff>
        </xdr:from>
        <xdr:to>
          <xdr:col>4</xdr:col>
          <xdr:colOff>733425</xdr:colOff>
          <xdr:row>60</xdr:row>
          <xdr:rowOff>95250</xdr:rowOff>
        </xdr:to>
        <xdr:sp macro="" textlink="">
          <xdr:nvSpPr>
            <xdr:cNvPr id="43046" name="Group Box 38" hidden="1">
              <a:extLst>
                <a:ext uri="{63B3BB69-23CF-44E3-9099-C40C66FF867C}">
                  <a14:compatExt spid="_x0000_s43046"/>
                </a:ext>
                <a:ext uri="{FF2B5EF4-FFF2-40B4-BE49-F238E27FC236}">
                  <a16:creationId xmlns:a16="http://schemas.microsoft.com/office/drawing/2014/main" id="{00000000-0008-0000-0400-000026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55</xdr:row>
          <xdr:rowOff>171450</xdr:rowOff>
        </xdr:from>
        <xdr:to>
          <xdr:col>4</xdr:col>
          <xdr:colOff>590550</xdr:colOff>
          <xdr:row>60</xdr:row>
          <xdr:rowOff>95250</xdr:rowOff>
        </xdr:to>
        <xdr:sp macro="" textlink="">
          <xdr:nvSpPr>
            <xdr:cNvPr id="43047" name="Group Box 39" hidden="1">
              <a:extLst>
                <a:ext uri="{63B3BB69-23CF-44E3-9099-C40C66FF867C}">
                  <a14:compatExt spid="_x0000_s43047"/>
                </a:ext>
                <a:ext uri="{FF2B5EF4-FFF2-40B4-BE49-F238E27FC236}">
                  <a16:creationId xmlns:a16="http://schemas.microsoft.com/office/drawing/2014/main" id="{00000000-0008-0000-0400-000027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58</xdr:row>
          <xdr:rowOff>0</xdr:rowOff>
        </xdr:from>
        <xdr:to>
          <xdr:col>4</xdr:col>
          <xdr:colOff>647700</xdr:colOff>
          <xdr:row>60</xdr:row>
          <xdr:rowOff>95250</xdr:rowOff>
        </xdr:to>
        <xdr:sp macro="" textlink="">
          <xdr:nvSpPr>
            <xdr:cNvPr id="43048" name="Group Box 40" hidden="1">
              <a:extLst>
                <a:ext uri="{63B3BB69-23CF-44E3-9099-C40C66FF867C}">
                  <a14:compatExt spid="_x0000_s43048"/>
                </a:ext>
                <a:ext uri="{FF2B5EF4-FFF2-40B4-BE49-F238E27FC236}">
                  <a16:creationId xmlns:a16="http://schemas.microsoft.com/office/drawing/2014/main" id="{00000000-0008-0000-0400-000028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59</xdr:row>
          <xdr:rowOff>0</xdr:rowOff>
        </xdr:from>
        <xdr:to>
          <xdr:col>4</xdr:col>
          <xdr:colOff>752475</xdr:colOff>
          <xdr:row>60</xdr:row>
          <xdr:rowOff>95250</xdr:rowOff>
        </xdr:to>
        <xdr:sp macro="" textlink="">
          <xdr:nvSpPr>
            <xdr:cNvPr id="43049" name="Group Box 41" hidden="1">
              <a:extLst>
                <a:ext uri="{63B3BB69-23CF-44E3-9099-C40C66FF867C}">
                  <a14:compatExt spid="_x0000_s43049"/>
                </a:ext>
                <a:ext uri="{FF2B5EF4-FFF2-40B4-BE49-F238E27FC236}">
                  <a16:creationId xmlns:a16="http://schemas.microsoft.com/office/drawing/2014/main" id="{00000000-0008-0000-0400-000029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3362325</xdr:colOff>
          <xdr:row>59</xdr:row>
          <xdr:rowOff>0</xdr:rowOff>
        </xdr:from>
        <xdr:to>
          <xdr:col>4</xdr:col>
          <xdr:colOff>752475</xdr:colOff>
          <xdr:row>60</xdr:row>
          <xdr:rowOff>95250</xdr:rowOff>
        </xdr:to>
        <xdr:sp macro="" textlink="">
          <xdr:nvSpPr>
            <xdr:cNvPr id="43050" name="Group Box 42" hidden="1">
              <a:extLst>
                <a:ext uri="{63B3BB69-23CF-44E3-9099-C40C66FF867C}">
                  <a14:compatExt spid="_x0000_s43050"/>
                </a:ext>
                <a:ext uri="{FF2B5EF4-FFF2-40B4-BE49-F238E27FC236}">
                  <a16:creationId xmlns:a16="http://schemas.microsoft.com/office/drawing/2014/main" id="{00000000-0008-0000-0400-00002A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58</xdr:row>
          <xdr:rowOff>123825</xdr:rowOff>
        </xdr:from>
        <xdr:to>
          <xdr:col>4</xdr:col>
          <xdr:colOff>581025</xdr:colOff>
          <xdr:row>60</xdr:row>
          <xdr:rowOff>95250</xdr:rowOff>
        </xdr:to>
        <xdr:sp macro="" textlink="">
          <xdr:nvSpPr>
            <xdr:cNvPr id="43051" name="Group Box 43" hidden="1">
              <a:extLst>
                <a:ext uri="{63B3BB69-23CF-44E3-9099-C40C66FF867C}">
                  <a14:compatExt spid="_x0000_s43051"/>
                </a:ext>
                <a:ext uri="{FF2B5EF4-FFF2-40B4-BE49-F238E27FC236}">
                  <a16:creationId xmlns:a16="http://schemas.microsoft.com/office/drawing/2014/main" id="{00000000-0008-0000-0400-00002B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59</xdr:row>
          <xdr:rowOff>9525</xdr:rowOff>
        </xdr:from>
        <xdr:to>
          <xdr:col>3</xdr:col>
          <xdr:colOff>247650</xdr:colOff>
          <xdr:row>60</xdr:row>
          <xdr:rowOff>57150</xdr:rowOff>
        </xdr:to>
        <xdr:sp macro="" textlink="">
          <xdr:nvSpPr>
            <xdr:cNvPr id="43052" name="Check Box 44" hidden="1">
              <a:extLst>
                <a:ext uri="{63B3BB69-23CF-44E3-9099-C40C66FF867C}">
                  <a14:compatExt spid="_x0000_s43052"/>
                </a:ext>
                <a:ext uri="{FF2B5EF4-FFF2-40B4-BE49-F238E27FC236}">
                  <a16:creationId xmlns:a16="http://schemas.microsoft.com/office/drawing/2014/main" id="{00000000-0008-0000-0400-00002C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59</xdr:row>
          <xdr:rowOff>209550</xdr:rowOff>
        </xdr:from>
        <xdr:to>
          <xdr:col>4</xdr:col>
          <xdr:colOff>723900</xdr:colOff>
          <xdr:row>61</xdr:row>
          <xdr:rowOff>95250</xdr:rowOff>
        </xdr:to>
        <xdr:sp macro="" textlink="">
          <xdr:nvSpPr>
            <xdr:cNvPr id="43053" name="Group Box 45" hidden="1">
              <a:extLst>
                <a:ext uri="{63B3BB69-23CF-44E3-9099-C40C66FF867C}">
                  <a14:compatExt spid="_x0000_s43053"/>
                </a:ext>
                <a:ext uri="{FF2B5EF4-FFF2-40B4-BE49-F238E27FC236}">
                  <a16:creationId xmlns:a16="http://schemas.microsoft.com/office/drawing/2014/main" id="{00000000-0008-0000-0400-00002D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61</xdr:row>
          <xdr:rowOff>9525</xdr:rowOff>
        </xdr:from>
        <xdr:to>
          <xdr:col>4</xdr:col>
          <xdr:colOff>619125</xdr:colOff>
          <xdr:row>62</xdr:row>
          <xdr:rowOff>104775</xdr:rowOff>
        </xdr:to>
        <xdr:sp macro="" textlink="">
          <xdr:nvSpPr>
            <xdr:cNvPr id="43054" name="Group Box 46" hidden="1">
              <a:extLst>
                <a:ext uri="{63B3BB69-23CF-44E3-9099-C40C66FF867C}">
                  <a14:compatExt spid="_x0000_s43054"/>
                </a:ext>
                <a:ext uri="{FF2B5EF4-FFF2-40B4-BE49-F238E27FC236}">
                  <a16:creationId xmlns:a16="http://schemas.microsoft.com/office/drawing/2014/main" id="{00000000-0008-0000-0400-00002E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61</xdr:row>
          <xdr:rowOff>171450</xdr:rowOff>
        </xdr:from>
        <xdr:to>
          <xdr:col>4</xdr:col>
          <xdr:colOff>542925</xdr:colOff>
          <xdr:row>62</xdr:row>
          <xdr:rowOff>276225</xdr:rowOff>
        </xdr:to>
        <xdr:sp macro="" textlink="">
          <xdr:nvSpPr>
            <xdr:cNvPr id="43055" name="Group Box 47" hidden="1">
              <a:extLst>
                <a:ext uri="{63B3BB69-23CF-44E3-9099-C40C66FF867C}">
                  <a14:compatExt spid="_x0000_s43055"/>
                </a:ext>
                <a:ext uri="{FF2B5EF4-FFF2-40B4-BE49-F238E27FC236}">
                  <a16:creationId xmlns:a16="http://schemas.microsoft.com/office/drawing/2014/main" id="{00000000-0008-0000-0400-00002F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3705225</xdr:colOff>
          <xdr:row>62</xdr:row>
          <xdr:rowOff>0</xdr:rowOff>
        </xdr:from>
        <xdr:to>
          <xdr:col>4</xdr:col>
          <xdr:colOff>619125</xdr:colOff>
          <xdr:row>62</xdr:row>
          <xdr:rowOff>285750</xdr:rowOff>
        </xdr:to>
        <xdr:sp macro="" textlink="">
          <xdr:nvSpPr>
            <xdr:cNvPr id="43056" name="Group Box 48" hidden="1">
              <a:extLst>
                <a:ext uri="{63B3BB69-23CF-44E3-9099-C40C66FF867C}">
                  <a14:compatExt spid="_x0000_s43056"/>
                </a:ext>
                <a:ext uri="{FF2B5EF4-FFF2-40B4-BE49-F238E27FC236}">
                  <a16:creationId xmlns:a16="http://schemas.microsoft.com/office/drawing/2014/main" id="{00000000-0008-0000-0400-000030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3609975</xdr:colOff>
          <xdr:row>62</xdr:row>
          <xdr:rowOff>0</xdr:rowOff>
        </xdr:from>
        <xdr:to>
          <xdr:col>4</xdr:col>
          <xdr:colOff>657225</xdr:colOff>
          <xdr:row>62</xdr:row>
          <xdr:rowOff>285750</xdr:rowOff>
        </xdr:to>
        <xdr:sp macro="" textlink="">
          <xdr:nvSpPr>
            <xdr:cNvPr id="43057" name="Group Box 49" hidden="1">
              <a:extLst>
                <a:ext uri="{63B3BB69-23CF-44E3-9099-C40C66FF867C}">
                  <a14:compatExt spid="_x0000_s43057"/>
                </a:ext>
                <a:ext uri="{FF2B5EF4-FFF2-40B4-BE49-F238E27FC236}">
                  <a16:creationId xmlns:a16="http://schemas.microsoft.com/office/drawing/2014/main" id="{00000000-0008-0000-0400-00003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61</xdr:row>
          <xdr:rowOff>9525</xdr:rowOff>
        </xdr:from>
        <xdr:to>
          <xdr:col>4</xdr:col>
          <xdr:colOff>704850</xdr:colOff>
          <xdr:row>62</xdr:row>
          <xdr:rowOff>104775</xdr:rowOff>
        </xdr:to>
        <xdr:sp macro="" textlink="">
          <xdr:nvSpPr>
            <xdr:cNvPr id="43058" name="Group Box 50" hidden="1">
              <a:extLst>
                <a:ext uri="{63B3BB69-23CF-44E3-9099-C40C66FF867C}">
                  <a14:compatExt spid="_x0000_s43058"/>
                </a:ext>
                <a:ext uri="{FF2B5EF4-FFF2-40B4-BE49-F238E27FC236}">
                  <a16:creationId xmlns:a16="http://schemas.microsoft.com/office/drawing/2014/main" id="{00000000-0008-0000-0400-000032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60</xdr:row>
          <xdr:rowOff>133350</xdr:rowOff>
        </xdr:from>
        <xdr:to>
          <xdr:col>4</xdr:col>
          <xdr:colOff>685800</xdr:colOff>
          <xdr:row>62</xdr:row>
          <xdr:rowOff>47625</xdr:rowOff>
        </xdr:to>
        <xdr:sp macro="" textlink="">
          <xdr:nvSpPr>
            <xdr:cNvPr id="43059" name="Group Box 51" hidden="1">
              <a:extLst>
                <a:ext uri="{63B3BB69-23CF-44E3-9099-C40C66FF867C}">
                  <a14:compatExt spid="_x0000_s43059"/>
                </a:ext>
                <a:ext uri="{FF2B5EF4-FFF2-40B4-BE49-F238E27FC236}">
                  <a16:creationId xmlns:a16="http://schemas.microsoft.com/office/drawing/2014/main" id="{00000000-0008-0000-0400-000033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32</xdr:row>
          <xdr:rowOff>171450</xdr:rowOff>
        </xdr:from>
        <xdr:to>
          <xdr:col>4</xdr:col>
          <xdr:colOff>704850</xdr:colOff>
          <xdr:row>60</xdr:row>
          <xdr:rowOff>95250</xdr:rowOff>
        </xdr:to>
        <xdr:sp macro="" textlink="">
          <xdr:nvSpPr>
            <xdr:cNvPr id="43060" name="Group Box 52" hidden="1">
              <a:extLst>
                <a:ext uri="{63B3BB69-23CF-44E3-9099-C40C66FF867C}">
                  <a14:compatExt spid="_x0000_s43060"/>
                </a:ext>
                <a:ext uri="{FF2B5EF4-FFF2-40B4-BE49-F238E27FC236}">
                  <a16:creationId xmlns:a16="http://schemas.microsoft.com/office/drawing/2014/main" id="{00000000-0008-0000-0400-000034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3562350</xdr:colOff>
          <xdr:row>34</xdr:row>
          <xdr:rowOff>133350</xdr:rowOff>
        </xdr:from>
        <xdr:to>
          <xdr:col>4</xdr:col>
          <xdr:colOff>809625</xdr:colOff>
          <xdr:row>60</xdr:row>
          <xdr:rowOff>114300</xdr:rowOff>
        </xdr:to>
        <xdr:sp macro="" textlink="">
          <xdr:nvSpPr>
            <xdr:cNvPr id="43061" name="Group Box 53" hidden="1">
              <a:extLst>
                <a:ext uri="{63B3BB69-23CF-44E3-9099-C40C66FF867C}">
                  <a14:compatExt spid="_x0000_s43061"/>
                </a:ext>
                <a:ext uri="{FF2B5EF4-FFF2-40B4-BE49-F238E27FC236}">
                  <a16:creationId xmlns:a16="http://schemas.microsoft.com/office/drawing/2014/main" id="{00000000-0008-0000-0400-000035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35</xdr:row>
          <xdr:rowOff>123825</xdr:rowOff>
        </xdr:from>
        <xdr:to>
          <xdr:col>4</xdr:col>
          <xdr:colOff>704850</xdr:colOff>
          <xdr:row>60</xdr:row>
          <xdr:rowOff>95250</xdr:rowOff>
        </xdr:to>
        <xdr:sp macro="" textlink="">
          <xdr:nvSpPr>
            <xdr:cNvPr id="43062" name="Group Box 54" hidden="1">
              <a:extLst>
                <a:ext uri="{63B3BB69-23CF-44E3-9099-C40C66FF867C}">
                  <a14:compatExt spid="_x0000_s43062"/>
                </a:ext>
                <a:ext uri="{FF2B5EF4-FFF2-40B4-BE49-F238E27FC236}">
                  <a16:creationId xmlns:a16="http://schemas.microsoft.com/office/drawing/2014/main" id="{00000000-0008-0000-0400-000036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36</xdr:row>
          <xdr:rowOff>0</xdr:rowOff>
        </xdr:from>
        <xdr:to>
          <xdr:col>4</xdr:col>
          <xdr:colOff>666750</xdr:colOff>
          <xdr:row>60</xdr:row>
          <xdr:rowOff>95250</xdr:rowOff>
        </xdr:to>
        <xdr:sp macro="" textlink="">
          <xdr:nvSpPr>
            <xdr:cNvPr id="43063" name="Group Box 55" hidden="1">
              <a:extLst>
                <a:ext uri="{63B3BB69-23CF-44E3-9099-C40C66FF867C}">
                  <a14:compatExt spid="_x0000_s43063"/>
                </a:ext>
                <a:ext uri="{FF2B5EF4-FFF2-40B4-BE49-F238E27FC236}">
                  <a16:creationId xmlns:a16="http://schemas.microsoft.com/office/drawing/2014/main" id="{00000000-0008-0000-0400-000037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36</xdr:row>
          <xdr:rowOff>0</xdr:rowOff>
        </xdr:from>
        <xdr:to>
          <xdr:col>4</xdr:col>
          <xdr:colOff>676275</xdr:colOff>
          <xdr:row>60</xdr:row>
          <xdr:rowOff>95250</xdr:rowOff>
        </xdr:to>
        <xdr:sp macro="" textlink="">
          <xdr:nvSpPr>
            <xdr:cNvPr id="43064" name="Group Box 56" hidden="1">
              <a:extLst>
                <a:ext uri="{63B3BB69-23CF-44E3-9099-C40C66FF867C}">
                  <a14:compatExt spid="_x0000_s43064"/>
                </a:ext>
                <a:ext uri="{FF2B5EF4-FFF2-40B4-BE49-F238E27FC236}">
                  <a16:creationId xmlns:a16="http://schemas.microsoft.com/office/drawing/2014/main" id="{00000000-0008-0000-0400-000038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133350</xdr:rowOff>
        </xdr:from>
        <xdr:to>
          <xdr:col>4</xdr:col>
          <xdr:colOff>857250</xdr:colOff>
          <xdr:row>60</xdr:row>
          <xdr:rowOff>95250</xdr:rowOff>
        </xdr:to>
        <xdr:sp macro="" textlink="">
          <xdr:nvSpPr>
            <xdr:cNvPr id="43065" name="Group Box 57" hidden="1">
              <a:extLst>
                <a:ext uri="{63B3BB69-23CF-44E3-9099-C40C66FF867C}">
                  <a14:compatExt spid="_x0000_s43065"/>
                </a:ext>
                <a:ext uri="{FF2B5EF4-FFF2-40B4-BE49-F238E27FC236}">
                  <a16:creationId xmlns:a16="http://schemas.microsoft.com/office/drawing/2014/main" id="{00000000-0008-0000-0400-000039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38</xdr:row>
          <xdr:rowOff>95250</xdr:rowOff>
        </xdr:from>
        <xdr:to>
          <xdr:col>4</xdr:col>
          <xdr:colOff>742950</xdr:colOff>
          <xdr:row>61</xdr:row>
          <xdr:rowOff>0</xdr:rowOff>
        </xdr:to>
        <xdr:sp macro="" textlink="">
          <xdr:nvSpPr>
            <xdr:cNvPr id="43066" name="Group Box 58" hidden="1">
              <a:extLst>
                <a:ext uri="{63B3BB69-23CF-44E3-9099-C40C66FF867C}">
                  <a14:compatExt spid="_x0000_s43066"/>
                </a:ext>
                <a:ext uri="{FF2B5EF4-FFF2-40B4-BE49-F238E27FC236}">
                  <a16:creationId xmlns:a16="http://schemas.microsoft.com/office/drawing/2014/main" id="{00000000-0008-0000-0400-00003A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39</xdr:row>
          <xdr:rowOff>142875</xdr:rowOff>
        </xdr:from>
        <xdr:to>
          <xdr:col>4</xdr:col>
          <xdr:colOff>714375</xdr:colOff>
          <xdr:row>60</xdr:row>
          <xdr:rowOff>95250</xdr:rowOff>
        </xdr:to>
        <xdr:sp macro="" textlink="">
          <xdr:nvSpPr>
            <xdr:cNvPr id="43067" name="Group Box 59" hidden="1">
              <a:extLst>
                <a:ext uri="{63B3BB69-23CF-44E3-9099-C40C66FF867C}">
                  <a14:compatExt spid="_x0000_s43067"/>
                </a:ext>
                <a:ext uri="{FF2B5EF4-FFF2-40B4-BE49-F238E27FC236}">
                  <a16:creationId xmlns:a16="http://schemas.microsoft.com/office/drawing/2014/main" id="{00000000-0008-0000-0400-00003B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41</xdr:row>
          <xdr:rowOff>152400</xdr:rowOff>
        </xdr:from>
        <xdr:to>
          <xdr:col>4</xdr:col>
          <xdr:colOff>723900</xdr:colOff>
          <xdr:row>60</xdr:row>
          <xdr:rowOff>95250</xdr:rowOff>
        </xdr:to>
        <xdr:sp macro="" textlink="">
          <xdr:nvSpPr>
            <xdr:cNvPr id="43068" name="Group Box 60" hidden="1">
              <a:extLst>
                <a:ext uri="{63B3BB69-23CF-44E3-9099-C40C66FF867C}">
                  <a14:compatExt spid="_x0000_s43068"/>
                </a:ext>
                <a:ext uri="{FF2B5EF4-FFF2-40B4-BE49-F238E27FC236}">
                  <a16:creationId xmlns:a16="http://schemas.microsoft.com/office/drawing/2014/main" id="{00000000-0008-0000-0400-00003C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42</xdr:row>
          <xdr:rowOff>180975</xdr:rowOff>
        </xdr:from>
        <xdr:to>
          <xdr:col>4</xdr:col>
          <xdr:colOff>590550</xdr:colOff>
          <xdr:row>60</xdr:row>
          <xdr:rowOff>95250</xdr:rowOff>
        </xdr:to>
        <xdr:sp macro="" textlink="">
          <xdr:nvSpPr>
            <xdr:cNvPr id="43069" name="Group Box 61" hidden="1">
              <a:extLst>
                <a:ext uri="{63B3BB69-23CF-44E3-9099-C40C66FF867C}">
                  <a14:compatExt spid="_x0000_s43069"/>
                </a:ext>
                <a:ext uri="{FF2B5EF4-FFF2-40B4-BE49-F238E27FC236}">
                  <a16:creationId xmlns:a16="http://schemas.microsoft.com/office/drawing/2014/main" id="{00000000-0008-0000-0400-00003D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0</xdr:rowOff>
        </xdr:from>
        <xdr:to>
          <xdr:col>4</xdr:col>
          <xdr:colOff>742950</xdr:colOff>
          <xdr:row>60</xdr:row>
          <xdr:rowOff>95250</xdr:rowOff>
        </xdr:to>
        <xdr:sp macro="" textlink="">
          <xdr:nvSpPr>
            <xdr:cNvPr id="43070" name="Group Box 62" hidden="1">
              <a:extLst>
                <a:ext uri="{63B3BB69-23CF-44E3-9099-C40C66FF867C}">
                  <a14:compatExt spid="_x0000_s43070"/>
                </a:ext>
                <a:ext uri="{FF2B5EF4-FFF2-40B4-BE49-F238E27FC236}">
                  <a16:creationId xmlns:a16="http://schemas.microsoft.com/office/drawing/2014/main" id="{00000000-0008-0000-0400-00003E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3514725</xdr:colOff>
          <xdr:row>43</xdr:row>
          <xdr:rowOff>0</xdr:rowOff>
        </xdr:from>
        <xdr:to>
          <xdr:col>4</xdr:col>
          <xdr:colOff>742950</xdr:colOff>
          <xdr:row>60</xdr:row>
          <xdr:rowOff>95250</xdr:rowOff>
        </xdr:to>
        <xdr:sp macro="" textlink="">
          <xdr:nvSpPr>
            <xdr:cNvPr id="43071" name="Group Box 63" hidden="1">
              <a:extLst>
                <a:ext uri="{63B3BB69-23CF-44E3-9099-C40C66FF867C}">
                  <a14:compatExt spid="_x0000_s43071"/>
                </a:ext>
                <a:ext uri="{FF2B5EF4-FFF2-40B4-BE49-F238E27FC236}">
                  <a16:creationId xmlns:a16="http://schemas.microsoft.com/office/drawing/2014/main" id="{00000000-0008-0000-0400-00003F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31</xdr:row>
          <xdr:rowOff>0</xdr:rowOff>
        </xdr:from>
        <xdr:to>
          <xdr:col>4</xdr:col>
          <xdr:colOff>685800</xdr:colOff>
          <xdr:row>60</xdr:row>
          <xdr:rowOff>95250</xdr:rowOff>
        </xdr:to>
        <xdr:sp macro="" textlink="">
          <xdr:nvSpPr>
            <xdr:cNvPr id="43072" name="Group Box 64" hidden="1">
              <a:extLst>
                <a:ext uri="{63B3BB69-23CF-44E3-9099-C40C66FF867C}">
                  <a14:compatExt spid="_x0000_s43072"/>
                </a:ext>
                <a:ext uri="{FF2B5EF4-FFF2-40B4-BE49-F238E27FC236}">
                  <a16:creationId xmlns:a16="http://schemas.microsoft.com/office/drawing/2014/main" id="{00000000-0008-0000-0400-000040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42</xdr:row>
          <xdr:rowOff>171450</xdr:rowOff>
        </xdr:from>
        <xdr:to>
          <xdr:col>4</xdr:col>
          <xdr:colOff>666750</xdr:colOff>
          <xdr:row>60</xdr:row>
          <xdr:rowOff>95250</xdr:rowOff>
        </xdr:to>
        <xdr:sp macro="" textlink="">
          <xdr:nvSpPr>
            <xdr:cNvPr id="43073" name="Group Box 65" hidden="1">
              <a:extLst>
                <a:ext uri="{63B3BB69-23CF-44E3-9099-C40C66FF867C}">
                  <a14:compatExt spid="_x0000_s43073"/>
                </a:ext>
                <a:ext uri="{FF2B5EF4-FFF2-40B4-BE49-F238E27FC236}">
                  <a16:creationId xmlns:a16="http://schemas.microsoft.com/office/drawing/2014/main" id="{00000000-0008-0000-0400-00004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44</xdr:row>
          <xdr:rowOff>0</xdr:rowOff>
        </xdr:from>
        <xdr:to>
          <xdr:col>4</xdr:col>
          <xdr:colOff>666750</xdr:colOff>
          <xdr:row>60</xdr:row>
          <xdr:rowOff>95250</xdr:rowOff>
        </xdr:to>
        <xdr:sp macro="" textlink="">
          <xdr:nvSpPr>
            <xdr:cNvPr id="43074" name="Group Box 66" hidden="1">
              <a:extLst>
                <a:ext uri="{63B3BB69-23CF-44E3-9099-C40C66FF867C}">
                  <a14:compatExt spid="_x0000_s43074"/>
                </a:ext>
                <a:ext uri="{FF2B5EF4-FFF2-40B4-BE49-F238E27FC236}">
                  <a16:creationId xmlns:a16="http://schemas.microsoft.com/office/drawing/2014/main" id="{00000000-0008-0000-0400-000042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45</xdr:row>
          <xdr:rowOff>171450</xdr:rowOff>
        </xdr:from>
        <xdr:to>
          <xdr:col>4</xdr:col>
          <xdr:colOff>666750</xdr:colOff>
          <xdr:row>60</xdr:row>
          <xdr:rowOff>95250</xdr:rowOff>
        </xdr:to>
        <xdr:sp macro="" textlink="">
          <xdr:nvSpPr>
            <xdr:cNvPr id="43075" name="Group Box 67" hidden="1">
              <a:extLst>
                <a:ext uri="{63B3BB69-23CF-44E3-9099-C40C66FF867C}">
                  <a14:compatExt spid="_x0000_s43075"/>
                </a:ext>
                <a:ext uri="{FF2B5EF4-FFF2-40B4-BE49-F238E27FC236}">
                  <a16:creationId xmlns:a16="http://schemas.microsoft.com/office/drawing/2014/main" id="{00000000-0008-0000-0400-000043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59</xdr:row>
          <xdr:rowOff>171450</xdr:rowOff>
        </xdr:from>
        <xdr:to>
          <xdr:col>4</xdr:col>
          <xdr:colOff>666750</xdr:colOff>
          <xdr:row>61</xdr:row>
          <xdr:rowOff>85725</xdr:rowOff>
        </xdr:to>
        <xdr:sp macro="" textlink="">
          <xdr:nvSpPr>
            <xdr:cNvPr id="43076" name="Group Box 68" hidden="1">
              <a:extLst>
                <a:ext uri="{63B3BB69-23CF-44E3-9099-C40C66FF867C}">
                  <a14:compatExt spid="_x0000_s43076"/>
                </a:ext>
                <a:ext uri="{FF2B5EF4-FFF2-40B4-BE49-F238E27FC236}">
                  <a16:creationId xmlns:a16="http://schemas.microsoft.com/office/drawing/2014/main" id="{00000000-0008-0000-0400-000044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62</xdr:row>
          <xdr:rowOff>0</xdr:rowOff>
        </xdr:from>
        <xdr:to>
          <xdr:col>4</xdr:col>
          <xdr:colOff>666750</xdr:colOff>
          <xdr:row>62</xdr:row>
          <xdr:rowOff>285750</xdr:rowOff>
        </xdr:to>
        <xdr:sp macro="" textlink="">
          <xdr:nvSpPr>
            <xdr:cNvPr id="43077" name="Group Box 69" hidden="1">
              <a:extLst>
                <a:ext uri="{63B3BB69-23CF-44E3-9099-C40C66FF867C}">
                  <a14:compatExt spid="_x0000_s43077"/>
                </a:ext>
                <a:ext uri="{FF2B5EF4-FFF2-40B4-BE49-F238E27FC236}">
                  <a16:creationId xmlns:a16="http://schemas.microsoft.com/office/drawing/2014/main" id="{00000000-0008-0000-0400-000045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0</xdr:rowOff>
        </xdr:from>
        <xdr:to>
          <xdr:col>4</xdr:col>
          <xdr:colOff>628650</xdr:colOff>
          <xdr:row>60</xdr:row>
          <xdr:rowOff>95250</xdr:rowOff>
        </xdr:to>
        <xdr:sp macro="" textlink="">
          <xdr:nvSpPr>
            <xdr:cNvPr id="43078" name="Group Box 70" hidden="1">
              <a:extLst>
                <a:ext uri="{63B3BB69-23CF-44E3-9099-C40C66FF867C}">
                  <a14:compatExt spid="_x0000_s43078"/>
                </a:ext>
                <a:ext uri="{FF2B5EF4-FFF2-40B4-BE49-F238E27FC236}">
                  <a16:creationId xmlns:a16="http://schemas.microsoft.com/office/drawing/2014/main" id="{00000000-0008-0000-0400-000046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3781425</xdr:colOff>
          <xdr:row>42</xdr:row>
          <xdr:rowOff>152400</xdr:rowOff>
        </xdr:from>
        <xdr:to>
          <xdr:col>5</xdr:col>
          <xdr:colOff>133350</xdr:colOff>
          <xdr:row>60</xdr:row>
          <xdr:rowOff>95250</xdr:rowOff>
        </xdr:to>
        <xdr:sp macro="" textlink="">
          <xdr:nvSpPr>
            <xdr:cNvPr id="43079" name="Group Box 71" hidden="1">
              <a:extLst>
                <a:ext uri="{63B3BB69-23CF-44E3-9099-C40C66FF867C}">
                  <a14:compatExt spid="_x0000_s43079"/>
                </a:ext>
                <a:ext uri="{FF2B5EF4-FFF2-40B4-BE49-F238E27FC236}">
                  <a16:creationId xmlns:a16="http://schemas.microsoft.com/office/drawing/2014/main" id="{00000000-0008-0000-0400-000047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44</xdr:row>
          <xdr:rowOff>0</xdr:rowOff>
        </xdr:from>
        <xdr:to>
          <xdr:col>4</xdr:col>
          <xdr:colOff>781050</xdr:colOff>
          <xdr:row>60</xdr:row>
          <xdr:rowOff>95250</xdr:rowOff>
        </xdr:to>
        <xdr:sp macro="" textlink="">
          <xdr:nvSpPr>
            <xdr:cNvPr id="43080" name="Group Box 72" hidden="1">
              <a:extLst>
                <a:ext uri="{63B3BB69-23CF-44E3-9099-C40C66FF867C}">
                  <a14:compatExt spid="_x0000_s43080"/>
                </a:ext>
                <a:ext uri="{FF2B5EF4-FFF2-40B4-BE49-F238E27FC236}">
                  <a16:creationId xmlns:a16="http://schemas.microsoft.com/office/drawing/2014/main" id="{00000000-0008-0000-0400-000048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3571875</xdr:colOff>
          <xdr:row>45</xdr:row>
          <xdr:rowOff>133350</xdr:rowOff>
        </xdr:from>
        <xdr:to>
          <xdr:col>5</xdr:col>
          <xdr:colOff>85725</xdr:colOff>
          <xdr:row>60</xdr:row>
          <xdr:rowOff>133350</xdr:rowOff>
        </xdr:to>
        <xdr:sp macro="" textlink="">
          <xdr:nvSpPr>
            <xdr:cNvPr id="43081" name="Group Box 73" hidden="1">
              <a:extLst>
                <a:ext uri="{63B3BB69-23CF-44E3-9099-C40C66FF867C}">
                  <a14:compatExt spid="_x0000_s43081"/>
                </a:ext>
                <a:ext uri="{FF2B5EF4-FFF2-40B4-BE49-F238E27FC236}">
                  <a16:creationId xmlns:a16="http://schemas.microsoft.com/office/drawing/2014/main" id="{00000000-0008-0000-0400-000049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3781425</xdr:colOff>
          <xdr:row>59</xdr:row>
          <xdr:rowOff>180975</xdr:rowOff>
        </xdr:from>
        <xdr:to>
          <xdr:col>4</xdr:col>
          <xdr:colOff>666750</xdr:colOff>
          <xdr:row>61</xdr:row>
          <xdr:rowOff>95250</xdr:rowOff>
        </xdr:to>
        <xdr:sp macro="" textlink="">
          <xdr:nvSpPr>
            <xdr:cNvPr id="43082" name="Group Box 74" hidden="1">
              <a:extLst>
                <a:ext uri="{63B3BB69-23CF-44E3-9099-C40C66FF867C}">
                  <a14:compatExt spid="_x0000_s43082"/>
                </a:ext>
                <a:ext uri="{FF2B5EF4-FFF2-40B4-BE49-F238E27FC236}">
                  <a16:creationId xmlns:a16="http://schemas.microsoft.com/office/drawing/2014/main" id="{00000000-0008-0000-0400-00004A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62</xdr:row>
          <xdr:rowOff>0</xdr:rowOff>
        </xdr:from>
        <xdr:to>
          <xdr:col>4</xdr:col>
          <xdr:colOff>742950</xdr:colOff>
          <xdr:row>62</xdr:row>
          <xdr:rowOff>361950</xdr:rowOff>
        </xdr:to>
        <xdr:sp macro="" textlink="">
          <xdr:nvSpPr>
            <xdr:cNvPr id="43083" name="Group Box 75" hidden="1">
              <a:extLst>
                <a:ext uri="{63B3BB69-23CF-44E3-9099-C40C66FF867C}">
                  <a14:compatExt spid="_x0000_s43083"/>
                </a:ext>
                <a:ext uri="{FF2B5EF4-FFF2-40B4-BE49-F238E27FC236}">
                  <a16:creationId xmlns:a16="http://schemas.microsoft.com/office/drawing/2014/main" id="{00000000-0008-0000-0400-00004B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18</xdr:row>
          <xdr:rowOff>133350</xdr:rowOff>
        </xdr:from>
        <xdr:to>
          <xdr:col>4</xdr:col>
          <xdr:colOff>704850</xdr:colOff>
          <xdr:row>59</xdr:row>
          <xdr:rowOff>152400</xdr:rowOff>
        </xdr:to>
        <xdr:sp macro="" textlink="">
          <xdr:nvSpPr>
            <xdr:cNvPr id="43084" name="Group Box 76" hidden="1">
              <a:extLst>
                <a:ext uri="{63B3BB69-23CF-44E3-9099-C40C66FF867C}">
                  <a14:compatExt spid="_x0000_s43084"/>
                </a:ext>
                <a:ext uri="{FF2B5EF4-FFF2-40B4-BE49-F238E27FC236}">
                  <a16:creationId xmlns:a16="http://schemas.microsoft.com/office/drawing/2014/main" id="{00000000-0008-0000-0400-00004C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31</xdr:row>
          <xdr:rowOff>0</xdr:rowOff>
        </xdr:from>
        <xdr:to>
          <xdr:col>4</xdr:col>
          <xdr:colOff>790575</xdr:colOff>
          <xdr:row>60</xdr:row>
          <xdr:rowOff>95250</xdr:rowOff>
        </xdr:to>
        <xdr:sp macro="" textlink="">
          <xdr:nvSpPr>
            <xdr:cNvPr id="43085" name="Group Box 77" hidden="1">
              <a:extLst>
                <a:ext uri="{63B3BB69-23CF-44E3-9099-C40C66FF867C}">
                  <a14:compatExt spid="_x0000_s43085"/>
                </a:ext>
                <a:ext uri="{FF2B5EF4-FFF2-40B4-BE49-F238E27FC236}">
                  <a16:creationId xmlns:a16="http://schemas.microsoft.com/office/drawing/2014/main" id="{00000000-0008-0000-0400-00004D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17</xdr:row>
          <xdr:rowOff>180975</xdr:rowOff>
        </xdr:from>
        <xdr:to>
          <xdr:col>4</xdr:col>
          <xdr:colOff>781050</xdr:colOff>
          <xdr:row>59</xdr:row>
          <xdr:rowOff>95250</xdr:rowOff>
        </xdr:to>
        <xdr:sp macro="" textlink="">
          <xdr:nvSpPr>
            <xdr:cNvPr id="43086" name="Group Box 78" hidden="1">
              <a:extLst>
                <a:ext uri="{63B3BB69-23CF-44E3-9099-C40C66FF867C}">
                  <a14:compatExt spid="_x0000_s43086"/>
                </a:ext>
                <a:ext uri="{FF2B5EF4-FFF2-40B4-BE49-F238E27FC236}">
                  <a16:creationId xmlns:a16="http://schemas.microsoft.com/office/drawing/2014/main" id="{00000000-0008-0000-0400-00004E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16</xdr:row>
          <xdr:rowOff>123825</xdr:rowOff>
        </xdr:from>
        <xdr:to>
          <xdr:col>4</xdr:col>
          <xdr:colOff>600075</xdr:colOff>
          <xdr:row>59</xdr:row>
          <xdr:rowOff>104775</xdr:rowOff>
        </xdr:to>
        <xdr:sp macro="" textlink="">
          <xdr:nvSpPr>
            <xdr:cNvPr id="43087" name="Group Box 79" hidden="1">
              <a:extLst>
                <a:ext uri="{63B3BB69-23CF-44E3-9099-C40C66FF867C}">
                  <a14:compatExt spid="_x0000_s43087"/>
                </a:ext>
                <a:ext uri="{FF2B5EF4-FFF2-40B4-BE49-F238E27FC236}">
                  <a16:creationId xmlns:a16="http://schemas.microsoft.com/office/drawing/2014/main" id="{00000000-0008-0000-0400-00004F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16</xdr:row>
          <xdr:rowOff>0</xdr:rowOff>
        </xdr:from>
        <xdr:to>
          <xdr:col>4</xdr:col>
          <xdr:colOff>695325</xdr:colOff>
          <xdr:row>59</xdr:row>
          <xdr:rowOff>123825</xdr:rowOff>
        </xdr:to>
        <xdr:sp macro="" textlink="">
          <xdr:nvSpPr>
            <xdr:cNvPr id="43088" name="Group Box 80" hidden="1">
              <a:extLst>
                <a:ext uri="{63B3BB69-23CF-44E3-9099-C40C66FF867C}">
                  <a14:compatExt spid="_x0000_s43088"/>
                </a:ext>
                <a:ext uri="{FF2B5EF4-FFF2-40B4-BE49-F238E27FC236}">
                  <a16:creationId xmlns:a16="http://schemas.microsoft.com/office/drawing/2014/main" id="{00000000-0008-0000-0400-000050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8</xdr:row>
          <xdr:rowOff>171450</xdr:rowOff>
        </xdr:from>
        <xdr:to>
          <xdr:col>4</xdr:col>
          <xdr:colOff>819150</xdr:colOff>
          <xdr:row>10</xdr:row>
          <xdr:rowOff>76200</xdr:rowOff>
        </xdr:to>
        <xdr:sp macro="" textlink="">
          <xdr:nvSpPr>
            <xdr:cNvPr id="43089" name="Group Box 81" hidden="1">
              <a:extLst>
                <a:ext uri="{63B3BB69-23CF-44E3-9099-C40C66FF867C}">
                  <a14:compatExt spid="_x0000_s43089"/>
                </a:ext>
                <a:ext uri="{FF2B5EF4-FFF2-40B4-BE49-F238E27FC236}">
                  <a16:creationId xmlns:a16="http://schemas.microsoft.com/office/drawing/2014/main" id="{00000000-0008-0000-0400-00005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12</xdr:row>
          <xdr:rowOff>180975</xdr:rowOff>
        </xdr:from>
        <xdr:to>
          <xdr:col>4</xdr:col>
          <xdr:colOff>809625</xdr:colOff>
          <xdr:row>14</xdr:row>
          <xdr:rowOff>95250</xdr:rowOff>
        </xdr:to>
        <xdr:sp macro="" textlink="">
          <xdr:nvSpPr>
            <xdr:cNvPr id="43090" name="Group Box 82" hidden="1">
              <a:extLst>
                <a:ext uri="{63B3BB69-23CF-44E3-9099-C40C66FF867C}">
                  <a14:compatExt spid="_x0000_s43090"/>
                </a:ext>
                <a:ext uri="{FF2B5EF4-FFF2-40B4-BE49-F238E27FC236}">
                  <a16:creationId xmlns:a16="http://schemas.microsoft.com/office/drawing/2014/main" id="{00000000-0008-0000-0400-000052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12</xdr:row>
          <xdr:rowOff>171450</xdr:rowOff>
        </xdr:from>
        <xdr:to>
          <xdr:col>4</xdr:col>
          <xdr:colOff>819150</xdr:colOff>
          <xdr:row>14</xdr:row>
          <xdr:rowOff>76200</xdr:rowOff>
        </xdr:to>
        <xdr:sp macro="" textlink="">
          <xdr:nvSpPr>
            <xdr:cNvPr id="43091" name="Group Box 83" hidden="1">
              <a:extLst>
                <a:ext uri="{63B3BB69-23CF-44E3-9099-C40C66FF867C}">
                  <a14:compatExt spid="_x0000_s43091"/>
                </a:ext>
                <a:ext uri="{FF2B5EF4-FFF2-40B4-BE49-F238E27FC236}">
                  <a16:creationId xmlns:a16="http://schemas.microsoft.com/office/drawing/2014/main" id="{00000000-0008-0000-0400-000053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16</xdr:row>
          <xdr:rowOff>0</xdr:rowOff>
        </xdr:from>
        <xdr:to>
          <xdr:col>4</xdr:col>
          <xdr:colOff>714375</xdr:colOff>
          <xdr:row>59</xdr:row>
          <xdr:rowOff>95250</xdr:rowOff>
        </xdr:to>
        <xdr:sp macro="" textlink="">
          <xdr:nvSpPr>
            <xdr:cNvPr id="43092" name="Group Box 84" hidden="1">
              <a:extLst>
                <a:ext uri="{63B3BB69-23CF-44E3-9099-C40C66FF867C}">
                  <a14:compatExt spid="_x0000_s43092"/>
                </a:ext>
                <a:ext uri="{FF2B5EF4-FFF2-40B4-BE49-F238E27FC236}">
                  <a16:creationId xmlns:a16="http://schemas.microsoft.com/office/drawing/2014/main" id="{00000000-0008-0000-0400-000054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16</xdr:row>
          <xdr:rowOff>180975</xdr:rowOff>
        </xdr:from>
        <xdr:to>
          <xdr:col>4</xdr:col>
          <xdr:colOff>628650</xdr:colOff>
          <xdr:row>59</xdr:row>
          <xdr:rowOff>95250</xdr:rowOff>
        </xdr:to>
        <xdr:sp macro="" textlink="">
          <xdr:nvSpPr>
            <xdr:cNvPr id="43093" name="Group Box 85" hidden="1">
              <a:extLst>
                <a:ext uri="{63B3BB69-23CF-44E3-9099-C40C66FF867C}">
                  <a14:compatExt spid="_x0000_s43093"/>
                </a:ext>
                <a:ext uri="{FF2B5EF4-FFF2-40B4-BE49-F238E27FC236}">
                  <a16:creationId xmlns:a16="http://schemas.microsoft.com/office/drawing/2014/main" id="{00000000-0008-0000-0400-000055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16</xdr:row>
          <xdr:rowOff>180975</xdr:rowOff>
        </xdr:from>
        <xdr:to>
          <xdr:col>4</xdr:col>
          <xdr:colOff>809625</xdr:colOff>
          <xdr:row>59</xdr:row>
          <xdr:rowOff>95250</xdr:rowOff>
        </xdr:to>
        <xdr:sp macro="" textlink="">
          <xdr:nvSpPr>
            <xdr:cNvPr id="43094" name="Group Box 86" hidden="1">
              <a:extLst>
                <a:ext uri="{63B3BB69-23CF-44E3-9099-C40C66FF867C}">
                  <a14:compatExt spid="_x0000_s43094"/>
                </a:ext>
                <a:ext uri="{FF2B5EF4-FFF2-40B4-BE49-F238E27FC236}">
                  <a16:creationId xmlns:a16="http://schemas.microsoft.com/office/drawing/2014/main" id="{00000000-0008-0000-0400-000056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16</xdr:row>
          <xdr:rowOff>171450</xdr:rowOff>
        </xdr:from>
        <xdr:to>
          <xdr:col>4</xdr:col>
          <xdr:colOff>819150</xdr:colOff>
          <xdr:row>59</xdr:row>
          <xdr:rowOff>95250</xdr:rowOff>
        </xdr:to>
        <xdr:sp macro="" textlink="">
          <xdr:nvSpPr>
            <xdr:cNvPr id="43095" name="Group Box 87" hidden="1">
              <a:extLst>
                <a:ext uri="{63B3BB69-23CF-44E3-9099-C40C66FF867C}">
                  <a14:compatExt spid="_x0000_s43095"/>
                </a:ext>
                <a:ext uri="{FF2B5EF4-FFF2-40B4-BE49-F238E27FC236}">
                  <a16:creationId xmlns:a16="http://schemas.microsoft.com/office/drawing/2014/main" id="{00000000-0008-0000-0400-000057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19</xdr:row>
          <xdr:rowOff>171450</xdr:rowOff>
        </xdr:from>
        <xdr:to>
          <xdr:col>4</xdr:col>
          <xdr:colOff>638175</xdr:colOff>
          <xdr:row>59</xdr:row>
          <xdr:rowOff>95250</xdr:rowOff>
        </xdr:to>
        <xdr:sp macro="" textlink="">
          <xdr:nvSpPr>
            <xdr:cNvPr id="43096" name="Group Box 88" hidden="1">
              <a:extLst>
                <a:ext uri="{63B3BB69-23CF-44E3-9099-C40C66FF867C}">
                  <a14:compatExt spid="_x0000_s43096"/>
                </a:ext>
                <a:ext uri="{FF2B5EF4-FFF2-40B4-BE49-F238E27FC236}">
                  <a16:creationId xmlns:a16="http://schemas.microsoft.com/office/drawing/2014/main" id="{00000000-0008-0000-0400-000058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19</xdr:row>
          <xdr:rowOff>123825</xdr:rowOff>
        </xdr:from>
        <xdr:to>
          <xdr:col>4</xdr:col>
          <xdr:colOff>600075</xdr:colOff>
          <xdr:row>59</xdr:row>
          <xdr:rowOff>104775</xdr:rowOff>
        </xdr:to>
        <xdr:sp macro="" textlink="">
          <xdr:nvSpPr>
            <xdr:cNvPr id="43097" name="Group Box 89" hidden="1">
              <a:extLst>
                <a:ext uri="{63B3BB69-23CF-44E3-9099-C40C66FF867C}">
                  <a14:compatExt spid="_x0000_s43097"/>
                </a:ext>
                <a:ext uri="{FF2B5EF4-FFF2-40B4-BE49-F238E27FC236}">
                  <a16:creationId xmlns:a16="http://schemas.microsoft.com/office/drawing/2014/main" id="{00000000-0008-0000-0400-000059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19</xdr:row>
          <xdr:rowOff>0</xdr:rowOff>
        </xdr:from>
        <xdr:to>
          <xdr:col>4</xdr:col>
          <xdr:colOff>714375</xdr:colOff>
          <xdr:row>59</xdr:row>
          <xdr:rowOff>95250</xdr:rowOff>
        </xdr:to>
        <xdr:sp macro="" textlink="">
          <xdr:nvSpPr>
            <xdr:cNvPr id="43098" name="Group Box 90" hidden="1">
              <a:extLst>
                <a:ext uri="{63B3BB69-23CF-44E3-9099-C40C66FF867C}">
                  <a14:compatExt spid="_x0000_s43098"/>
                </a:ext>
                <a:ext uri="{FF2B5EF4-FFF2-40B4-BE49-F238E27FC236}">
                  <a16:creationId xmlns:a16="http://schemas.microsoft.com/office/drawing/2014/main" id="{00000000-0008-0000-0400-00005A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19</xdr:row>
          <xdr:rowOff>180975</xdr:rowOff>
        </xdr:from>
        <xdr:to>
          <xdr:col>4</xdr:col>
          <xdr:colOff>628650</xdr:colOff>
          <xdr:row>59</xdr:row>
          <xdr:rowOff>95250</xdr:rowOff>
        </xdr:to>
        <xdr:sp macro="" textlink="">
          <xdr:nvSpPr>
            <xdr:cNvPr id="43099" name="Group Box 91" hidden="1">
              <a:extLst>
                <a:ext uri="{63B3BB69-23CF-44E3-9099-C40C66FF867C}">
                  <a14:compatExt spid="_x0000_s43099"/>
                </a:ext>
                <a:ext uri="{FF2B5EF4-FFF2-40B4-BE49-F238E27FC236}">
                  <a16:creationId xmlns:a16="http://schemas.microsoft.com/office/drawing/2014/main" id="{00000000-0008-0000-0400-00005B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19</xdr:row>
          <xdr:rowOff>180975</xdr:rowOff>
        </xdr:from>
        <xdr:to>
          <xdr:col>4</xdr:col>
          <xdr:colOff>809625</xdr:colOff>
          <xdr:row>59</xdr:row>
          <xdr:rowOff>95250</xdr:rowOff>
        </xdr:to>
        <xdr:sp macro="" textlink="">
          <xdr:nvSpPr>
            <xdr:cNvPr id="43100" name="Group Box 92" hidden="1">
              <a:extLst>
                <a:ext uri="{63B3BB69-23CF-44E3-9099-C40C66FF867C}">
                  <a14:compatExt spid="_x0000_s43100"/>
                </a:ext>
                <a:ext uri="{FF2B5EF4-FFF2-40B4-BE49-F238E27FC236}">
                  <a16:creationId xmlns:a16="http://schemas.microsoft.com/office/drawing/2014/main" id="{00000000-0008-0000-0400-00005C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19</xdr:row>
          <xdr:rowOff>171450</xdr:rowOff>
        </xdr:from>
        <xdr:to>
          <xdr:col>4</xdr:col>
          <xdr:colOff>819150</xdr:colOff>
          <xdr:row>59</xdr:row>
          <xdr:rowOff>95250</xdr:rowOff>
        </xdr:to>
        <xdr:sp macro="" textlink="">
          <xdr:nvSpPr>
            <xdr:cNvPr id="43101" name="Group Box 93" hidden="1">
              <a:extLst>
                <a:ext uri="{63B3BB69-23CF-44E3-9099-C40C66FF867C}">
                  <a14:compatExt spid="_x0000_s43101"/>
                </a:ext>
                <a:ext uri="{FF2B5EF4-FFF2-40B4-BE49-F238E27FC236}">
                  <a16:creationId xmlns:a16="http://schemas.microsoft.com/office/drawing/2014/main" id="{00000000-0008-0000-0400-00005D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26</xdr:row>
          <xdr:rowOff>133350</xdr:rowOff>
        </xdr:from>
        <xdr:to>
          <xdr:col>4</xdr:col>
          <xdr:colOff>704850</xdr:colOff>
          <xdr:row>60</xdr:row>
          <xdr:rowOff>95250</xdr:rowOff>
        </xdr:to>
        <xdr:sp macro="" textlink="">
          <xdr:nvSpPr>
            <xdr:cNvPr id="43102" name="Group Box 94" hidden="1">
              <a:extLst>
                <a:ext uri="{63B3BB69-23CF-44E3-9099-C40C66FF867C}">
                  <a14:compatExt spid="_x0000_s43102"/>
                </a:ext>
                <a:ext uri="{FF2B5EF4-FFF2-40B4-BE49-F238E27FC236}">
                  <a16:creationId xmlns:a16="http://schemas.microsoft.com/office/drawing/2014/main" id="{00000000-0008-0000-0400-00005E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26</xdr:row>
          <xdr:rowOff>171450</xdr:rowOff>
        </xdr:from>
        <xdr:to>
          <xdr:col>4</xdr:col>
          <xdr:colOff>638175</xdr:colOff>
          <xdr:row>60</xdr:row>
          <xdr:rowOff>95250</xdr:rowOff>
        </xdr:to>
        <xdr:sp macro="" textlink="">
          <xdr:nvSpPr>
            <xdr:cNvPr id="43103" name="Group Box 95" hidden="1">
              <a:extLst>
                <a:ext uri="{63B3BB69-23CF-44E3-9099-C40C66FF867C}">
                  <a14:compatExt spid="_x0000_s43103"/>
                </a:ext>
                <a:ext uri="{FF2B5EF4-FFF2-40B4-BE49-F238E27FC236}">
                  <a16:creationId xmlns:a16="http://schemas.microsoft.com/office/drawing/2014/main" id="{00000000-0008-0000-0400-00005F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26</xdr:row>
          <xdr:rowOff>123825</xdr:rowOff>
        </xdr:from>
        <xdr:to>
          <xdr:col>4</xdr:col>
          <xdr:colOff>600075</xdr:colOff>
          <xdr:row>60</xdr:row>
          <xdr:rowOff>104775</xdr:rowOff>
        </xdr:to>
        <xdr:sp macro="" textlink="">
          <xdr:nvSpPr>
            <xdr:cNvPr id="43104" name="Group Box 96" hidden="1">
              <a:extLst>
                <a:ext uri="{63B3BB69-23CF-44E3-9099-C40C66FF867C}">
                  <a14:compatExt spid="_x0000_s43104"/>
                </a:ext>
                <a:ext uri="{FF2B5EF4-FFF2-40B4-BE49-F238E27FC236}">
                  <a16:creationId xmlns:a16="http://schemas.microsoft.com/office/drawing/2014/main" id="{00000000-0008-0000-0400-000060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26</xdr:row>
          <xdr:rowOff>0</xdr:rowOff>
        </xdr:from>
        <xdr:to>
          <xdr:col>4</xdr:col>
          <xdr:colOff>714375</xdr:colOff>
          <xdr:row>60</xdr:row>
          <xdr:rowOff>95250</xdr:rowOff>
        </xdr:to>
        <xdr:sp macro="" textlink="">
          <xdr:nvSpPr>
            <xdr:cNvPr id="43105" name="Group Box 97" hidden="1">
              <a:extLst>
                <a:ext uri="{63B3BB69-23CF-44E3-9099-C40C66FF867C}">
                  <a14:compatExt spid="_x0000_s43105"/>
                </a:ext>
                <a:ext uri="{FF2B5EF4-FFF2-40B4-BE49-F238E27FC236}">
                  <a16:creationId xmlns:a16="http://schemas.microsoft.com/office/drawing/2014/main" id="{00000000-0008-0000-0400-00006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26</xdr:row>
          <xdr:rowOff>180975</xdr:rowOff>
        </xdr:from>
        <xdr:to>
          <xdr:col>4</xdr:col>
          <xdr:colOff>628650</xdr:colOff>
          <xdr:row>60</xdr:row>
          <xdr:rowOff>95250</xdr:rowOff>
        </xdr:to>
        <xdr:sp macro="" textlink="">
          <xdr:nvSpPr>
            <xdr:cNvPr id="43106" name="Group Box 98" hidden="1">
              <a:extLst>
                <a:ext uri="{63B3BB69-23CF-44E3-9099-C40C66FF867C}">
                  <a14:compatExt spid="_x0000_s43106"/>
                </a:ext>
                <a:ext uri="{FF2B5EF4-FFF2-40B4-BE49-F238E27FC236}">
                  <a16:creationId xmlns:a16="http://schemas.microsoft.com/office/drawing/2014/main" id="{00000000-0008-0000-0400-000062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26</xdr:row>
          <xdr:rowOff>180975</xdr:rowOff>
        </xdr:from>
        <xdr:to>
          <xdr:col>4</xdr:col>
          <xdr:colOff>809625</xdr:colOff>
          <xdr:row>60</xdr:row>
          <xdr:rowOff>95250</xdr:rowOff>
        </xdr:to>
        <xdr:sp macro="" textlink="">
          <xdr:nvSpPr>
            <xdr:cNvPr id="43107" name="Group Box 99" hidden="1">
              <a:extLst>
                <a:ext uri="{63B3BB69-23CF-44E3-9099-C40C66FF867C}">
                  <a14:compatExt spid="_x0000_s43107"/>
                </a:ext>
                <a:ext uri="{FF2B5EF4-FFF2-40B4-BE49-F238E27FC236}">
                  <a16:creationId xmlns:a16="http://schemas.microsoft.com/office/drawing/2014/main" id="{00000000-0008-0000-0400-000063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26</xdr:row>
          <xdr:rowOff>171450</xdr:rowOff>
        </xdr:from>
        <xdr:to>
          <xdr:col>4</xdr:col>
          <xdr:colOff>819150</xdr:colOff>
          <xdr:row>60</xdr:row>
          <xdr:rowOff>95250</xdr:rowOff>
        </xdr:to>
        <xdr:sp macro="" textlink="">
          <xdr:nvSpPr>
            <xdr:cNvPr id="43108" name="Group Box 100" hidden="1">
              <a:extLst>
                <a:ext uri="{63B3BB69-23CF-44E3-9099-C40C66FF867C}">
                  <a14:compatExt spid="_x0000_s43108"/>
                </a:ext>
                <a:ext uri="{FF2B5EF4-FFF2-40B4-BE49-F238E27FC236}">
                  <a16:creationId xmlns:a16="http://schemas.microsoft.com/office/drawing/2014/main" id="{00000000-0008-0000-0400-000064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31</xdr:row>
          <xdr:rowOff>0</xdr:rowOff>
        </xdr:from>
        <xdr:to>
          <xdr:col>4</xdr:col>
          <xdr:colOff>704850</xdr:colOff>
          <xdr:row>60</xdr:row>
          <xdr:rowOff>95250</xdr:rowOff>
        </xdr:to>
        <xdr:sp macro="" textlink="">
          <xdr:nvSpPr>
            <xdr:cNvPr id="43109" name="Group Box 101" hidden="1">
              <a:extLst>
                <a:ext uri="{63B3BB69-23CF-44E3-9099-C40C66FF867C}">
                  <a14:compatExt spid="_x0000_s43109"/>
                </a:ext>
                <a:ext uri="{FF2B5EF4-FFF2-40B4-BE49-F238E27FC236}">
                  <a16:creationId xmlns:a16="http://schemas.microsoft.com/office/drawing/2014/main" id="{00000000-0008-0000-0400-000065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31</xdr:row>
          <xdr:rowOff>0</xdr:rowOff>
        </xdr:from>
        <xdr:to>
          <xdr:col>4</xdr:col>
          <xdr:colOff>704850</xdr:colOff>
          <xdr:row>60</xdr:row>
          <xdr:rowOff>95250</xdr:rowOff>
        </xdr:to>
        <xdr:sp macro="" textlink="">
          <xdr:nvSpPr>
            <xdr:cNvPr id="43110" name="Group Box 102" hidden="1">
              <a:extLst>
                <a:ext uri="{63B3BB69-23CF-44E3-9099-C40C66FF867C}">
                  <a14:compatExt spid="_x0000_s43110"/>
                </a:ext>
                <a:ext uri="{FF2B5EF4-FFF2-40B4-BE49-F238E27FC236}">
                  <a16:creationId xmlns:a16="http://schemas.microsoft.com/office/drawing/2014/main" id="{00000000-0008-0000-0400-000066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31</xdr:row>
          <xdr:rowOff>0</xdr:rowOff>
        </xdr:from>
        <xdr:to>
          <xdr:col>4</xdr:col>
          <xdr:colOff>638175</xdr:colOff>
          <xdr:row>60</xdr:row>
          <xdr:rowOff>95250</xdr:rowOff>
        </xdr:to>
        <xdr:sp macro="" textlink="">
          <xdr:nvSpPr>
            <xdr:cNvPr id="43111" name="Group Box 103" hidden="1">
              <a:extLst>
                <a:ext uri="{63B3BB69-23CF-44E3-9099-C40C66FF867C}">
                  <a14:compatExt spid="_x0000_s43111"/>
                </a:ext>
                <a:ext uri="{FF2B5EF4-FFF2-40B4-BE49-F238E27FC236}">
                  <a16:creationId xmlns:a16="http://schemas.microsoft.com/office/drawing/2014/main" id="{00000000-0008-0000-0400-000067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31</xdr:row>
          <xdr:rowOff>0</xdr:rowOff>
        </xdr:from>
        <xdr:to>
          <xdr:col>4</xdr:col>
          <xdr:colOff>600075</xdr:colOff>
          <xdr:row>60</xdr:row>
          <xdr:rowOff>104775</xdr:rowOff>
        </xdr:to>
        <xdr:sp macro="" textlink="">
          <xdr:nvSpPr>
            <xdr:cNvPr id="43112" name="Group Box 104" hidden="1">
              <a:extLst>
                <a:ext uri="{63B3BB69-23CF-44E3-9099-C40C66FF867C}">
                  <a14:compatExt spid="_x0000_s43112"/>
                </a:ext>
                <a:ext uri="{FF2B5EF4-FFF2-40B4-BE49-F238E27FC236}">
                  <a16:creationId xmlns:a16="http://schemas.microsoft.com/office/drawing/2014/main" id="{00000000-0008-0000-0400-000068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31</xdr:row>
          <xdr:rowOff>0</xdr:rowOff>
        </xdr:from>
        <xdr:to>
          <xdr:col>4</xdr:col>
          <xdr:colOff>714375</xdr:colOff>
          <xdr:row>60</xdr:row>
          <xdr:rowOff>95250</xdr:rowOff>
        </xdr:to>
        <xdr:sp macro="" textlink="">
          <xdr:nvSpPr>
            <xdr:cNvPr id="43113" name="Group Box 105" hidden="1">
              <a:extLst>
                <a:ext uri="{63B3BB69-23CF-44E3-9099-C40C66FF867C}">
                  <a14:compatExt spid="_x0000_s43113"/>
                </a:ext>
                <a:ext uri="{FF2B5EF4-FFF2-40B4-BE49-F238E27FC236}">
                  <a16:creationId xmlns:a16="http://schemas.microsoft.com/office/drawing/2014/main" id="{00000000-0008-0000-0400-000069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31</xdr:row>
          <xdr:rowOff>0</xdr:rowOff>
        </xdr:from>
        <xdr:to>
          <xdr:col>4</xdr:col>
          <xdr:colOff>628650</xdr:colOff>
          <xdr:row>60</xdr:row>
          <xdr:rowOff>95250</xdr:rowOff>
        </xdr:to>
        <xdr:sp macro="" textlink="">
          <xdr:nvSpPr>
            <xdr:cNvPr id="43114" name="Group Box 106" hidden="1">
              <a:extLst>
                <a:ext uri="{63B3BB69-23CF-44E3-9099-C40C66FF867C}">
                  <a14:compatExt spid="_x0000_s43114"/>
                </a:ext>
                <a:ext uri="{FF2B5EF4-FFF2-40B4-BE49-F238E27FC236}">
                  <a16:creationId xmlns:a16="http://schemas.microsoft.com/office/drawing/2014/main" id="{00000000-0008-0000-0400-00006A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31</xdr:row>
          <xdr:rowOff>0</xdr:rowOff>
        </xdr:from>
        <xdr:to>
          <xdr:col>4</xdr:col>
          <xdr:colOff>809625</xdr:colOff>
          <xdr:row>60</xdr:row>
          <xdr:rowOff>95250</xdr:rowOff>
        </xdr:to>
        <xdr:sp macro="" textlink="">
          <xdr:nvSpPr>
            <xdr:cNvPr id="43115" name="Group Box 107" hidden="1">
              <a:extLst>
                <a:ext uri="{63B3BB69-23CF-44E3-9099-C40C66FF867C}">
                  <a14:compatExt spid="_x0000_s43115"/>
                </a:ext>
                <a:ext uri="{FF2B5EF4-FFF2-40B4-BE49-F238E27FC236}">
                  <a16:creationId xmlns:a16="http://schemas.microsoft.com/office/drawing/2014/main" id="{00000000-0008-0000-0400-00006B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31</xdr:row>
          <xdr:rowOff>0</xdr:rowOff>
        </xdr:from>
        <xdr:to>
          <xdr:col>4</xdr:col>
          <xdr:colOff>819150</xdr:colOff>
          <xdr:row>60</xdr:row>
          <xdr:rowOff>95250</xdr:rowOff>
        </xdr:to>
        <xdr:sp macro="" textlink="">
          <xdr:nvSpPr>
            <xdr:cNvPr id="43116" name="Group Box 108" hidden="1">
              <a:extLst>
                <a:ext uri="{63B3BB69-23CF-44E3-9099-C40C66FF867C}">
                  <a14:compatExt spid="_x0000_s43116"/>
                </a:ext>
                <a:ext uri="{FF2B5EF4-FFF2-40B4-BE49-F238E27FC236}">
                  <a16:creationId xmlns:a16="http://schemas.microsoft.com/office/drawing/2014/main" id="{00000000-0008-0000-0400-00006C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35</xdr:row>
          <xdr:rowOff>171450</xdr:rowOff>
        </xdr:from>
        <xdr:to>
          <xdr:col>4</xdr:col>
          <xdr:colOff>704850</xdr:colOff>
          <xdr:row>60</xdr:row>
          <xdr:rowOff>95250</xdr:rowOff>
        </xdr:to>
        <xdr:sp macro="" textlink="">
          <xdr:nvSpPr>
            <xdr:cNvPr id="43117" name="Group Box 109" hidden="1">
              <a:extLst>
                <a:ext uri="{63B3BB69-23CF-44E3-9099-C40C66FF867C}">
                  <a14:compatExt spid="_x0000_s43117"/>
                </a:ext>
                <a:ext uri="{FF2B5EF4-FFF2-40B4-BE49-F238E27FC236}">
                  <a16:creationId xmlns:a16="http://schemas.microsoft.com/office/drawing/2014/main" id="{00000000-0008-0000-0400-00006D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36</xdr:row>
          <xdr:rowOff>123825</xdr:rowOff>
        </xdr:from>
        <xdr:to>
          <xdr:col>4</xdr:col>
          <xdr:colOff>704850</xdr:colOff>
          <xdr:row>60</xdr:row>
          <xdr:rowOff>95250</xdr:rowOff>
        </xdr:to>
        <xdr:sp macro="" textlink="">
          <xdr:nvSpPr>
            <xdr:cNvPr id="43118" name="Group Box 110" hidden="1">
              <a:extLst>
                <a:ext uri="{63B3BB69-23CF-44E3-9099-C40C66FF867C}">
                  <a14:compatExt spid="_x0000_s43118"/>
                </a:ext>
                <a:ext uri="{FF2B5EF4-FFF2-40B4-BE49-F238E27FC236}">
                  <a16:creationId xmlns:a16="http://schemas.microsoft.com/office/drawing/2014/main" id="{00000000-0008-0000-0400-00006E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36</xdr:row>
          <xdr:rowOff>171450</xdr:rowOff>
        </xdr:from>
        <xdr:to>
          <xdr:col>4</xdr:col>
          <xdr:colOff>704850</xdr:colOff>
          <xdr:row>60</xdr:row>
          <xdr:rowOff>95250</xdr:rowOff>
        </xdr:to>
        <xdr:sp macro="" textlink="">
          <xdr:nvSpPr>
            <xdr:cNvPr id="43119" name="Group Box 111" hidden="1">
              <a:extLst>
                <a:ext uri="{63B3BB69-23CF-44E3-9099-C40C66FF867C}">
                  <a14:compatExt spid="_x0000_s43119"/>
                </a:ext>
                <a:ext uri="{FF2B5EF4-FFF2-40B4-BE49-F238E27FC236}">
                  <a16:creationId xmlns:a16="http://schemas.microsoft.com/office/drawing/2014/main" id="{00000000-0008-0000-0400-00006F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39</xdr:row>
          <xdr:rowOff>133350</xdr:rowOff>
        </xdr:from>
        <xdr:to>
          <xdr:col>4</xdr:col>
          <xdr:colOff>857250</xdr:colOff>
          <xdr:row>60</xdr:row>
          <xdr:rowOff>95250</xdr:rowOff>
        </xdr:to>
        <xdr:sp macro="" textlink="">
          <xdr:nvSpPr>
            <xdr:cNvPr id="43120" name="Group Box 112" hidden="1">
              <a:extLst>
                <a:ext uri="{63B3BB69-23CF-44E3-9099-C40C66FF867C}">
                  <a14:compatExt spid="_x0000_s43120"/>
                </a:ext>
                <a:ext uri="{FF2B5EF4-FFF2-40B4-BE49-F238E27FC236}">
                  <a16:creationId xmlns:a16="http://schemas.microsoft.com/office/drawing/2014/main" id="{00000000-0008-0000-0400-000070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39</xdr:row>
          <xdr:rowOff>123825</xdr:rowOff>
        </xdr:from>
        <xdr:to>
          <xdr:col>4</xdr:col>
          <xdr:colOff>704850</xdr:colOff>
          <xdr:row>60</xdr:row>
          <xdr:rowOff>95250</xdr:rowOff>
        </xdr:to>
        <xdr:sp macro="" textlink="">
          <xdr:nvSpPr>
            <xdr:cNvPr id="43121" name="Group Box 113" hidden="1">
              <a:extLst>
                <a:ext uri="{63B3BB69-23CF-44E3-9099-C40C66FF867C}">
                  <a14:compatExt spid="_x0000_s43121"/>
                </a:ext>
                <a:ext uri="{FF2B5EF4-FFF2-40B4-BE49-F238E27FC236}">
                  <a16:creationId xmlns:a16="http://schemas.microsoft.com/office/drawing/2014/main" id="{00000000-0008-0000-0400-00007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39</xdr:row>
          <xdr:rowOff>171450</xdr:rowOff>
        </xdr:from>
        <xdr:to>
          <xdr:col>4</xdr:col>
          <xdr:colOff>704850</xdr:colOff>
          <xdr:row>60</xdr:row>
          <xdr:rowOff>95250</xdr:rowOff>
        </xdr:to>
        <xdr:sp macro="" textlink="">
          <xdr:nvSpPr>
            <xdr:cNvPr id="43122" name="Group Box 114" hidden="1">
              <a:extLst>
                <a:ext uri="{63B3BB69-23CF-44E3-9099-C40C66FF867C}">
                  <a14:compatExt spid="_x0000_s43122"/>
                </a:ext>
                <a:ext uri="{FF2B5EF4-FFF2-40B4-BE49-F238E27FC236}">
                  <a16:creationId xmlns:a16="http://schemas.microsoft.com/office/drawing/2014/main" id="{00000000-0008-0000-0400-000072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42</xdr:row>
          <xdr:rowOff>142875</xdr:rowOff>
        </xdr:from>
        <xdr:to>
          <xdr:col>4</xdr:col>
          <xdr:colOff>714375</xdr:colOff>
          <xdr:row>60</xdr:row>
          <xdr:rowOff>95250</xdr:rowOff>
        </xdr:to>
        <xdr:sp macro="" textlink="">
          <xdr:nvSpPr>
            <xdr:cNvPr id="43123" name="Group Box 115" hidden="1">
              <a:extLst>
                <a:ext uri="{63B3BB69-23CF-44E3-9099-C40C66FF867C}">
                  <a14:compatExt spid="_x0000_s43123"/>
                </a:ext>
                <a:ext uri="{FF2B5EF4-FFF2-40B4-BE49-F238E27FC236}">
                  <a16:creationId xmlns:a16="http://schemas.microsoft.com/office/drawing/2014/main" id="{00000000-0008-0000-0400-000073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42</xdr:row>
          <xdr:rowOff>133350</xdr:rowOff>
        </xdr:from>
        <xdr:to>
          <xdr:col>4</xdr:col>
          <xdr:colOff>857250</xdr:colOff>
          <xdr:row>60</xdr:row>
          <xdr:rowOff>95250</xdr:rowOff>
        </xdr:to>
        <xdr:sp macro="" textlink="">
          <xdr:nvSpPr>
            <xdr:cNvPr id="43124" name="Group Box 116" hidden="1">
              <a:extLst>
                <a:ext uri="{63B3BB69-23CF-44E3-9099-C40C66FF867C}">
                  <a14:compatExt spid="_x0000_s43124"/>
                </a:ext>
                <a:ext uri="{FF2B5EF4-FFF2-40B4-BE49-F238E27FC236}">
                  <a16:creationId xmlns:a16="http://schemas.microsoft.com/office/drawing/2014/main" id="{00000000-0008-0000-0400-000074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42</xdr:row>
          <xdr:rowOff>123825</xdr:rowOff>
        </xdr:from>
        <xdr:to>
          <xdr:col>4</xdr:col>
          <xdr:colOff>704850</xdr:colOff>
          <xdr:row>60</xdr:row>
          <xdr:rowOff>95250</xdr:rowOff>
        </xdr:to>
        <xdr:sp macro="" textlink="">
          <xdr:nvSpPr>
            <xdr:cNvPr id="43125" name="Group Box 117" hidden="1">
              <a:extLst>
                <a:ext uri="{63B3BB69-23CF-44E3-9099-C40C66FF867C}">
                  <a14:compatExt spid="_x0000_s43125"/>
                </a:ext>
                <a:ext uri="{FF2B5EF4-FFF2-40B4-BE49-F238E27FC236}">
                  <a16:creationId xmlns:a16="http://schemas.microsoft.com/office/drawing/2014/main" id="{00000000-0008-0000-0400-000075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42</xdr:row>
          <xdr:rowOff>171450</xdr:rowOff>
        </xdr:from>
        <xdr:to>
          <xdr:col>4</xdr:col>
          <xdr:colOff>704850</xdr:colOff>
          <xdr:row>60</xdr:row>
          <xdr:rowOff>95250</xdr:rowOff>
        </xdr:to>
        <xdr:sp macro="" textlink="">
          <xdr:nvSpPr>
            <xdr:cNvPr id="43126" name="Group Box 118" hidden="1">
              <a:extLst>
                <a:ext uri="{63B3BB69-23CF-44E3-9099-C40C66FF867C}">
                  <a14:compatExt spid="_x0000_s43126"/>
                </a:ext>
                <a:ext uri="{FF2B5EF4-FFF2-40B4-BE49-F238E27FC236}">
                  <a16:creationId xmlns:a16="http://schemas.microsoft.com/office/drawing/2014/main" id="{00000000-0008-0000-0400-000076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44</xdr:row>
          <xdr:rowOff>0</xdr:rowOff>
        </xdr:from>
        <xdr:to>
          <xdr:col>4</xdr:col>
          <xdr:colOff>590550</xdr:colOff>
          <xdr:row>60</xdr:row>
          <xdr:rowOff>95250</xdr:rowOff>
        </xdr:to>
        <xdr:sp macro="" textlink="">
          <xdr:nvSpPr>
            <xdr:cNvPr id="43127" name="Group Box 119" hidden="1">
              <a:extLst>
                <a:ext uri="{63B3BB69-23CF-44E3-9099-C40C66FF867C}">
                  <a14:compatExt spid="_x0000_s43127"/>
                </a:ext>
                <a:ext uri="{FF2B5EF4-FFF2-40B4-BE49-F238E27FC236}">
                  <a16:creationId xmlns:a16="http://schemas.microsoft.com/office/drawing/2014/main" id="{00000000-0008-0000-0400-000077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44</xdr:row>
          <xdr:rowOff>0</xdr:rowOff>
        </xdr:from>
        <xdr:to>
          <xdr:col>4</xdr:col>
          <xdr:colOff>666750</xdr:colOff>
          <xdr:row>60</xdr:row>
          <xdr:rowOff>95250</xdr:rowOff>
        </xdr:to>
        <xdr:sp macro="" textlink="">
          <xdr:nvSpPr>
            <xdr:cNvPr id="43128" name="Group Box 120" hidden="1">
              <a:extLst>
                <a:ext uri="{63B3BB69-23CF-44E3-9099-C40C66FF867C}">
                  <a14:compatExt spid="_x0000_s43128"/>
                </a:ext>
                <a:ext uri="{FF2B5EF4-FFF2-40B4-BE49-F238E27FC236}">
                  <a16:creationId xmlns:a16="http://schemas.microsoft.com/office/drawing/2014/main" id="{00000000-0008-0000-0400-000078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44</xdr:row>
          <xdr:rowOff>0</xdr:rowOff>
        </xdr:from>
        <xdr:to>
          <xdr:col>4</xdr:col>
          <xdr:colOff>714375</xdr:colOff>
          <xdr:row>60</xdr:row>
          <xdr:rowOff>95250</xdr:rowOff>
        </xdr:to>
        <xdr:sp macro="" textlink="">
          <xdr:nvSpPr>
            <xdr:cNvPr id="43129" name="Group Box 121" hidden="1">
              <a:extLst>
                <a:ext uri="{63B3BB69-23CF-44E3-9099-C40C66FF867C}">
                  <a14:compatExt spid="_x0000_s43129"/>
                </a:ext>
                <a:ext uri="{FF2B5EF4-FFF2-40B4-BE49-F238E27FC236}">
                  <a16:creationId xmlns:a16="http://schemas.microsoft.com/office/drawing/2014/main" id="{00000000-0008-0000-0400-000079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44</xdr:row>
          <xdr:rowOff>0</xdr:rowOff>
        </xdr:from>
        <xdr:to>
          <xdr:col>4</xdr:col>
          <xdr:colOff>857250</xdr:colOff>
          <xdr:row>60</xdr:row>
          <xdr:rowOff>95250</xdr:rowOff>
        </xdr:to>
        <xdr:sp macro="" textlink="">
          <xdr:nvSpPr>
            <xdr:cNvPr id="43130" name="Group Box 122" hidden="1">
              <a:extLst>
                <a:ext uri="{63B3BB69-23CF-44E3-9099-C40C66FF867C}">
                  <a14:compatExt spid="_x0000_s43130"/>
                </a:ext>
                <a:ext uri="{FF2B5EF4-FFF2-40B4-BE49-F238E27FC236}">
                  <a16:creationId xmlns:a16="http://schemas.microsoft.com/office/drawing/2014/main" id="{00000000-0008-0000-0400-00007A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44</xdr:row>
          <xdr:rowOff>0</xdr:rowOff>
        </xdr:from>
        <xdr:to>
          <xdr:col>4</xdr:col>
          <xdr:colOff>704850</xdr:colOff>
          <xdr:row>60</xdr:row>
          <xdr:rowOff>95250</xdr:rowOff>
        </xdr:to>
        <xdr:sp macro="" textlink="">
          <xdr:nvSpPr>
            <xdr:cNvPr id="43131" name="Group Box 123" hidden="1">
              <a:extLst>
                <a:ext uri="{63B3BB69-23CF-44E3-9099-C40C66FF867C}">
                  <a14:compatExt spid="_x0000_s43131"/>
                </a:ext>
                <a:ext uri="{FF2B5EF4-FFF2-40B4-BE49-F238E27FC236}">
                  <a16:creationId xmlns:a16="http://schemas.microsoft.com/office/drawing/2014/main" id="{00000000-0008-0000-0400-00007B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44</xdr:row>
          <xdr:rowOff>0</xdr:rowOff>
        </xdr:from>
        <xdr:to>
          <xdr:col>4</xdr:col>
          <xdr:colOff>704850</xdr:colOff>
          <xdr:row>60</xdr:row>
          <xdr:rowOff>95250</xdr:rowOff>
        </xdr:to>
        <xdr:sp macro="" textlink="">
          <xdr:nvSpPr>
            <xdr:cNvPr id="43132" name="Group Box 124" hidden="1">
              <a:extLst>
                <a:ext uri="{63B3BB69-23CF-44E3-9099-C40C66FF867C}">
                  <a14:compatExt spid="_x0000_s43132"/>
                </a:ext>
                <a:ext uri="{FF2B5EF4-FFF2-40B4-BE49-F238E27FC236}">
                  <a16:creationId xmlns:a16="http://schemas.microsoft.com/office/drawing/2014/main" id="{00000000-0008-0000-0400-00007C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47</xdr:row>
          <xdr:rowOff>171450</xdr:rowOff>
        </xdr:from>
        <xdr:to>
          <xdr:col>4</xdr:col>
          <xdr:colOff>666750</xdr:colOff>
          <xdr:row>60</xdr:row>
          <xdr:rowOff>95250</xdr:rowOff>
        </xdr:to>
        <xdr:sp macro="" textlink="">
          <xdr:nvSpPr>
            <xdr:cNvPr id="43133" name="Group Box 125" hidden="1">
              <a:extLst>
                <a:ext uri="{63B3BB69-23CF-44E3-9099-C40C66FF867C}">
                  <a14:compatExt spid="_x0000_s43133"/>
                </a:ext>
                <a:ext uri="{FF2B5EF4-FFF2-40B4-BE49-F238E27FC236}">
                  <a16:creationId xmlns:a16="http://schemas.microsoft.com/office/drawing/2014/main" id="{00000000-0008-0000-0400-00007D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47</xdr:row>
          <xdr:rowOff>152400</xdr:rowOff>
        </xdr:from>
        <xdr:to>
          <xdr:col>4</xdr:col>
          <xdr:colOff>781050</xdr:colOff>
          <xdr:row>60</xdr:row>
          <xdr:rowOff>95250</xdr:rowOff>
        </xdr:to>
        <xdr:sp macro="" textlink="">
          <xdr:nvSpPr>
            <xdr:cNvPr id="43134" name="Group Box 126" hidden="1">
              <a:extLst>
                <a:ext uri="{63B3BB69-23CF-44E3-9099-C40C66FF867C}">
                  <a14:compatExt spid="_x0000_s43134"/>
                </a:ext>
                <a:ext uri="{FF2B5EF4-FFF2-40B4-BE49-F238E27FC236}">
                  <a16:creationId xmlns:a16="http://schemas.microsoft.com/office/drawing/2014/main" id="{00000000-0008-0000-0400-00007E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47</xdr:row>
          <xdr:rowOff>180975</xdr:rowOff>
        </xdr:from>
        <xdr:to>
          <xdr:col>4</xdr:col>
          <xdr:colOff>590550</xdr:colOff>
          <xdr:row>60</xdr:row>
          <xdr:rowOff>95250</xdr:rowOff>
        </xdr:to>
        <xdr:sp macro="" textlink="">
          <xdr:nvSpPr>
            <xdr:cNvPr id="43135" name="Group Box 127" hidden="1">
              <a:extLst>
                <a:ext uri="{63B3BB69-23CF-44E3-9099-C40C66FF867C}">
                  <a14:compatExt spid="_x0000_s43135"/>
                </a:ext>
                <a:ext uri="{FF2B5EF4-FFF2-40B4-BE49-F238E27FC236}">
                  <a16:creationId xmlns:a16="http://schemas.microsoft.com/office/drawing/2014/main" id="{00000000-0008-0000-0400-00007F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47</xdr:row>
          <xdr:rowOff>171450</xdr:rowOff>
        </xdr:from>
        <xdr:to>
          <xdr:col>4</xdr:col>
          <xdr:colOff>666750</xdr:colOff>
          <xdr:row>60</xdr:row>
          <xdr:rowOff>95250</xdr:rowOff>
        </xdr:to>
        <xdr:sp macro="" textlink="">
          <xdr:nvSpPr>
            <xdr:cNvPr id="43136" name="Group Box 128" hidden="1">
              <a:extLst>
                <a:ext uri="{63B3BB69-23CF-44E3-9099-C40C66FF867C}">
                  <a14:compatExt spid="_x0000_s43136"/>
                </a:ext>
                <a:ext uri="{FF2B5EF4-FFF2-40B4-BE49-F238E27FC236}">
                  <a16:creationId xmlns:a16="http://schemas.microsoft.com/office/drawing/2014/main" id="{00000000-0008-0000-0400-000080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47</xdr:row>
          <xdr:rowOff>142875</xdr:rowOff>
        </xdr:from>
        <xdr:to>
          <xdr:col>4</xdr:col>
          <xdr:colOff>714375</xdr:colOff>
          <xdr:row>60</xdr:row>
          <xdr:rowOff>95250</xdr:rowOff>
        </xdr:to>
        <xdr:sp macro="" textlink="">
          <xdr:nvSpPr>
            <xdr:cNvPr id="43137" name="Group Box 129" hidden="1">
              <a:extLst>
                <a:ext uri="{63B3BB69-23CF-44E3-9099-C40C66FF867C}">
                  <a14:compatExt spid="_x0000_s43137"/>
                </a:ext>
                <a:ext uri="{FF2B5EF4-FFF2-40B4-BE49-F238E27FC236}">
                  <a16:creationId xmlns:a16="http://schemas.microsoft.com/office/drawing/2014/main" id="{00000000-0008-0000-0400-00008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47</xdr:row>
          <xdr:rowOff>133350</xdr:rowOff>
        </xdr:from>
        <xdr:to>
          <xdr:col>4</xdr:col>
          <xdr:colOff>857250</xdr:colOff>
          <xdr:row>60</xdr:row>
          <xdr:rowOff>95250</xdr:rowOff>
        </xdr:to>
        <xdr:sp macro="" textlink="">
          <xdr:nvSpPr>
            <xdr:cNvPr id="43138" name="Group Box 130" hidden="1">
              <a:extLst>
                <a:ext uri="{63B3BB69-23CF-44E3-9099-C40C66FF867C}">
                  <a14:compatExt spid="_x0000_s43138"/>
                </a:ext>
                <a:ext uri="{FF2B5EF4-FFF2-40B4-BE49-F238E27FC236}">
                  <a16:creationId xmlns:a16="http://schemas.microsoft.com/office/drawing/2014/main" id="{00000000-0008-0000-0400-000082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47</xdr:row>
          <xdr:rowOff>123825</xdr:rowOff>
        </xdr:from>
        <xdr:to>
          <xdr:col>4</xdr:col>
          <xdr:colOff>704850</xdr:colOff>
          <xdr:row>60</xdr:row>
          <xdr:rowOff>95250</xdr:rowOff>
        </xdr:to>
        <xdr:sp macro="" textlink="">
          <xdr:nvSpPr>
            <xdr:cNvPr id="43139" name="Group Box 131" hidden="1">
              <a:extLst>
                <a:ext uri="{63B3BB69-23CF-44E3-9099-C40C66FF867C}">
                  <a14:compatExt spid="_x0000_s43139"/>
                </a:ext>
                <a:ext uri="{FF2B5EF4-FFF2-40B4-BE49-F238E27FC236}">
                  <a16:creationId xmlns:a16="http://schemas.microsoft.com/office/drawing/2014/main" id="{00000000-0008-0000-0400-000083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47</xdr:row>
          <xdr:rowOff>171450</xdr:rowOff>
        </xdr:from>
        <xdr:to>
          <xdr:col>4</xdr:col>
          <xdr:colOff>704850</xdr:colOff>
          <xdr:row>60</xdr:row>
          <xdr:rowOff>95250</xdr:rowOff>
        </xdr:to>
        <xdr:sp macro="" textlink="">
          <xdr:nvSpPr>
            <xdr:cNvPr id="43140" name="Group Box 132" hidden="1">
              <a:extLst>
                <a:ext uri="{63B3BB69-23CF-44E3-9099-C40C66FF867C}">
                  <a14:compatExt spid="_x0000_s43140"/>
                </a:ext>
                <a:ext uri="{FF2B5EF4-FFF2-40B4-BE49-F238E27FC236}">
                  <a16:creationId xmlns:a16="http://schemas.microsoft.com/office/drawing/2014/main" id="{00000000-0008-0000-0400-000084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50</xdr:row>
          <xdr:rowOff>209550</xdr:rowOff>
        </xdr:from>
        <xdr:to>
          <xdr:col>4</xdr:col>
          <xdr:colOff>600075</xdr:colOff>
          <xdr:row>60</xdr:row>
          <xdr:rowOff>95250</xdr:rowOff>
        </xdr:to>
        <xdr:sp macro="" textlink="">
          <xdr:nvSpPr>
            <xdr:cNvPr id="43141" name="Group Box 133" hidden="1">
              <a:extLst>
                <a:ext uri="{63B3BB69-23CF-44E3-9099-C40C66FF867C}">
                  <a14:compatExt spid="_x0000_s43141"/>
                </a:ext>
                <a:ext uri="{FF2B5EF4-FFF2-40B4-BE49-F238E27FC236}">
                  <a16:creationId xmlns:a16="http://schemas.microsoft.com/office/drawing/2014/main" id="{00000000-0008-0000-0400-000085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50</xdr:row>
          <xdr:rowOff>171450</xdr:rowOff>
        </xdr:from>
        <xdr:to>
          <xdr:col>4</xdr:col>
          <xdr:colOff>666750</xdr:colOff>
          <xdr:row>60</xdr:row>
          <xdr:rowOff>95250</xdr:rowOff>
        </xdr:to>
        <xdr:sp macro="" textlink="">
          <xdr:nvSpPr>
            <xdr:cNvPr id="43142" name="Group Box 134" hidden="1">
              <a:extLst>
                <a:ext uri="{63B3BB69-23CF-44E3-9099-C40C66FF867C}">
                  <a14:compatExt spid="_x0000_s43142"/>
                </a:ext>
                <a:ext uri="{FF2B5EF4-FFF2-40B4-BE49-F238E27FC236}">
                  <a16:creationId xmlns:a16="http://schemas.microsoft.com/office/drawing/2014/main" id="{00000000-0008-0000-0400-000086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50</xdr:row>
          <xdr:rowOff>152400</xdr:rowOff>
        </xdr:from>
        <xdr:to>
          <xdr:col>4</xdr:col>
          <xdr:colOff>781050</xdr:colOff>
          <xdr:row>60</xdr:row>
          <xdr:rowOff>95250</xdr:rowOff>
        </xdr:to>
        <xdr:sp macro="" textlink="">
          <xdr:nvSpPr>
            <xdr:cNvPr id="43143" name="Group Box 135" hidden="1">
              <a:extLst>
                <a:ext uri="{63B3BB69-23CF-44E3-9099-C40C66FF867C}">
                  <a14:compatExt spid="_x0000_s43143"/>
                </a:ext>
                <a:ext uri="{FF2B5EF4-FFF2-40B4-BE49-F238E27FC236}">
                  <a16:creationId xmlns:a16="http://schemas.microsoft.com/office/drawing/2014/main" id="{00000000-0008-0000-0400-000087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50</xdr:row>
          <xdr:rowOff>180975</xdr:rowOff>
        </xdr:from>
        <xdr:to>
          <xdr:col>4</xdr:col>
          <xdr:colOff>590550</xdr:colOff>
          <xdr:row>60</xdr:row>
          <xdr:rowOff>95250</xdr:rowOff>
        </xdr:to>
        <xdr:sp macro="" textlink="">
          <xdr:nvSpPr>
            <xdr:cNvPr id="43144" name="Group Box 136" hidden="1">
              <a:extLst>
                <a:ext uri="{63B3BB69-23CF-44E3-9099-C40C66FF867C}">
                  <a14:compatExt spid="_x0000_s43144"/>
                </a:ext>
                <a:ext uri="{FF2B5EF4-FFF2-40B4-BE49-F238E27FC236}">
                  <a16:creationId xmlns:a16="http://schemas.microsoft.com/office/drawing/2014/main" id="{00000000-0008-0000-0400-000088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50</xdr:row>
          <xdr:rowOff>171450</xdr:rowOff>
        </xdr:from>
        <xdr:to>
          <xdr:col>4</xdr:col>
          <xdr:colOff>666750</xdr:colOff>
          <xdr:row>60</xdr:row>
          <xdr:rowOff>95250</xdr:rowOff>
        </xdr:to>
        <xdr:sp macro="" textlink="">
          <xdr:nvSpPr>
            <xdr:cNvPr id="43145" name="Group Box 137" hidden="1">
              <a:extLst>
                <a:ext uri="{63B3BB69-23CF-44E3-9099-C40C66FF867C}">
                  <a14:compatExt spid="_x0000_s43145"/>
                </a:ext>
                <a:ext uri="{FF2B5EF4-FFF2-40B4-BE49-F238E27FC236}">
                  <a16:creationId xmlns:a16="http://schemas.microsoft.com/office/drawing/2014/main" id="{00000000-0008-0000-0400-000089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50</xdr:row>
          <xdr:rowOff>142875</xdr:rowOff>
        </xdr:from>
        <xdr:to>
          <xdr:col>4</xdr:col>
          <xdr:colOff>714375</xdr:colOff>
          <xdr:row>60</xdr:row>
          <xdr:rowOff>95250</xdr:rowOff>
        </xdr:to>
        <xdr:sp macro="" textlink="">
          <xdr:nvSpPr>
            <xdr:cNvPr id="43146" name="Group Box 138" hidden="1">
              <a:extLst>
                <a:ext uri="{63B3BB69-23CF-44E3-9099-C40C66FF867C}">
                  <a14:compatExt spid="_x0000_s43146"/>
                </a:ext>
                <a:ext uri="{FF2B5EF4-FFF2-40B4-BE49-F238E27FC236}">
                  <a16:creationId xmlns:a16="http://schemas.microsoft.com/office/drawing/2014/main" id="{00000000-0008-0000-0400-00008A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50</xdr:row>
          <xdr:rowOff>133350</xdr:rowOff>
        </xdr:from>
        <xdr:to>
          <xdr:col>4</xdr:col>
          <xdr:colOff>857250</xdr:colOff>
          <xdr:row>60</xdr:row>
          <xdr:rowOff>95250</xdr:rowOff>
        </xdr:to>
        <xdr:sp macro="" textlink="">
          <xdr:nvSpPr>
            <xdr:cNvPr id="43147" name="Group Box 139" hidden="1">
              <a:extLst>
                <a:ext uri="{63B3BB69-23CF-44E3-9099-C40C66FF867C}">
                  <a14:compatExt spid="_x0000_s43147"/>
                </a:ext>
                <a:ext uri="{FF2B5EF4-FFF2-40B4-BE49-F238E27FC236}">
                  <a16:creationId xmlns:a16="http://schemas.microsoft.com/office/drawing/2014/main" id="{00000000-0008-0000-0400-00008B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50</xdr:row>
          <xdr:rowOff>123825</xdr:rowOff>
        </xdr:from>
        <xdr:to>
          <xdr:col>4</xdr:col>
          <xdr:colOff>704850</xdr:colOff>
          <xdr:row>60</xdr:row>
          <xdr:rowOff>95250</xdr:rowOff>
        </xdr:to>
        <xdr:sp macro="" textlink="">
          <xdr:nvSpPr>
            <xdr:cNvPr id="43148" name="Group Box 140" hidden="1">
              <a:extLst>
                <a:ext uri="{63B3BB69-23CF-44E3-9099-C40C66FF867C}">
                  <a14:compatExt spid="_x0000_s43148"/>
                </a:ext>
                <a:ext uri="{FF2B5EF4-FFF2-40B4-BE49-F238E27FC236}">
                  <a16:creationId xmlns:a16="http://schemas.microsoft.com/office/drawing/2014/main" id="{00000000-0008-0000-0400-00008C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50</xdr:row>
          <xdr:rowOff>171450</xdr:rowOff>
        </xdr:from>
        <xdr:to>
          <xdr:col>4</xdr:col>
          <xdr:colOff>704850</xdr:colOff>
          <xdr:row>60</xdr:row>
          <xdr:rowOff>95250</xdr:rowOff>
        </xdr:to>
        <xdr:sp macro="" textlink="">
          <xdr:nvSpPr>
            <xdr:cNvPr id="43149" name="Group Box 141" hidden="1">
              <a:extLst>
                <a:ext uri="{63B3BB69-23CF-44E3-9099-C40C66FF867C}">
                  <a14:compatExt spid="_x0000_s43149"/>
                </a:ext>
                <a:ext uri="{FF2B5EF4-FFF2-40B4-BE49-F238E27FC236}">
                  <a16:creationId xmlns:a16="http://schemas.microsoft.com/office/drawing/2014/main" id="{00000000-0008-0000-0400-00008D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51</xdr:row>
          <xdr:rowOff>152400</xdr:rowOff>
        </xdr:from>
        <xdr:to>
          <xdr:col>4</xdr:col>
          <xdr:colOff>742950</xdr:colOff>
          <xdr:row>60</xdr:row>
          <xdr:rowOff>95250</xdr:rowOff>
        </xdr:to>
        <xdr:sp macro="" textlink="">
          <xdr:nvSpPr>
            <xdr:cNvPr id="43150" name="Group Box 142" hidden="1">
              <a:extLst>
                <a:ext uri="{63B3BB69-23CF-44E3-9099-C40C66FF867C}">
                  <a14:compatExt spid="_x0000_s43150"/>
                </a:ext>
                <a:ext uri="{FF2B5EF4-FFF2-40B4-BE49-F238E27FC236}">
                  <a16:creationId xmlns:a16="http://schemas.microsoft.com/office/drawing/2014/main" id="{00000000-0008-0000-0400-00008E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51</xdr:row>
          <xdr:rowOff>209550</xdr:rowOff>
        </xdr:from>
        <xdr:to>
          <xdr:col>4</xdr:col>
          <xdr:colOff>600075</xdr:colOff>
          <xdr:row>60</xdr:row>
          <xdr:rowOff>95250</xdr:rowOff>
        </xdr:to>
        <xdr:sp macro="" textlink="">
          <xdr:nvSpPr>
            <xdr:cNvPr id="43151" name="Group Box 143" hidden="1">
              <a:extLst>
                <a:ext uri="{63B3BB69-23CF-44E3-9099-C40C66FF867C}">
                  <a14:compatExt spid="_x0000_s43151"/>
                </a:ext>
                <a:ext uri="{FF2B5EF4-FFF2-40B4-BE49-F238E27FC236}">
                  <a16:creationId xmlns:a16="http://schemas.microsoft.com/office/drawing/2014/main" id="{00000000-0008-0000-0400-00008F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51</xdr:row>
          <xdr:rowOff>171450</xdr:rowOff>
        </xdr:from>
        <xdr:to>
          <xdr:col>4</xdr:col>
          <xdr:colOff>666750</xdr:colOff>
          <xdr:row>60</xdr:row>
          <xdr:rowOff>95250</xdr:rowOff>
        </xdr:to>
        <xdr:sp macro="" textlink="">
          <xdr:nvSpPr>
            <xdr:cNvPr id="43152" name="Group Box 144" hidden="1">
              <a:extLst>
                <a:ext uri="{63B3BB69-23CF-44E3-9099-C40C66FF867C}">
                  <a14:compatExt spid="_x0000_s43152"/>
                </a:ext>
                <a:ext uri="{FF2B5EF4-FFF2-40B4-BE49-F238E27FC236}">
                  <a16:creationId xmlns:a16="http://schemas.microsoft.com/office/drawing/2014/main" id="{00000000-0008-0000-0400-000090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51</xdr:row>
          <xdr:rowOff>152400</xdr:rowOff>
        </xdr:from>
        <xdr:to>
          <xdr:col>4</xdr:col>
          <xdr:colOff>781050</xdr:colOff>
          <xdr:row>60</xdr:row>
          <xdr:rowOff>95250</xdr:rowOff>
        </xdr:to>
        <xdr:sp macro="" textlink="">
          <xdr:nvSpPr>
            <xdr:cNvPr id="43153" name="Group Box 145" hidden="1">
              <a:extLst>
                <a:ext uri="{63B3BB69-23CF-44E3-9099-C40C66FF867C}">
                  <a14:compatExt spid="_x0000_s43153"/>
                </a:ext>
                <a:ext uri="{FF2B5EF4-FFF2-40B4-BE49-F238E27FC236}">
                  <a16:creationId xmlns:a16="http://schemas.microsoft.com/office/drawing/2014/main" id="{00000000-0008-0000-0400-00009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51</xdr:row>
          <xdr:rowOff>180975</xdr:rowOff>
        </xdr:from>
        <xdr:to>
          <xdr:col>4</xdr:col>
          <xdr:colOff>590550</xdr:colOff>
          <xdr:row>60</xdr:row>
          <xdr:rowOff>95250</xdr:rowOff>
        </xdr:to>
        <xdr:sp macro="" textlink="">
          <xdr:nvSpPr>
            <xdr:cNvPr id="43154" name="Group Box 146" hidden="1">
              <a:extLst>
                <a:ext uri="{63B3BB69-23CF-44E3-9099-C40C66FF867C}">
                  <a14:compatExt spid="_x0000_s43154"/>
                </a:ext>
                <a:ext uri="{FF2B5EF4-FFF2-40B4-BE49-F238E27FC236}">
                  <a16:creationId xmlns:a16="http://schemas.microsoft.com/office/drawing/2014/main" id="{00000000-0008-0000-0400-000092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51</xdr:row>
          <xdr:rowOff>171450</xdr:rowOff>
        </xdr:from>
        <xdr:to>
          <xdr:col>4</xdr:col>
          <xdr:colOff>666750</xdr:colOff>
          <xdr:row>60</xdr:row>
          <xdr:rowOff>95250</xdr:rowOff>
        </xdr:to>
        <xdr:sp macro="" textlink="">
          <xdr:nvSpPr>
            <xdr:cNvPr id="43155" name="Group Box 147" hidden="1">
              <a:extLst>
                <a:ext uri="{63B3BB69-23CF-44E3-9099-C40C66FF867C}">
                  <a14:compatExt spid="_x0000_s43155"/>
                </a:ext>
                <a:ext uri="{FF2B5EF4-FFF2-40B4-BE49-F238E27FC236}">
                  <a16:creationId xmlns:a16="http://schemas.microsoft.com/office/drawing/2014/main" id="{00000000-0008-0000-0400-000093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51</xdr:row>
          <xdr:rowOff>142875</xdr:rowOff>
        </xdr:from>
        <xdr:to>
          <xdr:col>4</xdr:col>
          <xdr:colOff>714375</xdr:colOff>
          <xdr:row>60</xdr:row>
          <xdr:rowOff>95250</xdr:rowOff>
        </xdr:to>
        <xdr:sp macro="" textlink="">
          <xdr:nvSpPr>
            <xdr:cNvPr id="43156" name="Group Box 148" hidden="1">
              <a:extLst>
                <a:ext uri="{63B3BB69-23CF-44E3-9099-C40C66FF867C}">
                  <a14:compatExt spid="_x0000_s43156"/>
                </a:ext>
                <a:ext uri="{FF2B5EF4-FFF2-40B4-BE49-F238E27FC236}">
                  <a16:creationId xmlns:a16="http://schemas.microsoft.com/office/drawing/2014/main" id="{00000000-0008-0000-0400-000094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51</xdr:row>
          <xdr:rowOff>133350</xdr:rowOff>
        </xdr:from>
        <xdr:to>
          <xdr:col>4</xdr:col>
          <xdr:colOff>857250</xdr:colOff>
          <xdr:row>60</xdr:row>
          <xdr:rowOff>95250</xdr:rowOff>
        </xdr:to>
        <xdr:sp macro="" textlink="">
          <xdr:nvSpPr>
            <xdr:cNvPr id="43157" name="Group Box 149" hidden="1">
              <a:extLst>
                <a:ext uri="{63B3BB69-23CF-44E3-9099-C40C66FF867C}">
                  <a14:compatExt spid="_x0000_s43157"/>
                </a:ext>
                <a:ext uri="{FF2B5EF4-FFF2-40B4-BE49-F238E27FC236}">
                  <a16:creationId xmlns:a16="http://schemas.microsoft.com/office/drawing/2014/main" id="{00000000-0008-0000-0400-000095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51</xdr:row>
          <xdr:rowOff>123825</xdr:rowOff>
        </xdr:from>
        <xdr:to>
          <xdr:col>4</xdr:col>
          <xdr:colOff>704850</xdr:colOff>
          <xdr:row>60</xdr:row>
          <xdr:rowOff>95250</xdr:rowOff>
        </xdr:to>
        <xdr:sp macro="" textlink="">
          <xdr:nvSpPr>
            <xdr:cNvPr id="43158" name="Group Box 150" hidden="1">
              <a:extLst>
                <a:ext uri="{63B3BB69-23CF-44E3-9099-C40C66FF867C}">
                  <a14:compatExt spid="_x0000_s43158"/>
                </a:ext>
                <a:ext uri="{FF2B5EF4-FFF2-40B4-BE49-F238E27FC236}">
                  <a16:creationId xmlns:a16="http://schemas.microsoft.com/office/drawing/2014/main" id="{00000000-0008-0000-0400-000096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51</xdr:row>
          <xdr:rowOff>171450</xdr:rowOff>
        </xdr:from>
        <xdr:to>
          <xdr:col>4</xdr:col>
          <xdr:colOff>704850</xdr:colOff>
          <xdr:row>60</xdr:row>
          <xdr:rowOff>95250</xdr:rowOff>
        </xdr:to>
        <xdr:sp macro="" textlink="">
          <xdr:nvSpPr>
            <xdr:cNvPr id="43159" name="Group Box 151" hidden="1">
              <a:extLst>
                <a:ext uri="{63B3BB69-23CF-44E3-9099-C40C66FF867C}">
                  <a14:compatExt spid="_x0000_s43159"/>
                </a:ext>
                <a:ext uri="{FF2B5EF4-FFF2-40B4-BE49-F238E27FC236}">
                  <a16:creationId xmlns:a16="http://schemas.microsoft.com/office/drawing/2014/main" id="{00000000-0008-0000-0400-000097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54</xdr:row>
          <xdr:rowOff>161925</xdr:rowOff>
        </xdr:from>
        <xdr:to>
          <xdr:col>4</xdr:col>
          <xdr:colOff>704850</xdr:colOff>
          <xdr:row>60</xdr:row>
          <xdr:rowOff>95250</xdr:rowOff>
        </xdr:to>
        <xdr:sp macro="" textlink="">
          <xdr:nvSpPr>
            <xdr:cNvPr id="43160" name="Group Box 152" hidden="1">
              <a:extLst>
                <a:ext uri="{63B3BB69-23CF-44E3-9099-C40C66FF867C}">
                  <a14:compatExt spid="_x0000_s43160"/>
                </a:ext>
                <a:ext uri="{FF2B5EF4-FFF2-40B4-BE49-F238E27FC236}">
                  <a16:creationId xmlns:a16="http://schemas.microsoft.com/office/drawing/2014/main" id="{00000000-0008-0000-0400-000098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54</xdr:row>
          <xdr:rowOff>152400</xdr:rowOff>
        </xdr:from>
        <xdr:to>
          <xdr:col>4</xdr:col>
          <xdr:colOff>742950</xdr:colOff>
          <xdr:row>60</xdr:row>
          <xdr:rowOff>95250</xdr:rowOff>
        </xdr:to>
        <xdr:sp macro="" textlink="">
          <xdr:nvSpPr>
            <xdr:cNvPr id="43161" name="Group Box 153" hidden="1">
              <a:extLst>
                <a:ext uri="{63B3BB69-23CF-44E3-9099-C40C66FF867C}">
                  <a14:compatExt spid="_x0000_s43161"/>
                </a:ext>
                <a:ext uri="{FF2B5EF4-FFF2-40B4-BE49-F238E27FC236}">
                  <a16:creationId xmlns:a16="http://schemas.microsoft.com/office/drawing/2014/main" id="{00000000-0008-0000-0400-000099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54</xdr:row>
          <xdr:rowOff>209550</xdr:rowOff>
        </xdr:from>
        <xdr:to>
          <xdr:col>4</xdr:col>
          <xdr:colOff>600075</xdr:colOff>
          <xdr:row>60</xdr:row>
          <xdr:rowOff>95250</xdr:rowOff>
        </xdr:to>
        <xdr:sp macro="" textlink="">
          <xdr:nvSpPr>
            <xdr:cNvPr id="43162" name="Group Box 154" hidden="1">
              <a:extLst>
                <a:ext uri="{63B3BB69-23CF-44E3-9099-C40C66FF867C}">
                  <a14:compatExt spid="_x0000_s43162"/>
                </a:ext>
                <a:ext uri="{FF2B5EF4-FFF2-40B4-BE49-F238E27FC236}">
                  <a16:creationId xmlns:a16="http://schemas.microsoft.com/office/drawing/2014/main" id="{00000000-0008-0000-0400-00009A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54</xdr:row>
          <xdr:rowOff>171450</xdr:rowOff>
        </xdr:from>
        <xdr:to>
          <xdr:col>4</xdr:col>
          <xdr:colOff>666750</xdr:colOff>
          <xdr:row>60</xdr:row>
          <xdr:rowOff>95250</xdr:rowOff>
        </xdr:to>
        <xdr:sp macro="" textlink="">
          <xdr:nvSpPr>
            <xdr:cNvPr id="43163" name="Group Box 155" hidden="1">
              <a:extLst>
                <a:ext uri="{63B3BB69-23CF-44E3-9099-C40C66FF867C}">
                  <a14:compatExt spid="_x0000_s43163"/>
                </a:ext>
                <a:ext uri="{FF2B5EF4-FFF2-40B4-BE49-F238E27FC236}">
                  <a16:creationId xmlns:a16="http://schemas.microsoft.com/office/drawing/2014/main" id="{00000000-0008-0000-0400-00009B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54</xdr:row>
          <xdr:rowOff>152400</xdr:rowOff>
        </xdr:from>
        <xdr:to>
          <xdr:col>4</xdr:col>
          <xdr:colOff>781050</xdr:colOff>
          <xdr:row>60</xdr:row>
          <xdr:rowOff>95250</xdr:rowOff>
        </xdr:to>
        <xdr:sp macro="" textlink="">
          <xdr:nvSpPr>
            <xdr:cNvPr id="43164" name="Group Box 156" hidden="1">
              <a:extLst>
                <a:ext uri="{63B3BB69-23CF-44E3-9099-C40C66FF867C}">
                  <a14:compatExt spid="_x0000_s43164"/>
                </a:ext>
                <a:ext uri="{FF2B5EF4-FFF2-40B4-BE49-F238E27FC236}">
                  <a16:creationId xmlns:a16="http://schemas.microsoft.com/office/drawing/2014/main" id="{00000000-0008-0000-0400-00009C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54</xdr:row>
          <xdr:rowOff>180975</xdr:rowOff>
        </xdr:from>
        <xdr:to>
          <xdr:col>4</xdr:col>
          <xdr:colOff>590550</xdr:colOff>
          <xdr:row>60</xdr:row>
          <xdr:rowOff>95250</xdr:rowOff>
        </xdr:to>
        <xdr:sp macro="" textlink="">
          <xdr:nvSpPr>
            <xdr:cNvPr id="43165" name="Group Box 157" hidden="1">
              <a:extLst>
                <a:ext uri="{63B3BB69-23CF-44E3-9099-C40C66FF867C}">
                  <a14:compatExt spid="_x0000_s43165"/>
                </a:ext>
                <a:ext uri="{FF2B5EF4-FFF2-40B4-BE49-F238E27FC236}">
                  <a16:creationId xmlns:a16="http://schemas.microsoft.com/office/drawing/2014/main" id="{00000000-0008-0000-0400-00009D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54</xdr:row>
          <xdr:rowOff>171450</xdr:rowOff>
        </xdr:from>
        <xdr:to>
          <xdr:col>4</xdr:col>
          <xdr:colOff>666750</xdr:colOff>
          <xdr:row>60</xdr:row>
          <xdr:rowOff>95250</xdr:rowOff>
        </xdr:to>
        <xdr:sp macro="" textlink="">
          <xdr:nvSpPr>
            <xdr:cNvPr id="43166" name="Group Box 158" hidden="1">
              <a:extLst>
                <a:ext uri="{63B3BB69-23CF-44E3-9099-C40C66FF867C}">
                  <a14:compatExt spid="_x0000_s43166"/>
                </a:ext>
                <a:ext uri="{FF2B5EF4-FFF2-40B4-BE49-F238E27FC236}">
                  <a16:creationId xmlns:a16="http://schemas.microsoft.com/office/drawing/2014/main" id="{00000000-0008-0000-0400-00009E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54</xdr:row>
          <xdr:rowOff>142875</xdr:rowOff>
        </xdr:from>
        <xdr:to>
          <xdr:col>4</xdr:col>
          <xdr:colOff>714375</xdr:colOff>
          <xdr:row>60</xdr:row>
          <xdr:rowOff>95250</xdr:rowOff>
        </xdr:to>
        <xdr:sp macro="" textlink="">
          <xdr:nvSpPr>
            <xdr:cNvPr id="43167" name="Group Box 159" hidden="1">
              <a:extLst>
                <a:ext uri="{63B3BB69-23CF-44E3-9099-C40C66FF867C}">
                  <a14:compatExt spid="_x0000_s43167"/>
                </a:ext>
                <a:ext uri="{FF2B5EF4-FFF2-40B4-BE49-F238E27FC236}">
                  <a16:creationId xmlns:a16="http://schemas.microsoft.com/office/drawing/2014/main" id="{00000000-0008-0000-0400-00009F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54</xdr:row>
          <xdr:rowOff>133350</xdr:rowOff>
        </xdr:from>
        <xdr:to>
          <xdr:col>4</xdr:col>
          <xdr:colOff>857250</xdr:colOff>
          <xdr:row>60</xdr:row>
          <xdr:rowOff>95250</xdr:rowOff>
        </xdr:to>
        <xdr:sp macro="" textlink="">
          <xdr:nvSpPr>
            <xdr:cNvPr id="43168" name="Group Box 160" hidden="1">
              <a:extLst>
                <a:ext uri="{63B3BB69-23CF-44E3-9099-C40C66FF867C}">
                  <a14:compatExt spid="_x0000_s43168"/>
                </a:ext>
                <a:ext uri="{FF2B5EF4-FFF2-40B4-BE49-F238E27FC236}">
                  <a16:creationId xmlns:a16="http://schemas.microsoft.com/office/drawing/2014/main" id="{00000000-0008-0000-0400-0000A0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54</xdr:row>
          <xdr:rowOff>123825</xdr:rowOff>
        </xdr:from>
        <xdr:to>
          <xdr:col>4</xdr:col>
          <xdr:colOff>704850</xdr:colOff>
          <xdr:row>60</xdr:row>
          <xdr:rowOff>95250</xdr:rowOff>
        </xdr:to>
        <xdr:sp macro="" textlink="">
          <xdr:nvSpPr>
            <xdr:cNvPr id="43169" name="Group Box 161" hidden="1">
              <a:extLst>
                <a:ext uri="{63B3BB69-23CF-44E3-9099-C40C66FF867C}">
                  <a14:compatExt spid="_x0000_s43169"/>
                </a:ext>
                <a:ext uri="{FF2B5EF4-FFF2-40B4-BE49-F238E27FC236}">
                  <a16:creationId xmlns:a16="http://schemas.microsoft.com/office/drawing/2014/main" id="{00000000-0008-0000-0400-0000A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54</xdr:row>
          <xdr:rowOff>171450</xdr:rowOff>
        </xdr:from>
        <xdr:to>
          <xdr:col>4</xdr:col>
          <xdr:colOff>704850</xdr:colOff>
          <xdr:row>60</xdr:row>
          <xdr:rowOff>95250</xdr:rowOff>
        </xdr:to>
        <xdr:sp macro="" textlink="">
          <xdr:nvSpPr>
            <xdr:cNvPr id="43170" name="Group Box 162" hidden="1">
              <a:extLst>
                <a:ext uri="{63B3BB69-23CF-44E3-9099-C40C66FF867C}">
                  <a14:compatExt spid="_x0000_s43170"/>
                </a:ext>
                <a:ext uri="{FF2B5EF4-FFF2-40B4-BE49-F238E27FC236}">
                  <a16:creationId xmlns:a16="http://schemas.microsoft.com/office/drawing/2014/main" id="{00000000-0008-0000-0400-0000A2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55</xdr:row>
          <xdr:rowOff>0</xdr:rowOff>
        </xdr:from>
        <xdr:to>
          <xdr:col>4</xdr:col>
          <xdr:colOff>657225</xdr:colOff>
          <xdr:row>60</xdr:row>
          <xdr:rowOff>95250</xdr:rowOff>
        </xdr:to>
        <xdr:sp macro="" textlink="">
          <xdr:nvSpPr>
            <xdr:cNvPr id="43171" name="Group Box 163" hidden="1">
              <a:extLst>
                <a:ext uri="{63B3BB69-23CF-44E3-9099-C40C66FF867C}">
                  <a14:compatExt spid="_x0000_s43171"/>
                </a:ext>
                <a:ext uri="{FF2B5EF4-FFF2-40B4-BE49-F238E27FC236}">
                  <a16:creationId xmlns:a16="http://schemas.microsoft.com/office/drawing/2014/main" id="{00000000-0008-0000-0400-0000A3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55</xdr:row>
          <xdr:rowOff>161925</xdr:rowOff>
        </xdr:from>
        <xdr:to>
          <xdr:col>4</xdr:col>
          <xdr:colOff>704850</xdr:colOff>
          <xdr:row>60</xdr:row>
          <xdr:rowOff>95250</xdr:rowOff>
        </xdr:to>
        <xdr:sp macro="" textlink="">
          <xdr:nvSpPr>
            <xdr:cNvPr id="43172" name="Group Box 164" hidden="1">
              <a:extLst>
                <a:ext uri="{63B3BB69-23CF-44E3-9099-C40C66FF867C}">
                  <a14:compatExt spid="_x0000_s43172"/>
                </a:ext>
                <a:ext uri="{FF2B5EF4-FFF2-40B4-BE49-F238E27FC236}">
                  <a16:creationId xmlns:a16="http://schemas.microsoft.com/office/drawing/2014/main" id="{00000000-0008-0000-0400-0000A4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55</xdr:row>
          <xdr:rowOff>152400</xdr:rowOff>
        </xdr:from>
        <xdr:to>
          <xdr:col>4</xdr:col>
          <xdr:colOff>742950</xdr:colOff>
          <xdr:row>60</xdr:row>
          <xdr:rowOff>95250</xdr:rowOff>
        </xdr:to>
        <xdr:sp macro="" textlink="">
          <xdr:nvSpPr>
            <xdr:cNvPr id="43173" name="Group Box 165" hidden="1">
              <a:extLst>
                <a:ext uri="{63B3BB69-23CF-44E3-9099-C40C66FF867C}">
                  <a14:compatExt spid="_x0000_s43173"/>
                </a:ext>
                <a:ext uri="{FF2B5EF4-FFF2-40B4-BE49-F238E27FC236}">
                  <a16:creationId xmlns:a16="http://schemas.microsoft.com/office/drawing/2014/main" id="{00000000-0008-0000-0400-0000A5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55</xdr:row>
          <xdr:rowOff>209550</xdr:rowOff>
        </xdr:from>
        <xdr:to>
          <xdr:col>4</xdr:col>
          <xdr:colOff>600075</xdr:colOff>
          <xdr:row>60</xdr:row>
          <xdr:rowOff>95250</xdr:rowOff>
        </xdr:to>
        <xdr:sp macro="" textlink="">
          <xdr:nvSpPr>
            <xdr:cNvPr id="43174" name="Group Box 166" hidden="1">
              <a:extLst>
                <a:ext uri="{63B3BB69-23CF-44E3-9099-C40C66FF867C}">
                  <a14:compatExt spid="_x0000_s43174"/>
                </a:ext>
                <a:ext uri="{FF2B5EF4-FFF2-40B4-BE49-F238E27FC236}">
                  <a16:creationId xmlns:a16="http://schemas.microsoft.com/office/drawing/2014/main" id="{00000000-0008-0000-0400-0000A6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55</xdr:row>
          <xdr:rowOff>171450</xdr:rowOff>
        </xdr:from>
        <xdr:to>
          <xdr:col>4</xdr:col>
          <xdr:colOff>666750</xdr:colOff>
          <xdr:row>60</xdr:row>
          <xdr:rowOff>95250</xdr:rowOff>
        </xdr:to>
        <xdr:sp macro="" textlink="">
          <xdr:nvSpPr>
            <xdr:cNvPr id="43175" name="Group Box 167" hidden="1">
              <a:extLst>
                <a:ext uri="{63B3BB69-23CF-44E3-9099-C40C66FF867C}">
                  <a14:compatExt spid="_x0000_s43175"/>
                </a:ext>
                <a:ext uri="{FF2B5EF4-FFF2-40B4-BE49-F238E27FC236}">
                  <a16:creationId xmlns:a16="http://schemas.microsoft.com/office/drawing/2014/main" id="{00000000-0008-0000-0400-0000A7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55</xdr:row>
          <xdr:rowOff>152400</xdr:rowOff>
        </xdr:from>
        <xdr:to>
          <xdr:col>4</xdr:col>
          <xdr:colOff>781050</xdr:colOff>
          <xdr:row>60</xdr:row>
          <xdr:rowOff>95250</xdr:rowOff>
        </xdr:to>
        <xdr:sp macro="" textlink="">
          <xdr:nvSpPr>
            <xdr:cNvPr id="43176" name="Group Box 168" hidden="1">
              <a:extLst>
                <a:ext uri="{63B3BB69-23CF-44E3-9099-C40C66FF867C}">
                  <a14:compatExt spid="_x0000_s43176"/>
                </a:ext>
                <a:ext uri="{FF2B5EF4-FFF2-40B4-BE49-F238E27FC236}">
                  <a16:creationId xmlns:a16="http://schemas.microsoft.com/office/drawing/2014/main" id="{00000000-0008-0000-0400-0000A8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55</xdr:row>
          <xdr:rowOff>180975</xdr:rowOff>
        </xdr:from>
        <xdr:to>
          <xdr:col>4</xdr:col>
          <xdr:colOff>590550</xdr:colOff>
          <xdr:row>60</xdr:row>
          <xdr:rowOff>95250</xdr:rowOff>
        </xdr:to>
        <xdr:sp macro="" textlink="">
          <xdr:nvSpPr>
            <xdr:cNvPr id="43177" name="Group Box 169" hidden="1">
              <a:extLst>
                <a:ext uri="{63B3BB69-23CF-44E3-9099-C40C66FF867C}">
                  <a14:compatExt spid="_x0000_s43177"/>
                </a:ext>
                <a:ext uri="{FF2B5EF4-FFF2-40B4-BE49-F238E27FC236}">
                  <a16:creationId xmlns:a16="http://schemas.microsoft.com/office/drawing/2014/main" id="{00000000-0008-0000-0400-0000A9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55</xdr:row>
          <xdr:rowOff>171450</xdr:rowOff>
        </xdr:from>
        <xdr:to>
          <xdr:col>4</xdr:col>
          <xdr:colOff>666750</xdr:colOff>
          <xdr:row>60</xdr:row>
          <xdr:rowOff>95250</xdr:rowOff>
        </xdr:to>
        <xdr:sp macro="" textlink="">
          <xdr:nvSpPr>
            <xdr:cNvPr id="43178" name="Group Box 170" hidden="1">
              <a:extLst>
                <a:ext uri="{63B3BB69-23CF-44E3-9099-C40C66FF867C}">
                  <a14:compatExt spid="_x0000_s43178"/>
                </a:ext>
                <a:ext uri="{FF2B5EF4-FFF2-40B4-BE49-F238E27FC236}">
                  <a16:creationId xmlns:a16="http://schemas.microsoft.com/office/drawing/2014/main" id="{00000000-0008-0000-0400-0000AA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55</xdr:row>
          <xdr:rowOff>142875</xdr:rowOff>
        </xdr:from>
        <xdr:to>
          <xdr:col>4</xdr:col>
          <xdr:colOff>714375</xdr:colOff>
          <xdr:row>60</xdr:row>
          <xdr:rowOff>95250</xdr:rowOff>
        </xdr:to>
        <xdr:sp macro="" textlink="">
          <xdr:nvSpPr>
            <xdr:cNvPr id="43179" name="Group Box 171" hidden="1">
              <a:extLst>
                <a:ext uri="{63B3BB69-23CF-44E3-9099-C40C66FF867C}">
                  <a14:compatExt spid="_x0000_s43179"/>
                </a:ext>
                <a:ext uri="{FF2B5EF4-FFF2-40B4-BE49-F238E27FC236}">
                  <a16:creationId xmlns:a16="http://schemas.microsoft.com/office/drawing/2014/main" id="{00000000-0008-0000-0400-0000AB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55</xdr:row>
          <xdr:rowOff>133350</xdr:rowOff>
        </xdr:from>
        <xdr:to>
          <xdr:col>4</xdr:col>
          <xdr:colOff>857250</xdr:colOff>
          <xdr:row>60</xdr:row>
          <xdr:rowOff>95250</xdr:rowOff>
        </xdr:to>
        <xdr:sp macro="" textlink="">
          <xdr:nvSpPr>
            <xdr:cNvPr id="43180" name="Group Box 172" hidden="1">
              <a:extLst>
                <a:ext uri="{63B3BB69-23CF-44E3-9099-C40C66FF867C}">
                  <a14:compatExt spid="_x0000_s43180"/>
                </a:ext>
                <a:ext uri="{FF2B5EF4-FFF2-40B4-BE49-F238E27FC236}">
                  <a16:creationId xmlns:a16="http://schemas.microsoft.com/office/drawing/2014/main" id="{00000000-0008-0000-0400-0000AC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55</xdr:row>
          <xdr:rowOff>123825</xdr:rowOff>
        </xdr:from>
        <xdr:to>
          <xdr:col>4</xdr:col>
          <xdr:colOff>704850</xdr:colOff>
          <xdr:row>60</xdr:row>
          <xdr:rowOff>95250</xdr:rowOff>
        </xdr:to>
        <xdr:sp macro="" textlink="">
          <xdr:nvSpPr>
            <xdr:cNvPr id="43181" name="Group Box 173" hidden="1">
              <a:extLst>
                <a:ext uri="{63B3BB69-23CF-44E3-9099-C40C66FF867C}">
                  <a14:compatExt spid="_x0000_s43181"/>
                </a:ext>
                <a:ext uri="{FF2B5EF4-FFF2-40B4-BE49-F238E27FC236}">
                  <a16:creationId xmlns:a16="http://schemas.microsoft.com/office/drawing/2014/main" id="{00000000-0008-0000-0400-0000AD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55</xdr:row>
          <xdr:rowOff>171450</xdr:rowOff>
        </xdr:from>
        <xdr:to>
          <xdr:col>4</xdr:col>
          <xdr:colOff>704850</xdr:colOff>
          <xdr:row>60</xdr:row>
          <xdr:rowOff>95250</xdr:rowOff>
        </xdr:to>
        <xdr:sp macro="" textlink="">
          <xdr:nvSpPr>
            <xdr:cNvPr id="43182" name="Group Box 174" hidden="1">
              <a:extLst>
                <a:ext uri="{63B3BB69-23CF-44E3-9099-C40C66FF867C}">
                  <a14:compatExt spid="_x0000_s43182"/>
                </a:ext>
                <a:ext uri="{FF2B5EF4-FFF2-40B4-BE49-F238E27FC236}">
                  <a16:creationId xmlns:a16="http://schemas.microsoft.com/office/drawing/2014/main" id="{00000000-0008-0000-0400-0000AE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58</xdr:row>
          <xdr:rowOff>171450</xdr:rowOff>
        </xdr:from>
        <xdr:to>
          <xdr:col>4</xdr:col>
          <xdr:colOff>590550</xdr:colOff>
          <xdr:row>60</xdr:row>
          <xdr:rowOff>95250</xdr:rowOff>
        </xdr:to>
        <xdr:sp macro="" textlink="">
          <xdr:nvSpPr>
            <xdr:cNvPr id="43183" name="Group Box 175" hidden="1">
              <a:extLst>
                <a:ext uri="{63B3BB69-23CF-44E3-9099-C40C66FF867C}">
                  <a14:compatExt spid="_x0000_s43183"/>
                </a:ext>
                <a:ext uri="{FF2B5EF4-FFF2-40B4-BE49-F238E27FC236}">
                  <a16:creationId xmlns:a16="http://schemas.microsoft.com/office/drawing/2014/main" id="{00000000-0008-0000-0400-0000AF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58</xdr:row>
          <xdr:rowOff>0</xdr:rowOff>
        </xdr:from>
        <xdr:to>
          <xdr:col>4</xdr:col>
          <xdr:colOff>657225</xdr:colOff>
          <xdr:row>60</xdr:row>
          <xdr:rowOff>95250</xdr:rowOff>
        </xdr:to>
        <xdr:sp macro="" textlink="">
          <xdr:nvSpPr>
            <xdr:cNvPr id="43184" name="Group Box 176" hidden="1">
              <a:extLst>
                <a:ext uri="{63B3BB69-23CF-44E3-9099-C40C66FF867C}">
                  <a14:compatExt spid="_x0000_s43184"/>
                </a:ext>
                <a:ext uri="{FF2B5EF4-FFF2-40B4-BE49-F238E27FC236}">
                  <a16:creationId xmlns:a16="http://schemas.microsoft.com/office/drawing/2014/main" id="{00000000-0008-0000-0400-0000B0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58</xdr:row>
          <xdr:rowOff>161925</xdr:rowOff>
        </xdr:from>
        <xdr:to>
          <xdr:col>4</xdr:col>
          <xdr:colOff>704850</xdr:colOff>
          <xdr:row>60</xdr:row>
          <xdr:rowOff>95250</xdr:rowOff>
        </xdr:to>
        <xdr:sp macro="" textlink="">
          <xdr:nvSpPr>
            <xdr:cNvPr id="43185" name="Group Box 177" hidden="1">
              <a:extLst>
                <a:ext uri="{63B3BB69-23CF-44E3-9099-C40C66FF867C}">
                  <a14:compatExt spid="_x0000_s43185"/>
                </a:ext>
                <a:ext uri="{FF2B5EF4-FFF2-40B4-BE49-F238E27FC236}">
                  <a16:creationId xmlns:a16="http://schemas.microsoft.com/office/drawing/2014/main" id="{00000000-0008-0000-0400-0000B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58</xdr:row>
          <xdr:rowOff>152400</xdr:rowOff>
        </xdr:from>
        <xdr:to>
          <xdr:col>4</xdr:col>
          <xdr:colOff>742950</xdr:colOff>
          <xdr:row>60</xdr:row>
          <xdr:rowOff>95250</xdr:rowOff>
        </xdr:to>
        <xdr:sp macro="" textlink="">
          <xdr:nvSpPr>
            <xdr:cNvPr id="43186" name="Group Box 178" hidden="1">
              <a:extLst>
                <a:ext uri="{63B3BB69-23CF-44E3-9099-C40C66FF867C}">
                  <a14:compatExt spid="_x0000_s43186"/>
                </a:ext>
                <a:ext uri="{FF2B5EF4-FFF2-40B4-BE49-F238E27FC236}">
                  <a16:creationId xmlns:a16="http://schemas.microsoft.com/office/drawing/2014/main" id="{00000000-0008-0000-0400-0000B2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58</xdr:row>
          <xdr:rowOff>209550</xdr:rowOff>
        </xdr:from>
        <xdr:to>
          <xdr:col>4</xdr:col>
          <xdr:colOff>600075</xdr:colOff>
          <xdr:row>60</xdr:row>
          <xdr:rowOff>95250</xdr:rowOff>
        </xdr:to>
        <xdr:sp macro="" textlink="">
          <xdr:nvSpPr>
            <xdr:cNvPr id="43187" name="Group Box 179" hidden="1">
              <a:extLst>
                <a:ext uri="{63B3BB69-23CF-44E3-9099-C40C66FF867C}">
                  <a14:compatExt spid="_x0000_s43187"/>
                </a:ext>
                <a:ext uri="{FF2B5EF4-FFF2-40B4-BE49-F238E27FC236}">
                  <a16:creationId xmlns:a16="http://schemas.microsoft.com/office/drawing/2014/main" id="{00000000-0008-0000-0400-0000B3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58</xdr:row>
          <xdr:rowOff>171450</xdr:rowOff>
        </xdr:from>
        <xdr:to>
          <xdr:col>4</xdr:col>
          <xdr:colOff>666750</xdr:colOff>
          <xdr:row>60</xdr:row>
          <xdr:rowOff>95250</xdr:rowOff>
        </xdr:to>
        <xdr:sp macro="" textlink="">
          <xdr:nvSpPr>
            <xdr:cNvPr id="43188" name="Group Box 180" hidden="1">
              <a:extLst>
                <a:ext uri="{63B3BB69-23CF-44E3-9099-C40C66FF867C}">
                  <a14:compatExt spid="_x0000_s43188"/>
                </a:ext>
                <a:ext uri="{FF2B5EF4-FFF2-40B4-BE49-F238E27FC236}">
                  <a16:creationId xmlns:a16="http://schemas.microsoft.com/office/drawing/2014/main" id="{00000000-0008-0000-0400-0000B4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58</xdr:row>
          <xdr:rowOff>152400</xdr:rowOff>
        </xdr:from>
        <xdr:to>
          <xdr:col>4</xdr:col>
          <xdr:colOff>781050</xdr:colOff>
          <xdr:row>60</xdr:row>
          <xdr:rowOff>95250</xdr:rowOff>
        </xdr:to>
        <xdr:sp macro="" textlink="">
          <xdr:nvSpPr>
            <xdr:cNvPr id="43189" name="Group Box 181" hidden="1">
              <a:extLst>
                <a:ext uri="{63B3BB69-23CF-44E3-9099-C40C66FF867C}">
                  <a14:compatExt spid="_x0000_s43189"/>
                </a:ext>
                <a:ext uri="{FF2B5EF4-FFF2-40B4-BE49-F238E27FC236}">
                  <a16:creationId xmlns:a16="http://schemas.microsoft.com/office/drawing/2014/main" id="{00000000-0008-0000-0400-0000B5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58</xdr:row>
          <xdr:rowOff>180975</xdr:rowOff>
        </xdr:from>
        <xdr:to>
          <xdr:col>4</xdr:col>
          <xdr:colOff>590550</xdr:colOff>
          <xdr:row>60</xdr:row>
          <xdr:rowOff>95250</xdr:rowOff>
        </xdr:to>
        <xdr:sp macro="" textlink="">
          <xdr:nvSpPr>
            <xdr:cNvPr id="43190" name="Group Box 182" hidden="1">
              <a:extLst>
                <a:ext uri="{63B3BB69-23CF-44E3-9099-C40C66FF867C}">
                  <a14:compatExt spid="_x0000_s43190"/>
                </a:ext>
                <a:ext uri="{FF2B5EF4-FFF2-40B4-BE49-F238E27FC236}">
                  <a16:creationId xmlns:a16="http://schemas.microsoft.com/office/drawing/2014/main" id="{00000000-0008-0000-0400-0000B6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58</xdr:row>
          <xdr:rowOff>171450</xdr:rowOff>
        </xdr:from>
        <xdr:to>
          <xdr:col>4</xdr:col>
          <xdr:colOff>666750</xdr:colOff>
          <xdr:row>60</xdr:row>
          <xdr:rowOff>95250</xdr:rowOff>
        </xdr:to>
        <xdr:sp macro="" textlink="">
          <xdr:nvSpPr>
            <xdr:cNvPr id="43191" name="Group Box 183" hidden="1">
              <a:extLst>
                <a:ext uri="{63B3BB69-23CF-44E3-9099-C40C66FF867C}">
                  <a14:compatExt spid="_x0000_s43191"/>
                </a:ext>
                <a:ext uri="{FF2B5EF4-FFF2-40B4-BE49-F238E27FC236}">
                  <a16:creationId xmlns:a16="http://schemas.microsoft.com/office/drawing/2014/main" id="{00000000-0008-0000-0400-0000B7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58</xdr:row>
          <xdr:rowOff>142875</xdr:rowOff>
        </xdr:from>
        <xdr:to>
          <xdr:col>4</xdr:col>
          <xdr:colOff>714375</xdr:colOff>
          <xdr:row>60</xdr:row>
          <xdr:rowOff>95250</xdr:rowOff>
        </xdr:to>
        <xdr:sp macro="" textlink="">
          <xdr:nvSpPr>
            <xdr:cNvPr id="43192" name="Group Box 184" hidden="1">
              <a:extLst>
                <a:ext uri="{63B3BB69-23CF-44E3-9099-C40C66FF867C}">
                  <a14:compatExt spid="_x0000_s43192"/>
                </a:ext>
                <a:ext uri="{FF2B5EF4-FFF2-40B4-BE49-F238E27FC236}">
                  <a16:creationId xmlns:a16="http://schemas.microsoft.com/office/drawing/2014/main" id="{00000000-0008-0000-0400-0000B8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58</xdr:row>
          <xdr:rowOff>133350</xdr:rowOff>
        </xdr:from>
        <xdr:to>
          <xdr:col>4</xdr:col>
          <xdr:colOff>857250</xdr:colOff>
          <xdr:row>60</xdr:row>
          <xdr:rowOff>95250</xdr:rowOff>
        </xdr:to>
        <xdr:sp macro="" textlink="">
          <xdr:nvSpPr>
            <xdr:cNvPr id="43193" name="Group Box 185" hidden="1">
              <a:extLst>
                <a:ext uri="{63B3BB69-23CF-44E3-9099-C40C66FF867C}">
                  <a14:compatExt spid="_x0000_s43193"/>
                </a:ext>
                <a:ext uri="{FF2B5EF4-FFF2-40B4-BE49-F238E27FC236}">
                  <a16:creationId xmlns:a16="http://schemas.microsoft.com/office/drawing/2014/main" id="{00000000-0008-0000-0400-0000B9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58</xdr:row>
          <xdr:rowOff>123825</xdr:rowOff>
        </xdr:from>
        <xdr:to>
          <xdr:col>4</xdr:col>
          <xdr:colOff>704850</xdr:colOff>
          <xdr:row>60</xdr:row>
          <xdr:rowOff>95250</xdr:rowOff>
        </xdr:to>
        <xdr:sp macro="" textlink="">
          <xdr:nvSpPr>
            <xdr:cNvPr id="43194" name="Group Box 186" hidden="1">
              <a:extLst>
                <a:ext uri="{63B3BB69-23CF-44E3-9099-C40C66FF867C}">
                  <a14:compatExt spid="_x0000_s43194"/>
                </a:ext>
                <a:ext uri="{FF2B5EF4-FFF2-40B4-BE49-F238E27FC236}">
                  <a16:creationId xmlns:a16="http://schemas.microsoft.com/office/drawing/2014/main" id="{00000000-0008-0000-0400-0000BA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58</xdr:row>
          <xdr:rowOff>171450</xdr:rowOff>
        </xdr:from>
        <xdr:to>
          <xdr:col>4</xdr:col>
          <xdr:colOff>704850</xdr:colOff>
          <xdr:row>60</xdr:row>
          <xdr:rowOff>95250</xdr:rowOff>
        </xdr:to>
        <xdr:sp macro="" textlink="">
          <xdr:nvSpPr>
            <xdr:cNvPr id="43195" name="Group Box 187" hidden="1">
              <a:extLst>
                <a:ext uri="{63B3BB69-23CF-44E3-9099-C40C66FF867C}">
                  <a14:compatExt spid="_x0000_s43195"/>
                </a:ext>
                <a:ext uri="{FF2B5EF4-FFF2-40B4-BE49-F238E27FC236}">
                  <a16:creationId xmlns:a16="http://schemas.microsoft.com/office/drawing/2014/main" id="{00000000-0008-0000-0400-0000BB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7</xdr:row>
          <xdr:rowOff>171450</xdr:rowOff>
        </xdr:from>
        <xdr:to>
          <xdr:col>4</xdr:col>
          <xdr:colOff>857250</xdr:colOff>
          <xdr:row>9</xdr:row>
          <xdr:rowOff>85725</xdr:rowOff>
        </xdr:to>
        <xdr:sp macro="" textlink="">
          <xdr:nvSpPr>
            <xdr:cNvPr id="43196" name="Group Box 188" hidden="1">
              <a:extLst>
                <a:ext uri="{63B3BB69-23CF-44E3-9099-C40C66FF867C}">
                  <a14:compatExt spid="_x0000_s43196"/>
                </a:ext>
                <a:ext uri="{FF2B5EF4-FFF2-40B4-BE49-F238E27FC236}">
                  <a16:creationId xmlns:a16="http://schemas.microsoft.com/office/drawing/2014/main" id="{00000000-0008-0000-0400-0000BC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9</xdr:row>
          <xdr:rowOff>171450</xdr:rowOff>
        </xdr:from>
        <xdr:to>
          <xdr:col>4</xdr:col>
          <xdr:colOff>819150</xdr:colOff>
          <xdr:row>11</xdr:row>
          <xdr:rowOff>95250</xdr:rowOff>
        </xdr:to>
        <xdr:sp macro="" textlink="">
          <xdr:nvSpPr>
            <xdr:cNvPr id="43197" name="Group Box 189" hidden="1">
              <a:extLst>
                <a:ext uri="{63B3BB69-23CF-44E3-9099-C40C66FF867C}">
                  <a14:compatExt spid="_x0000_s43197"/>
                </a:ext>
                <a:ext uri="{FF2B5EF4-FFF2-40B4-BE49-F238E27FC236}">
                  <a16:creationId xmlns:a16="http://schemas.microsoft.com/office/drawing/2014/main" id="{00000000-0008-0000-0400-0000BD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11</xdr:row>
          <xdr:rowOff>171450</xdr:rowOff>
        </xdr:from>
        <xdr:to>
          <xdr:col>4</xdr:col>
          <xdr:colOff>885825</xdr:colOff>
          <xdr:row>13</xdr:row>
          <xdr:rowOff>114300</xdr:rowOff>
        </xdr:to>
        <xdr:sp macro="" textlink="">
          <xdr:nvSpPr>
            <xdr:cNvPr id="43198" name="Group Box 190" hidden="1">
              <a:extLst>
                <a:ext uri="{63B3BB69-23CF-44E3-9099-C40C66FF867C}">
                  <a14:compatExt spid="_x0000_s43198"/>
                </a:ext>
                <a:ext uri="{FF2B5EF4-FFF2-40B4-BE49-F238E27FC236}">
                  <a16:creationId xmlns:a16="http://schemas.microsoft.com/office/drawing/2014/main" id="{00000000-0008-0000-0400-0000BE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13</xdr:row>
          <xdr:rowOff>142875</xdr:rowOff>
        </xdr:from>
        <xdr:to>
          <xdr:col>4</xdr:col>
          <xdr:colOff>847725</xdr:colOff>
          <xdr:row>20</xdr:row>
          <xdr:rowOff>57150</xdr:rowOff>
        </xdr:to>
        <xdr:sp macro="" textlink="">
          <xdr:nvSpPr>
            <xdr:cNvPr id="43199" name="Group Box 191" hidden="1">
              <a:extLst>
                <a:ext uri="{63B3BB69-23CF-44E3-9099-C40C66FF867C}">
                  <a14:compatExt spid="_x0000_s43199"/>
                </a:ext>
                <a:ext uri="{FF2B5EF4-FFF2-40B4-BE49-F238E27FC236}">
                  <a16:creationId xmlns:a16="http://schemas.microsoft.com/office/drawing/2014/main" id="{00000000-0008-0000-0400-0000BF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16</xdr:row>
          <xdr:rowOff>0</xdr:rowOff>
        </xdr:from>
        <xdr:to>
          <xdr:col>4</xdr:col>
          <xdr:colOff>590550</xdr:colOff>
          <xdr:row>60</xdr:row>
          <xdr:rowOff>38100</xdr:rowOff>
        </xdr:to>
        <xdr:sp macro="" textlink="">
          <xdr:nvSpPr>
            <xdr:cNvPr id="43200" name="Group Box 192" hidden="1">
              <a:extLst>
                <a:ext uri="{63B3BB69-23CF-44E3-9099-C40C66FF867C}">
                  <a14:compatExt spid="_x0000_s43200"/>
                </a:ext>
                <a:ext uri="{FF2B5EF4-FFF2-40B4-BE49-F238E27FC236}">
                  <a16:creationId xmlns:a16="http://schemas.microsoft.com/office/drawing/2014/main" id="{00000000-0008-0000-0400-0000C0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17</xdr:row>
          <xdr:rowOff>0</xdr:rowOff>
        </xdr:from>
        <xdr:to>
          <xdr:col>4</xdr:col>
          <xdr:colOff>695325</xdr:colOff>
          <xdr:row>59</xdr:row>
          <xdr:rowOff>95250</xdr:rowOff>
        </xdr:to>
        <xdr:sp macro="" textlink="">
          <xdr:nvSpPr>
            <xdr:cNvPr id="43201" name="Group Box 193" hidden="1">
              <a:extLst>
                <a:ext uri="{63B3BB69-23CF-44E3-9099-C40C66FF867C}">
                  <a14:compatExt spid="_x0000_s43201"/>
                </a:ext>
                <a:ext uri="{FF2B5EF4-FFF2-40B4-BE49-F238E27FC236}">
                  <a16:creationId xmlns:a16="http://schemas.microsoft.com/office/drawing/2014/main" id="{00000000-0008-0000-0400-0000C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22</xdr:row>
          <xdr:rowOff>0</xdr:rowOff>
        </xdr:from>
        <xdr:to>
          <xdr:col>4</xdr:col>
          <xdr:colOff>714375</xdr:colOff>
          <xdr:row>61</xdr:row>
          <xdr:rowOff>19050</xdr:rowOff>
        </xdr:to>
        <xdr:sp macro="" textlink="">
          <xdr:nvSpPr>
            <xdr:cNvPr id="43202" name="Group Box 194" hidden="1">
              <a:extLst>
                <a:ext uri="{63B3BB69-23CF-44E3-9099-C40C66FF867C}">
                  <a14:compatExt spid="_x0000_s43202"/>
                </a:ext>
                <a:ext uri="{FF2B5EF4-FFF2-40B4-BE49-F238E27FC236}">
                  <a16:creationId xmlns:a16="http://schemas.microsoft.com/office/drawing/2014/main" id="{00000000-0008-0000-0400-0000C2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3781425</xdr:colOff>
          <xdr:row>27</xdr:row>
          <xdr:rowOff>114300</xdr:rowOff>
        </xdr:from>
        <xdr:to>
          <xdr:col>4</xdr:col>
          <xdr:colOff>800100</xdr:colOff>
          <xdr:row>60</xdr:row>
          <xdr:rowOff>123825</xdr:rowOff>
        </xdr:to>
        <xdr:sp macro="" textlink="">
          <xdr:nvSpPr>
            <xdr:cNvPr id="43203" name="Group Box 195" hidden="1">
              <a:extLst>
                <a:ext uri="{63B3BB69-23CF-44E3-9099-C40C66FF867C}">
                  <a14:compatExt spid="_x0000_s43203"/>
                </a:ext>
                <a:ext uri="{FF2B5EF4-FFF2-40B4-BE49-F238E27FC236}">
                  <a16:creationId xmlns:a16="http://schemas.microsoft.com/office/drawing/2014/main" id="{00000000-0008-0000-0400-0000C3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31</xdr:row>
          <xdr:rowOff>0</xdr:rowOff>
        </xdr:from>
        <xdr:to>
          <xdr:col>4</xdr:col>
          <xdr:colOff>857250</xdr:colOff>
          <xdr:row>61</xdr:row>
          <xdr:rowOff>9525</xdr:rowOff>
        </xdr:to>
        <xdr:sp macro="" textlink="">
          <xdr:nvSpPr>
            <xdr:cNvPr id="43204" name="Group Box 196" hidden="1">
              <a:extLst>
                <a:ext uri="{63B3BB69-23CF-44E3-9099-C40C66FF867C}">
                  <a14:compatExt spid="_x0000_s43204"/>
                </a:ext>
                <a:ext uri="{FF2B5EF4-FFF2-40B4-BE49-F238E27FC236}">
                  <a16:creationId xmlns:a16="http://schemas.microsoft.com/office/drawing/2014/main" id="{00000000-0008-0000-0400-0000C4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31</xdr:row>
          <xdr:rowOff>0</xdr:rowOff>
        </xdr:from>
        <xdr:to>
          <xdr:col>4</xdr:col>
          <xdr:colOff>638175</xdr:colOff>
          <xdr:row>61</xdr:row>
          <xdr:rowOff>9525</xdr:rowOff>
        </xdr:to>
        <xdr:sp macro="" textlink="">
          <xdr:nvSpPr>
            <xdr:cNvPr id="43205" name="Group Box 197" hidden="1">
              <a:extLst>
                <a:ext uri="{63B3BB69-23CF-44E3-9099-C40C66FF867C}">
                  <a14:compatExt spid="_x0000_s43205"/>
                </a:ext>
                <a:ext uri="{FF2B5EF4-FFF2-40B4-BE49-F238E27FC236}">
                  <a16:creationId xmlns:a16="http://schemas.microsoft.com/office/drawing/2014/main" id="{00000000-0008-0000-0400-0000C5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33</xdr:row>
          <xdr:rowOff>133350</xdr:rowOff>
        </xdr:from>
        <xdr:to>
          <xdr:col>4</xdr:col>
          <xdr:colOff>676275</xdr:colOff>
          <xdr:row>60</xdr:row>
          <xdr:rowOff>95250</xdr:rowOff>
        </xdr:to>
        <xdr:sp macro="" textlink="">
          <xdr:nvSpPr>
            <xdr:cNvPr id="43206" name="Group Box 198" hidden="1">
              <a:extLst>
                <a:ext uri="{63B3BB69-23CF-44E3-9099-C40C66FF867C}">
                  <a14:compatExt spid="_x0000_s43206"/>
                </a:ext>
                <a:ext uri="{FF2B5EF4-FFF2-40B4-BE49-F238E27FC236}">
                  <a16:creationId xmlns:a16="http://schemas.microsoft.com/office/drawing/2014/main" id="{00000000-0008-0000-0400-0000C6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51</xdr:row>
          <xdr:rowOff>209550</xdr:rowOff>
        </xdr:from>
        <xdr:to>
          <xdr:col>4</xdr:col>
          <xdr:colOff>600075</xdr:colOff>
          <xdr:row>60</xdr:row>
          <xdr:rowOff>95250</xdr:rowOff>
        </xdr:to>
        <xdr:sp macro="" textlink="">
          <xdr:nvSpPr>
            <xdr:cNvPr id="43207" name="Group Box 199" hidden="1">
              <a:extLst>
                <a:ext uri="{63B3BB69-23CF-44E3-9099-C40C66FF867C}">
                  <a14:compatExt spid="_x0000_s43207"/>
                </a:ext>
                <a:ext uri="{FF2B5EF4-FFF2-40B4-BE49-F238E27FC236}">
                  <a16:creationId xmlns:a16="http://schemas.microsoft.com/office/drawing/2014/main" id="{00000000-0008-0000-0400-0000C7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52</xdr:row>
          <xdr:rowOff>209550</xdr:rowOff>
        </xdr:from>
        <xdr:to>
          <xdr:col>4</xdr:col>
          <xdr:colOff>600075</xdr:colOff>
          <xdr:row>60</xdr:row>
          <xdr:rowOff>95250</xdr:rowOff>
        </xdr:to>
        <xdr:sp macro="" textlink="">
          <xdr:nvSpPr>
            <xdr:cNvPr id="43208" name="Group Box 200" hidden="1">
              <a:extLst>
                <a:ext uri="{63B3BB69-23CF-44E3-9099-C40C66FF867C}">
                  <a14:compatExt spid="_x0000_s43208"/>
                </a:ext>
                <a:ext uri="{FF2B5EF4-FFF2-40B4-BE49-F238E27FC236}">
                  <a16:creationId xmlns:a16="http://schemas.microsoft.com/office/drawing/2014/main" id="{00000000-0008-0000-0400-0000C8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52</xdr:row>
          <xdr:rowOff>209550</xdr:rowOff>
        </xdr:from>
        <xdr:to>
          <xdr:col>4</xdr:col>
          <xdr:colOff>600075</xdr:colOff>
          <xdr:row>60</xdr:row>
          <xdr:rowOff>95250</xdr:rowOff>
        </xdr:to>
        <xdr:sp macro="" textlink="">
          <xdr:nvSpPr>
            <xdr:cNvPr id="43209" name="Group Box 201" hidden="1">
              <a:extLst>
                <a:ext uri="{63B3BB69-23CF-44E3-9099-C40C66FF867C}">
                  <a14:compatExt spid="_x0000_s43209"/>
                </a:ext>
                <a:ext uri="{FF2B5EF4-FFF2-40B4-BE49-F238E27FC236}">
                  <a16:creationId xmlns:a16="http://schemas.microsoft.com/office/drawing/2014/main" id="{00000000-0008-0000-0400-0000C9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55</xdr:row>
          <xdr:rowOff>0</xdr:rowOff>
        </xdr:from>
        <xdr:to>
          <xdr:col>4</xdr:col>
          <xdr:colOff>657225</xdr:colOff>
          <xdr:row>60</xdr:row>
          <xdr:rowOff>95250</xdr:rowOff>
        </xdr:to>
        <xdr:sp macro="" textlink="">
          <xdr:nvSpPr>
            <xdr:cNvPr id="43210" name="Group Box 202" hidden="1">
              <a:extLst>
                <a:ext uri="{63B3BB69-23CF-44E3-9099-C40C66FF867C}">
                  <a14:compatExt spid="_x0000_s43210"/>
                </a:ext>
                <a:ext uri="{FF2B5EF4-FFF2-40B4-BE49-F238E27FC236}">
                  <a16:creationId xmlns:a16="http://schemas.microsoft.com/office/drawing/2014/main" id="{00000000-0008-0000-0400-0000CA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55</xdr:row>
          <xdr:rowOff>0</xdr:rowOff>
        </xdr:from>
        <xdr:to>
          <xdr:col>4</xdr:col>
          <xdr:colOff>600075</xdr:colOff>
          <xdr:row>60</xdr:row>
          <xdr:rowOff>95250</xdr:rowOff>
        </xdr:to>
        <xdr:sp macro="" textlink="">
          <xdr:nvSpPr>
            <xdr:cNvPr id="43211" name="Group Box 203" hidden="1">
              <a:extLst>
                <a:ext uri="{63B3BB69-23CF-44E3-9099-C40C66FF867C}">
                  <a14:compatExt spid="_x0000_s43211"/>
                </a:ext>
                <a:ext uri="{FF2B5EF4-FFF2-40B4-BE49-F238E27FC236}">
                  <a16:creationId xmlns:a16="http://schemas.microsoft.com/office/drawing/2014/main" id="{00000000-0008-0000-0400-0000CB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57</xdr:row>
          <xdr:rowOff>0</xdr:rowOff>
        </xdr:from>
        <xdr:to>
          <xdr:col>4</xdr:col>
          <xdr:colOff>657225</xdr:colOff>
          <xdr:row>60</xdr:row>
          <xdr:rowOff>95250</xdr:rowOff>
        </xdr:to>
        <xdr:sp macro="" textlink="">
          <xdr:nvSpPr>
            <xdr:cNvPr id="43212" name="Group Box 204" hidden="1">
              <a:extLst>
                <a:ext uri="{63B3BB69-23CF-44E3-9099-C40C66FF867C}">
                  <a14:compatExt spid="_x0000_s43212"/>
                </a:ext>
                <a:ext uri="{FF2B5EF4-FFF2-40B4-BE49-F238E27FC236}">
                  <a16:creationId xmlns:a16="http://schemas.microsoft.com/office/drawing/2014/main" id="{00000000-0008-0000-0400-0000CC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55</xdr:row>
          <xdr:rowOff>209550</xdr:rowOff>
        </xdr:from>
        <xdr:to>
          <xdr:col>4</xdr:col>
          <xdr:colOff>600075</xdr:colOff>
          <xdr:row>60</xdr:row>
          <xdr:rowOff>95250</xdr:rowOff>
        </xdr:to>
        <xdr:sp macro="" textlink="">
          <xdr:nvSpPr>
            <xdr:cNvPr id="43213" name="Group Box 205" hidden="1">
              <a:extLst>
                <a:ext uri="{63B3BB69-23CF-44E3-9099-C40C66FF867C}">
                  <a14:compatExt spid="_x0000_s43213"/>
                </a:ext>
                <a:ext uri="{FF2B5EF4-FFF2-40B4-BE49-F238E27FC236}">
                  <a16:creationId xmlns:a16="http://schemas.microsoft.com/office/drawing/2014/main" id="{00000000-0008-0000-0400-0000CD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55</xdr:row>
          <xdr:rowOff>209550</xdr:rowOff>
        </xdr:from>
        <xdr:to>
          <xdr:col>4</xdr:col>
          <xdr:colOff>600075</xdr:colOff>
          <xdr:row>60</xdr:row>
          <xdr:rowOff>95250</xdr:rowOff>
        </xdr:to>
        <xdr:sp macro="" textlink="">
          <xdr:nvSpPr>
            <xdr:cNvPr id="43214" name="Group Box 206" hidden="1">
              <a:extLst>
                <a:ext uri="{63B3BB69-23CF-44E3-9099-C40C66FF867C}">
                  <a14:compatExt spid="_x0000_s43214"/>
                </a:ext>
                <a:ext uri="{FF2B5EF4-FFF2-40B4-BE49-F238E27FC236}">
                  <a16:creationId xmlns:a16="http://schemas.microsoft.com/office/drawing/2014/main" id="{00000000-0008-0000-0400-0000CE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58</xdr:row>
          <xdr:rowOff>0</xdr:rowOff>
        </xdr:from>
        <xdr:to>
          <xdr:col>4</xdr:col>
          <xdr:colOff>657225</xdr:colOff>
          <xdr:row>60</xdr:row>
          <xdr:rowOff>95250</xdr:rowOff>
        </xdr:to>
        <xdr:sp macro="" textlink="">
          <xdr:nvSpPr>
            <xdr:cNvPr id="43215" name="Group Box 207" hidden="1">
              <a:extLst>
                <a:ext uri="{63B3BB69-23CF-44E3-9099-C40C66FF867C}">
                  <a14:compatExt spid="_x0000_s43215"/>
                </a:ext>
                <a:ext uri="{FF2B5EF4-FFF2-40B4-BE49-F238E27FC236}">
                  <a16:creationId xmlns:a16="http://schemas.microsoft.com/office/drawing/2014/main" id="{00000000-0008-0000-0400-0000CF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56</xdr:row>
          <xdr:rowOff>209550</xdr:rowOff>
        </xdr:from>
        <xdr:to>
          <xdr:col>4</xdr:col>
          <xdr:colOff>600075</xdr:colOff>
          <xdr:row>60</xdr:row>
          <xdr:rowOff>95250</xdr:rowOff>
        </xdr:to>
        <xdr:sp macro="" textlink="">
          <xdr:nvSpPr>
            <xdr:cNvPr id="43216" name="Group Box 208" hidden="1">
              <a:extLst>
                <a:ext uri="{63B3BB69-23CF-44E3-9099-C40C66FF867C}">
                  <a14:compatExt spid="_x0000_s43216"/>
                </a:ext>
                <a:ext uri="{FF2B5EF4-FFF2-40B4-BE49-F238E27FC236}">
                  <a16:creationId xmlns:a16="http://schemas.microsoft.com/office/drawing/2014/main" id="{00000000-0008-0000-0400-0000D0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56</xdr:row>
          <xdr:rowOff>209550</xdr:rowOff>
        </xdr:from>
        <xdr:to>
          <xdr:col>4</xdr:col>
          <xdr:colOff>600075</xdr:colOff>
          <xdr:row>60</xdr:row>
          <xdr:rowOff>95250</xdr:rowOff>
        </xdr:to>
        <xdr:sp macro="" textlink="">
          <xdr:nvSpPr>
            <xdr:cNvPr id="43217" name="Group Box 209" hidden="1">
              <a:extLst>
                <a:ext uri="{63B3BB69-23CF-44E3-9099-C40C66FF867C}">
                  <a14:compatExt spid="_x0000_s43217"/>
                </a:ext>
                <a:ext uri="{FF2B5EF4-FFF2-40B4-BE49-F238E27FC236}">
                  <a16:creationId xmlns:a16="http://schemas.microsoft.com/office/drawing/2014/main" id="{00000000-0008-0000-0400-0000D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59</xdr:row>
          <xdr:rowOff>0</xdr:rowOff>
        </xdr:from>
        <xdr:to>
          <xdr:col>4</xdr:col>
          <xdr:colOff>657225</xdr:colOff>
          <xdr:row>60</xdr:row>
          <xdr:rowOff>95250</xdr:rowOff>
        </xdr:to>
        <xdr:sp macro="" textlink="">
          <xdr:nvSpPr>
            <xdr:cNvPr id="43218" name="Group Box 210" hidden="1">
              <a:extLst>
                <a:ext uri="{63B3BB69-23CF-44E3-9099-C40C66FF867C}">
                  <a14:compatExt spid="_x0000_s43218"/>
                </a:ext>
                <a:ext uri="{FF2B5EF4-FFF2-40B4-BE49-F238E27FC236}">
                  <a16:creationId xmlns:a16="http://schemas.microsoft.com/office/drawing/2014/main" id="{00000000-0008-0000-0400-0000D2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59</xdr:row>
          <xdr:rowOff>0</xdr:rowOff>
        </xdr:from>
        <xdr:to>
          <xdr:col>4</xdr:col>
          <xdr:colOff>600075</xdr:colOff>
          <xdr:row>60</xdr:row>
          <xdr:rowOff>95250</xdr:rowOff>
        </xdr:to>
        <xdr:sp macro="" textlink="">
          <xdr:nvSpPr>
            <xdr:cNvPr id="43219" name="Group Box 211" hidden="1">
              <a:extLst>
                <a:ext uri="{63B3BB69-23CF-44E3-9099-C40C66FF867C}">
                  <a14:compatExt spid="_x0000_s43219"/>
                </a:ext>
                <a:ext uri="{FF2B5EF4-FFF2-40B4-BE49-F238E27FC236}">
                  <a16:creationId xmlns:a16="http://schemas.microsoft.com/office/drawing/2014/main" id="{00000000-0008-0000-0400-0000D3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59</xdr:row>
          <xdr:rowOff>0</xdr:rowOff>
        </xdr:from>
        <xdr:to>
          <xdr:col>4</xdr:col>
          <xdr:colOff>600075</xdr:colOff>
          <xdr:row>60</xdr:row>
          <xdr:rowOff>95250</xdr:rowOff>
        </xdr:to>
        <xdr:sp macro="" textlink="">
          <xdr:nvSpPr>
            <xdr:cNvPr id="43220" name="Group Box 212" hidden="1">
              <a:extLst>
                <a:ext uri="{63B3BB69-23CF-44E3-9099-C40C66FF867C}">
                  <a14:compatExt spid="_x0000_s43220"/>
                </a:ext>
                <a:ext uri="{FF2B5EF4-FFF2-40B4-BE49-F238E27FC236}">
                  <a16:creationId xmlns:a16="http://schemas.microsoft.com/office/drawing/2014/main" id="{00000000-0008-0000-0400-0000D4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48</xdr:row>
          <xdr:rowOff>171450</xdr:rowOff>
        </xdr:from>
        <xdr:to>
          <xdr:col>4</xdr:col>
          <xdr:colOff>590550</xdr:colOff>
          <xdr:row>60</xdr:row>
          <xdr:rowOff>95250</xdr:rowOff>
        </xdr:to>
        <xdr:sp macro="" textlink="">
          <xdr:nvSpPr>
            <xdr:cNvPr id="43221" name="Group Box 213" hidden="1">
              <a:extLst>
                <a:ext uri="{63B3BB69-23CF-44E3-9099-C40C66FF867C}">
                  <a14:compatExt spid="_x0000_s43221"/>
                </a:ext>
                <a:ext uri="{FF2B5EF4-FFF2-40B4-BE49-F238E27FC236}">
                  <a16:creationId xmlns:a16="http://schemas.microsoft.com/office/drawing/2014/main" id="{00000000-0008-0000-0400-0000D5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1069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3848100</xdr:colOff>
          <xdr:row>51</xdr:row>
          <xdr:rowOff>0</xdr:rowOff>
        </xdr:from>
        <xdr:to>
          <xdr:col>4</xdr:col>
          <xdr:colOff>704850</xdr:colOff>
          <xdr:row>60</xdr:row>
          <xdr:rowOff>95250</xdr:rowOff>
        </xdr:to>
        <xdr:sp macro="" textlink="">
          <xdr:nvSpPr>
            <xdr:cNvPr id="43222" name="Group Box 214" hidden="1">
              <a:extLst>
                <a:ext uri="{63B3BB69-23CF-44E3-9099-C40C66FF867C}">
                  <a14:compatExt spid="_x0000_s43222"/>
                </a:ext>
                <a:ext uri="{FF2B5EF4-FFF2-40B4-BE49-F238E27FC236}">
                  <a16:creationId xmlns:a16="http://schemas.microsoft.com/office/drawing/2014/main" id="{00000000-0008-0000-0400-0000D6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51</xdr:row>
          <xdr:rowOff>0</xdr:rowOff>
        </xdr:from>
        <xdr:to>
          <xdr:col>4</xdr:col>
          <xdr:colOff>723900</xdr:colOff>
          <xdr:row>60</xdr:row>
          <xdr:rowOff>123825</xdr:rowOff>
        </xdr:to>
        <xdr:sp macro="" textlink="">
          <xdr:nvSpPr>
            <xdr:cNvPr id="43223" name="Group Box 215" hidden="1">
              <a:extLst>
                <a:ext uri="{63B3BB69-23CF-44E3-9099-C40C66FF867C}">
                  <a14:compatExt spid="_x0000_s43223"/>
                </a:ext>
                <a:ext uri="{FF2B5EF4-FFF2-40B4-BE49-F238E27FC236}">
                  <a16:creationId xmlns:a16="http://schemas.microsoft.com/office/drawing/2014/main" id="{00000000-0008-0000-0400-0000D7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3609975</xdr:colOff>
          <xdr:row>52</xdr:row>
          <xdr:rowOff>95250</xdr:rowOff>
        </xdr:from>
        <xdr:to>
          <xdr:col>4</xdr:col>
          <xdr:colOff>619125</xdr:colOff>
          <xdr:row>60</xdr:row>
          <xdr:rowOff>142875</xdr:rowOff>
        </xdr:to>
        <xdr:sp macro="" textlink="">
          <xdr:nvSpPr>
            <xdr:cNvPr id="43224" name="Group Box 216" hidden="1">
              <a:extLst>
                <a:ext uri="{63B3BB69-23CF-44E3-9099-C40C66FF867C}">
                  <a14:compatExt spid="_x0000_s43224"/>
                </a:ext>
                <a:ext uri="{FF2B5EF4-FFF2-40B4-BE49-F238E27FC236}">
                  <a16:creationId xmlns:a16="http://schemas.microsoft.com/office/drawing/2014/main" id="{00000000-0008-0000-0400-0000D8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3400425</xdr:colOff>
          <xdr:row>53</xdr:row>
          <xdr:rowOff>133350</xdr:rowOff>
        </xdr:from>
        <xdr:to>
          <xdr:col>5</xdr:col>
          <xdr:colOff>76200</xdr:colOff>
          <xdr:row>60</xdr:row>
          <xdr:rowOff>95250</xdr:rowOff>
        </xdr:to>
        <xdr:sp macro="" textlink="">
          <xdr:nvSpPr>
            <xdr:cNvPr id="43225" name="Group Box 217" hidden="1">
              <a:extLst>
                <a:ext uri="{63B3BB69-23CF-44E3-9099-C40C66FF867C}">
                  <a14:compatExt spid="_x0000_s43225"/>
                </a:ext>
                <a:ext uri="{FF2B5EF4-FFF2-40B4-BE49-F238E27FC236}">
                  <a16:creationId xmlns:a16="http://schemas.microsoft.com/office/drawing/2014/main" id="{00000000-0008-0000-0400-0000D9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55</xdr:row>
          <xdr:rowOff>0</xdr:rowOff>
        </xdr:from>
        <xdr:to>
          <xdr:col>4</xdr:col>
          <xdr:colOff>733425</xdr:colOff>
          <xdr:row>60</xdr:row>
          <xdr:rowOff>95250</xdr:rowOff>
        </xdr:to>
        <xdr:sp macro="" textlink="">
          <xdr:nvSpPr>
            <xdr:cNvPr id="43226" name="Group Box 218" hidden="1">
              <a:extLst>
                <a:ext uri="{63B3BB69-23CF-44E3-9099-C40C66FF867C}">
                  <a14:compatExt spid="_x0000_s43226"/>
                </a:ext>
                <a:ext uri="{FF2B5EF4-FFF2-40B4-BE49-F238E27FC236}">
                  <a16:creationId xmlns:a16="http://schemas.microsoft.com/office/drawing/2014/main" id="{00000000-0008-0000-0400-0000DA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55</xdr:row>
          <xdr:rowOff>0</xdr:rowOff>
        </xdr:from>
        <xdr:to>
          <xdr:col>4</xdr:col>
          <xdr:colOff>657225</xdr:colOff>
          <xdr:row>60</xdr:row>
          <xdr:rowOff>95250</xdr:rowOff>
        </xdr:to>
        <xdr:sp macro="" textlink="">
          <xdr:nvSpPr>
            <xdr:cNvPr id="43227" name="Group Box 219" hidden="1">
              <a:extLst>
                <a:ext uri="{63B3BB69-23CF-44E3-9099-C40C66FF867C}">
                  <a14:compatExt spid="_x0000_s43227"/>
                </a:ext>
                <a:ext uri="{FF2B5EF4-FFF2-40B4-BE49-F238E27FC236}">
                  <a16:creationId xmlns:a16="http://schemas.microsoft.com/office/drawing/2014/main" id="{00000000-0008-0000-0400-0000DB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55</xdr:row>
          <xdr:rowOff>0</xdr:rowOff>
        </xdr:from>
        <xdr:to>
          <xdr:col>4</xdr:col>
          <xdr:colOff>657225</xdr:colOff>
          <xdr:row>60</xdr:row>
          <xdr:rowOff>95250</xdr:rowOff>
        </xdr:to>
        <xdr:sp macro="" textlink="">
          <xdr:nvSpPr>
            <xdr:cNvPr id="43228" name="Group Box 220" hidden="1">
              <a:extLst>
                <a:ext uri="{63B3BB69-23CF-44E3-9099-C40C66FF867C}">
                  <a14:compatExt spid="_x0000_s43228"/>
                </a:ext>
                <a:ext uri="{FF2B5EF4-FFF2-40B4-BE49-F238E27FC236}">
                  <a16:creationId xmlns:a16="http://schemas.microsoft.com/office/drawing/2014/main" id="{00000000-0008-0000-0400-0000DC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54</xdr:row>
          <xdr:rowOff>209550</xdr:rowOff>
        </xdr:from>
        <xdr:to>
          <xdr:col>4</xdr:col>
          <xdr:colOff>600075</xdr:colOff>
          <xdr:row>60</xdr:row>
          <xdr:rowOff>95250</xdr:rowOff>
        </xdr:to>
        <xdr:sp macro="" textlink="">
          <xdr:nvSpPr>
            <xdr:cNvPr id="43229" name="Group Box 221" hidden="1">
              <a:extLst>
                <a:ext uri="{63B3BB69-23CF-44E3-9099-C40C66FF867C}">
                  <a14:compatExt spid="_x0000_s43229"/>
                </a:ext>
                <a:ext uri="{FF2B5EF4-FFF2-40B4-BE49-F238E27FC236}">
                  <a16:creationId xmlns:a16="http://schemas.microsoft.com/office/drawing/2014/main" id="{00000000-0008-0000-0400-0000DD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54</xdr:row>
          <xdr:rowOff>209550</xdr:rowOff>
        </xdr:from>
        <xdr:to>
          <xdr:col>4</xdr:col>
          <xdr:colOff>600075</xdr:colOff>
          <xdr:row>60</xdr:row>
          <xdr:rowOff>95250</xdr:rowOff>
        </xdr:to>
        <xdr:sp macro="" textlink="">
          <xdr:nvSpPr>
            <xdr:cNvPr id="43230" name="Group Box 222" hidden="1">
              <a:extLst>
                <a:ext uri="{63B3BB69-23CF-44E3-9099-C40C66FF867C}">
                  <a14:compatExt spid="_x0000_s43230"/>
                </a:ext>
                <a:ext uri="{FF2B5EF4-FFF2-40B4-BE49-F238E27FC236}">
                  <a16:creationId xmlns:a16="http://schemas.microsoft.com/office/drawing/2014/main" id="{00000000-0008-0000-0400-0000DE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3800475</xdr:colOff>
          <xdr:row>55</xdr:row>
          <xdr:rowOff>0</xdr:rowOff>
        </xdr:from>
        <xdr:to>
          <xdr:col>4</xdr:col>
          <xdr:colOff>609600</xdr:colOff>
          <xdr:row>60</xdr:row>
          <xdr:rowOff>95250</xdr:rowOff>
        </xdr:to>
        <xdr:sp macro="" textlink="">
          <xdr:nvSpPr>
            <xdr:cNvPr id="43231" name="Group Box 223" hidden="1">
              <a:extLst>
                <a:ext uri="{63B3BB69-23CF-44E3-9099-C40C66FF867C}">
                  <a14:compatExt spid="_x0000_s43231"/>
                </a:ext>
                <a:ext uri="{FF2B5EF4-FFF2-40B4-BE49-F238E27FC236}">
                  <a16:creationId xmlns:a16="http://schemas.microsoft.com/office/drawing/2014/main" id="{00000000-0008-0000-0400-0000DF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55</xdr:row>
          <xdr:rowOff>0</xdr:rowOff>
        </xdr:from>
        <xdr:to>
          <xdr:col>4</xdr:col>
          <xdr:colOff>771525</xdr:colOff>
          <xdr:row>60</xdr:row>
          <xdr:rowOff>152400</xdr:rowOff>
        </xdr:to>
        <xdr:sp macro="" textlink="">
          <xdr:nvSpPr>
            <xdr:cNvPr id="43232" name="Group Box 224" hidden="1">
              <a:extLst>
                <a:ext uri="{63B3BB69-23CF-44E3-9099-C40C66FF867C}">
                  <a14:compatExt spid="_x0000_s43232"/>
                </a:ext>
                <a:ext uri="{FF2B5EF4-FFF2-40B4-BE49-F238E27FC236}">
                  <a16:creationId xmlns:a16="http://schemas.microsoft.com/office/drawing/2014/main" id="{00000000-0008-0000-0400-0000E0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56</xdr:row>
          <xdr:rowOff>161925</xdr:rowOff>
        </xdr:from>
        <xdr:to>
          <xdr:col>4</xdr:col>
          <xdr:colOff>723900</xdr:colOff>
          <xdr:row>60</xdr:row>
          <xdr:rowOff>95250</xdr:rowOff>
        </xdr:to>
        <xdr:sp macro="" textlink="">
          <xdr:nvSpPr>
            <xdr:cNvPr id="43233" name="Group Box 225" hidden="1">
              <a:extLst>
                <a:ext uri="{63B3BB69-23CF-44E3-9099-C40C66FF867C}">
                  <a14:compatExt spid="_x0000_s43233"/>
                </a:ext>
                <a:ext uri="{FF2B5EF4-FFF2-40B4-BE49-F238E27FC236}">
                  <a16:creationId xmlns:a16="http://schemas.microsoft.com/office/drawing/2014/main" id="{00000000-0008-0000-0400-0000E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57</xdr:row>
          <xdr:rowOff>161925</xdr:rowOff>
        </xdr:from>
        <xdr:to>
          <xdr:col>4</xdr:col>
          <xdr:colOff>695325</xdr:colOff>
          <xdr:row>61</xdr:row>
          <xdr:rowOff>19050</xdr:rowOff>
        </xdr:to>
        <xdr:sp macro="" textlink="">
          <xdr:nvSpPr>
            <xdr:cNvPr id="43234" name="Group Box 226" hidden="1">
              <a:extLst>
                <a:ext uri="{63B3BB69-23CF-44E3-9099-C40C66FF867C}">
                  <a14:compatExt spid="_x0000_s43234"/>
                </a:ext>
                <a:ext uri="{FF2B5EF4-FFF2-40B4-BE49-F238E27FC236}">
                  <a16:creationId xmlns:a16="http://schemas.microsoft.com/office/drawing/2014/main" id="{00000000-0008-0000-0400-0000E2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59</xdr:row>
          <xdr:rowOff>0</xdr:rowOff>
        </xdr:from>
        <xdr:to>
          <xdr:col>4</xdr:col>
          <xdr:colOff>819150</xdr:colOff>
          <xdr:row>60</xdr:row>
          <xdr:rowOff>95250</xdr:rowOff>
        </xdr:to>
        <xdr:sp macro="" textlink="">
          <xdr:nvSpPr>
            <xdr:cNvPr id="43235" name="Group Box 227" hidden="1">
              <a:extLst>
                <a:ext uri="{63B3BB69-23CF-44E3-9099-C40C66FF867C}">
                  <a14:compatExt spid="_x0000_s43235"/>
                </a:ext>
                <a:ext uri="{FF2B5EF4-FFF2-40B4-BE49-F238E27FC236}">
                  <a16:creationId xmlns:a16="http://schemas.microsoft.com/office/drawing/2014/main" id="{00000000-0008-0000-0400-0000E3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59</xdr:row>
          <xdr:rowOff>0</xdr:rowOff>
        </xdr:from>
        <xdr:to>
          <xdr:col>5</xdr:col>
          <xdr:colOff>276225</xdr:colOff>
          <xdr:row>60</xdr:row>
          <xdr:rowOff>114300</xdr:rowOff>
        </xdr:to>
        <xdr:sp macro="" textlink="">
          <xdr:nvSpPr>
            <xdr:cNvPr id="43236" name="Group Box 228" hidden="1">
              <a:extLst>
                <a:ext uri="{63B3BB69-23CF-44E3-9099-C40C66FF867C}">
                  <a14:compatExt spid="_x0000_s43236"/>
                </a:ext>
                <a:ext uri="{FF2B5EF4-FFF2-40B4-BE49-F238E27FC236}">
                  <a16:creationId xmlns:a16="http://schemas.microsoft.com/office/drawing/2014/main" id="{00000000-0008-0000-0400-0000E4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56</xdr:row>
          <xdr:rowOff>171450</xdr:rowOff>
        </xdr:from>
        <xdr:to>
          <xdr:col>4</xdr:col>
          <xdr:colOff>695325</xdr:colOff>
          <xdr:row>60</xdr:row>
          <xdr:rowOff>95250</xdr:rowOff>
        </xdr:to>
        <xdr:sp macro="" textlink="">
          <xdr:nvSpPr>
            <xdr:cNvPr id="43237" name="Group Box 229" hidden="1">
              <a:extLst>
                <a:ext uri="{63B3BB69-23CF-44E3-9099-C40C66FF867C}">
                  <a14:compatExt spid="_x0000_s43237"/>
                </a:ext>
                <a:ext uri="{FF2B5EF4-FFF2-40B4-BE49-F238E27FC236}">
                  <a16:creationId xmlns:a16="http://schemas.microsoft.com/office/drawing/2014/main" id="{00000000-0008-0000-0400-0000E5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36</xdr:row>
          <xdr:rowOff>0</xdr:rowOff>
        </xdr:from>
        <xdr:to>
          <xdr:col>4</xdr:col>
          <xdr:colOff>647700</xdr:colOff>
          <xdr:row>60</xdr:row>
          <xdr:rowOff>123825</xdr:rowOff>
        </xdr:to>
        <xdr:sp macro="" textlink="">
          <xdr:nvSpPr>
            <xdr:cNvPr id="43238" name="Group Box 230" hidden="1">
              <a:extLst>
                <a:ext uri="{63B3BB69-23CF-44E3-9099-C40C66FF867C}">
                  <a14:compatExt spid="_x0000_s43238"/>
                </a:ext>
                <a:ext uri="{FF2B5EF4-FFF2-40B4-BE49-F238E27FC236}">
                  <a16:creationId xmlns:a16="http://schemas.microsoft.com/office/drawing/2014/main" id="{00000000-0008-0000-0400-0000E6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37</xdr:row>
          <xdr:rowOff>161925</xdr:rowOff>
        </xdr:from>
        <xdr:to>
          <xdr:col>4</xdr:col>
          <xdr:colOff>857250</xdr:colOff>
          <xdr:row>60</xdr:row>
          <xdr:rowOff>95250</xdr:rowOff>
        </xdr:to>
        <xdr:sp macro="" textlink="">
          <xdr:nvSpPr>
            <xdr:cNvPr id="43239" name="Group Box 231" hidden="1">
              <a:extLst>
                <a:ext uri="{63B3BB69-23CF-44E3-9099-C40C66FF867C}">
                  <a14:compatExt spid="_x0000_s43239"/>
                </a:ext>
                <a:ext uri="{FF2B5EF4-FFF2-40B4-BE49-F238E27FC236}">
                  <a16:creationId xmlns:a16="http://schemas.microsoft.com/office/drawing/2014/main" id="{00000000-0008-0000-0400-0000E7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40</xdr:row>
          <xdr:rowOff>171450</xdr:rowOff>
        </xdr:from>
        <xdr:to>
          <xdr:col>5</xdr:col>
          <xdr:colOff>228600</xdr:colOff>
          <xdr:row>60</xdr:row>
          <xdr:rowOff>114300</xdr:rowOff>
        </xdr:to>
        <xdr:sp macro="" textlink="">
          <xdr:nvSpPr>
            <xdr:cNvPr id="43240" name="Group Box 232" hidden="1">
              <a:extLst>
                <a:ext uri="{63B3BB69-23CF-44E3-9099-C40C66FF867C}">
                  <a14:compatExt spid="_x0000_s43240"/>
                </a:ext>
                <a:ext uri="{FF2B5EF4-FFF2-40B4-BE49-F238E27FC236}">
                  <a16:creationId xmlns:a16="http://schemas.microsoft.com/office/drawing/2014/main" id="{00000000-0008-0000-0400-0000E8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43</xdr:row>
          <xdr:rowOff>0</xdr:rowOff>
        </xdr:from>
        <xdr:to>
          <xdr:col>4</xdr:col>
          <xdr:colOff>981075</xdr:colOff>
          <xdr:row>60</xdr:row>
          <xdr:rowOff>95250</xdr:rowOff>
        </xdr:to>
        <xdr:sp macro="" textlink="">
          <xdr:nvSpPr>
            <xdr:cNvPr id="43241" name="Group Box 233" hidden="1">
              <a:extLst>
                <a:ext uri="{63B3BB69-23CF-44E3-9099-C40C66FF867C}">
                  <a14:compatExt spid="_x0000_s43241"/>
                </a:ext>
                <a:ext uri="{FF2B5EF4-FFF2-40B4-BE49-F238E27FC236}">
                  <a16:creationId xmlns:a16="http://schemas.microsoft.com/office/drawing/2014/main" id="{00000000-0008-0000-0400-0000E9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44</xdr:row>
          <xdr:rowOff>161925</xdr:rowOff>
        </xdr:from>
        <xdr:to>
          <xdr:col>4</xdr:col>
          <xdr:colOff>781050</xdr:colOff>
          <xdr:row>60</xdr:row>
          <xdr:rowOff>142875</xdr:rowOff>
        </xdr:to>
        <xdr:sp macro="" textlink="">
          <xdr:nvSpPr>
            <xdr:cNvPr id="43242" name="Group Box 234" hidden="1">
              <a:extLst>
                <a:ext uri="{63B3BB69-23CF-44E3-9099-C40C66FF867C}">
                  <a14:compatExt spid="_x0000_s43242"/>
                </a:ext>
                <a:ext uri="{FF2B5EF4-FFF2-40B4-BE49-F238E27FC236}">
                  <a16:creationId xmlns:a16="http://schemas.microsoft.com/office/drawing/2014/main" id="{00000000-0008-0000-0400-0000EA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7</xdr:row>
          <xdr:rowOff>0</xdr:rowOff>
        </xdr:from>
        <xdr:to>
          <xdr:col>4</xdr:col>
          <xdr:colOff>609600</xdr:colOff>
          <xdr:row>9</xdr:row>
          <xdr:rowOff>57150</xdr:rowOff>
        </xdr:to>
        <xdr:sp macro="" textlink="">
          <xdr:nvSpPr>
            <xdr:cNvPr id="43243" name="Group Box 235" hidden="1">
              <a:extLst>
                <a:ext uri="{63B3BB69-23CF-44E3-9099-C40C66FF867C}">
                  <a14:compatExt spid="_x0000_s43243"/>
                </a:ext>
                <a:ext uri="{FF2B5EF4-FFF2-40B4-BE49-F238E27FC236}">
                  <a16:creationId xmlns:a16="http://schemas.microsoft.com/office/drawing/2014/main" id="{00000000-0008-0000-0400-0000EB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3705225</xdr:colOff>
          <xdr:row>55</xdr:row>
          <xdr:rowOff>0</xdr:rowOff>
        </xdr:from>
        <xdr:to>
          <xdr:col>4</xdr:col>
          <xdr:colOff>647700</xdr:colOff>
          <xdr:row>60</xdr:row>
          <xdr:rowOff>95250</xdr:rowOff>
        </xdr:to>
        <xdr:sp macro="" textlink="">
          <xdr:nvSpPr>
            <xdr:cNvPr id="43244" name="Group Box 236" hidden="1">
              <a:extLst>
                <a:ext uri="{63B3BB69-23CF-44E3-9099-C40C66FF867C}">
                  <a14:compatExt spid="_x0000_s43244"/>
                </a:ext>
                <a:ext uri="{FF2B5EF4-FFF2-40B4-BE49-F238E27FC236}">
                  <a16:creationId xmlns:a16="http://schemas.microsoft.com/office/drawing/2014/main" id="{00000000-0008-0000-0400-0000EC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4</xdr:col>
          <xdr:colOff>781050</xdr:colOff>
          <xdr:row>59</xdr:row>
          <xdr:rowOff>95250</xdr:rowOff>
        </xdr:to>
        <xdr:sp macro="" textlink="">
          <xdr:nvSpPr>
            <xdr:cNvPr id="43245" name="Group Box 237" hidden="1">
              <a:extLst>
                <a:ext uri="{63B3BB69-23CF-44E3-9099-C40C66FF867C}">
                  <a14:compatExt spid="_x0000_s43245"/>
                </a:ext>
                <a:ext uri="{FF2B5EF4-FFF2-40B4-BE49-F238E27FC236}">
                  <a16:creationId xmlns:a16="http://schemas.microsoft.com/office/drawing/2014/main" id="{00000000-0008-0000-0400-0000ED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4</xdr:row>
          <xdr:rowOff>171450</xdr:rowOff>
        </xdr:from>
        <xdr:to>
          <xdr:col>4</xdr:col>
          <xdr:colOff>819150</xdr:colOff>
          <xdr:row>6</xdr:row>
          <xdr:rowOff>76200</xdr:rowOff>
        </xdr:to>
        <xdr:sp macro="" textlink="">
          <xdr:nvSpPr>
            <xdr:cNvPr id="43246" name="Group Box 238" hidden="1">
              <a:extLst>
                <a:ext uri="{63B3BB69-23CF-44E3-9099-C40C66FF867C}">
                  <a14:compatExt spid="_x0000_s43246"/>
                </a:ext>
                <a:ext uri="{FF2B5EF4-FFF2-40B4-BE49-F238E27FC236}">
                  <a16:creationId xmlns:a16="http://schemas.microsoft.com/office/drawing/2014/main" id="{00000000-0008-0000-0400-0000EE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15</xdr:row>
          <xdr:rowOff>0</xdr:rowOff>
        </xdr:from>
        <xdr:to>
          <xdr:col>4</xdr:col>
          <xdr:colOff>714375</xdr:colOff>
          <xdr:row>59</xdr:row>
          <xdr:rowOff>95250</xdr:rowOff>
        </xdr:to>
        <xdr:sp macro="" textlink="">
          <xdr:nvSpPr>
            <xdr:cNvPr id="43247" name="Group Box 239" hidden="1">
              <a:extLst>
                <a:ext uri="{63B3BB69-23CF-44E3-9099-C40C66FF867C}">
                  <a14:compatExt spid="_x0000_s43247"/>
                </a:ext>
                <a:ext uri="{FF2B5EF4-FFF2-40B4-BE49-F238E27FC236}">
                  <a16:creationId xmlns:a16="http://schemas.microsoft.com/office/drawing/2014/main" id="{00000000-0008-0000-0400-0000EF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15</xdr:row>
          <xdr:rowOff>0</xdr:rowOff>
        </xdr:from>
        <xdr:to>
          <xdr:col>4</xdr:col>
          <xdr:colOff>628650</xdr:colOff>
          <xdr:row>59</xdr:row>
          <xdr:rowOff>95250</xdr:rowOff>
        </xdr:to>
        <xdr:sp macro="" textlink="">
          <xdr:nvSpPr>
            <xdr:cNvPr id="43248" name="Group Box 240" hidden="1">
              <a:extLst>
                <a:ext uri="{63B3BB69-23CF-44E3-9099-C40C66FF867C}">
                  <a14:compatExt spid="_x0000_s43248"/>
                </a:ext>
                <a:ext uri="{FF2B5EF4-FFF2-40B4-BE49-F238E27FC236}">
                  <a16:creationId xmlns:a16="http://schemas.microsoft.com/office/drawing/2014/main" id="{00000000-0008-0000-0400-0000F0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15</xdr:row>
          <xdr:rowOff>0</xdr:rowOff>
        </xdr:from>
        <xdr:to>
          <xdr:col>4</xdr:col>
          <xdr:colOff>809625</xdr:colOff>
          <xdr:row>59</xdr:row>
          <xdr:rowOff>95250</xdr:rowOff>
        </xdr:to>
        <xdr:sp macro="" textlink="">
          <xdr:nvSpPr>
            <xdr:cNvPr id="43249" name="Group Box 241" hidden="1">
              <a:extLst>
                <a:ext uri="{63B3BB69-23CF-44E3-9099-C40C66FF867C}">
                  <a14:compatExt spid="_x0000_s43249"/>
                </a:ext>
                <a:ext uri="{FF2B5EF4-FFF2-40B4-BE49-F238E27FC236}">
                  <a16:creationId xmlns:a16="http://schemas.microsoft.com/office/drawing/2014/main" id="{00000000-0008-0000-0400-0000F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15</xdr:row>
          <xdr:rowOff>0</xdr:rowOff>
        </xdr:from>
        <xdr:to>
          <xdr:col>4</xdr:col>
          <xdr:colOff>819150</xdr:colOff>
          <xdr:row>59</xdr:row>
          <xdr:rowOff>95250</xdr:rowOff>
        </xdr:to>
        <xdr:sp macro="" textlink="">
          <xdr:nvSpPr>
            <xdr:cNvPr id="43250" name="Group Box 242" hidden="1">
              <a:extLst>
                <a:ext uri="{63B3BB69-23CF-44E3-9099-C40C66FF867C}">
                  <a14:compatExt spid="_x0000_s43250"/>
                </a:ext>
                <a:ext uri="{FF2B5EF4-FFF2-40B4-BE49-F238E27FC236}">
                  <a16:creationId xmlns:a16="http://schemas.microsoft.com/office/drawing/2014/main" id="{00000000-0008-0000-0400-0000F2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21</xdr:row>
          <xdr:rowOff>0</xdr:rowOff>
        </xdr:from>
        <xdr:to>
          <xdr:col>4</xdr:col>
          <xdr:colOff>714375</xdr:colOff>
          <xdr:row>60</xdr:row>
          <xdr:rowOff>95250</xdr:rowOff>
        </xdr:to>
        <xdr:sp macro="" textlink="">
          <xdr:nvSpPr>
            <xdr:cNvPr id="43251" name="Group Box 243" hidden="1">
              <a:extLst>
                <a:ext uri="{63B3BB69-23CF-44E3-9099-C40C66FF867C}">
                  <a14:compatExt spid="_x0000_s43251"/>
                </a:ext>
                <a:ext uri="{FF2B5EF4-FFF2-40B4-BE49-F238E27FC236}">
                  <a16:creationId xmlns:a16="http://schemas.microsoft.com/office/drawing/2014/main" id="{00000000-0008-0000-0400-0000F3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6</xdr:row>
          <xdr:rowOff>0</xdr:rowOff>
        </xdr:from>
        <xdr:to>
          <xdr:col>4</xdr:col>
          <xdr:colOff>704850</xdr:colOff>
          <xdr:row>7</xdr:row>
          <xdr:rowOff>95250</xdr:rowOff>
        </xdr:to>
        <xdr:sp macro="" textlink="">
          <xdr:nvSpPr>
            <xdr:cNvPr id="43252" name="Group Box 244" hidden="1">
              <a:extLst>
                <a:ext uri="{63B3BB69-23CF-44E3-9099-C40C66FF867C}">
                  <a14:compatExt spid="_x0000_s43252"/>
                </a:ext>
                <a:ext uri="{FF2B5EF4-FFF2-40B4-BE49-F238E27FC236}">
                  <a16:creationId xmlns:a16="http://schemas.microsoft.com/office/drawing/2014/main" id="{00000000-0008-0000-0400-0000F4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6</xdr:row>
          <xdr:rowOff>133350</xdr:rowOff>
        </xdr:from>
        <xdr:to>
          <xdr:col>4</xdr:col>
          <xdr:colOff>857250</xdr:colOff>
          <xdr:row>8</xdr:row>
          <xdr:rowOff>57150</xdr:rowOff>
        </xdr:to>
        <xdr:sp macro="" textlink="">
          <xdr:nvSpPr>
            <xdr:cNvPr id="43253" name="Group Box 245" hidden="1">
              <a:extLst>
                <a:ext uri="{63B3BB69-23CF-44E3-9099-C40C66FF867C}">
                  <a14:compatExt spid="_x0000_s43253"/>
                </a:ext>
                <a:ext uri="{FF2B5EF4-FFF2-40B4-BE49-F238E27FC236}">
                  <a16:creationId xmlns:a16="http://schemas.microsoft.com/office/drawing/2014/main" id="{00000000-0008-0000-0400-0000F5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17</xdr:row>
          <xdr:rowOff>0</xdr:rowOff>
        </xdr:from>
        <xdr:to>
          <xdr:col>4</xdr:col>
          <xdr:colOff>819150</xdr:colOff>
          <xdr:row>59</xdr:row>
          <xdr:rowOff>95250</xdr:rowOff>
        </xdr:to>
        <xdr:sp macro="" textlink="">
          <xdr:nvSpPr>
            <xdr:cNvPr id="43254" name="Group Box 246" hidden="1">
              <a:extLst>
                <a:ext uri="{63B3BB69-23CF-44E3-9099-C40C66FF867C}">
                  <a14:compatExt spid="_x0000_s43254"/>
                </a:ext>
                <a:ext uri="{FF2B5EF4-FFF2-40B4-BE49-F238E27FC236}">
                  <a16:creationId xmlns:a16="http://schemas.microsoft.com/office/drawing/2014/main" id="{00000000-0008-0000-0400-0000F6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17</xdr:row>
          <xdr:rowOff>0</xdr:rowOff>
        </xdr:from>
        <xdr:to>
          <xdr:col>4</xdr:col>
          <xdr:colOff>695325</xdr:colOff>
          <xdr:row>59</xdr:row>
          <xdr:rowOff>123825</xdr:rowOff>
        </xdr:to>
        <xdr:sp macro="" textlink="">
          <xdr:nvSpPr>
            <xdr:cNvPr id="43255" name="Group Box 247" hidden="1">
              <a:extLst>
                <a:ext uri="{63B3BB69-23CF-44E3-9099-C40C66FF867C}">
                  <a14:compatExt spid="_x0000_s43255"/>
                </a:ext>
                <a:ext uri="{FF2B5EF4-FFF2-40B4-BE49-F238E27FC236}">
                  <a16:creationId xmlns:a16="http://schemas.microsoft.com/office/drawing/2014/main" id="{00000000-0008-0000-0400-0000F7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17</xdr:row>
          <xdr:rowOff>0</xdr:rowOff>
        </xdr:from>
        <xdr:to>
          <xdr:col>4</xdr:col>
          <xdr:colOff>714375</xdr:colOff>
          <xdr:row>59</xdr:row>
          <xdr:rowOff>95250</xdr:rowOff>
        </xdr:to>
        <xdr:sp macro="" textlink="">
          <xdr:nvSpPr>
            <xdr:cNvPr id="43256" name="Group Box 248" hidden="1">
              <a:extLst>
                <a:ext uri="{63B3BB69-23CF-44E3-9099-C40C66FF867C}">
                  <a14:compatExt spid="_x0000_s43256"/>
                </a:ext>
                <a:ext uri="{FF2B5EF4-FFF2-40B4-BE49-F238E27FC236}">
                  <a16:creationId xmlns:a16="http://schemas.microsoft.com/office/drawing/2014/main" id="{00000000-0008-0000-0400-0000F8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18</xdr:row>
          <xdr:rowOff>0</xdr:rowOff>
        </xdr:from>
        <xdr:to>
          <xdr:col>4</xdr:col>
          <xdr:colOff>819150</xdr:colOff>
          <xdr:row>59</xdr:row>
          <xdr:rowOff>95250</xdr:rowOff>
        </xdr:to>
        <xdr:sp macro="" textlink="">
          <xdr:nvSpPr>
            <xdr:cNvPr id="43257" name="Group Box 249" hidden="1">
              <a:extLst>
                <a:ext uri="{63B3BB69-23CF-44E3-9099-C40C66FF867C}">
                  <a14:compatExt spid="_x0000_s43257"/>
                </a:ext>
                <a:ext uri="{FF2B5EF4-FFF2-40B4-BE49-F238E27FC236}">
                  <a16:creationId xmlns:a16="http://schemas.microsoft.com/office/drawing/2014/main" id="{00000000-0008-0000-0400-0000F9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18</xdr:row>
          <xdr:rowOff>0</xdr:rowOff>
        </xdr:from>
        <xdr:to>
          <xdr:col>4</xdr:col>
          <xdr:colOff>695325</xdr:colOff>
          <xdr:row>59</xdr:row>
          <xdr:rowOff>123825</xdr:rowOff>
        </xdr:to>
        <xdr:sp macro="" textlink="">
          <xdr:nvSpPr>
            <xdr:cNvPr id="43258" name="Group Box 250" hidden="1">
              <a:extLst>
                <a:ext uri="{63B3BB69-23CF-44E3-9099-C40C66FF867C}">
                  <a14:compatExt spid="_x0000_s43258"/>
                </a:ext>
                <a:ext uri="{FF2B5EF4-FFF2-40B4-BE49-F238E27FC236}">
                  <a16:creationId xmlns:a16="http://schemas.microsoft.com/office/drawing/2014/main" id="{00000000-0008-0000-0400-0000FA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18</xdr:row>
          <xdr:rowOff>0</xdr:rowOff>
        </xdr:from>
        <xdr:to>
          <xdr:col>4</xdr:col>
          <xdr:colOff>714375</xdr:colOff>
          <xdr:row>59</xdr:row>
          <xdr:rowOff>95250</xdr:rowOff>
        </xdr:to>
        <xdr:sp macro="" textlink="">
          <xdr:nvSpPr>
            <xdr:cNvPr id="43259" name="Group Box 251" hidden="1">
              <a:extLst>
                <a:ext uri="{63B3BB69-23CF-44E3-9099-C40C66FF867C}">
                  <a14:compatExt spid="_x0000_s43259"/>
                </a:ext>
                <a:ext uri="{FF2B5EF4-FFF2-40B4-BE49-F238E27FC236}">
                  <a16:creationId xmlns:a16="http://schemas.microsoft.com/office/drawing/2014/main" id="{00000000-0008-0000-0400-0000FB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19</xdr:row>
          <xdr:rowOff>0</xdr:rowOff>
        </xdr:from>
        <xdr:to>
          <xdr:col>4</xdr:col>
          <xdr:colOff>819150</xdr:colOff>
          <xdr:row>59</xdr:row>
          <xdr:rowOff>95250</xdr:rowOff>
        </xdr:to>
        <xdr:sp macro="" textlink="">
          <xdr:nvSpPr>
            <xdr:cNvPr id="43260" name="Group Box 252" hidden="1">
              <a:extLst>
                <a:ext uri="{63B3BB69-23CF-44E3-9099-C40C66FF867C}">
                  <a14:compatExt spid="_x0000_s43260"/>
                </a:ext>
                <a:ext uri="{FF2B5EF4-FFF2-40B4-BE49-F238E27FC236}">
                  <a16:creationId xmlns:a16="http://schemas.microsoft.com/office/drawing/2014/main" id="{00000000-0008-0000-0400-0000FC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19</xdr:row>
          <xdr:rowOff>0</xdr:rowOff>
        </xdr:from>
        <xdr:to>
          <xdr:col>4</xdr:col>
          <xdr:colOff>695325</xdr:colOff>
          <xdr:row>59</xdr:row>
          <xdr:rowOff>123825</xdr:rowOff>
        </xdr:to>
        <xdr:sp macro="" textlink="">
          <xdr:nvSpPr>
            <xdr:cNvPr id="43261" name="Group Box 253" hidden="1">
              <a:extLst>
                <a:ext uri="{63B3BB69-23CF-44E3-9099-C40C66FF867C}">
                  <a14:compatExt spid="_x0000_s43261"/>
                </a:ext>
                <a:ext uri="{FF2B5EF4-FFF2-40B4-BE49-F238E27FC236}">
                  <a16:creationId xmlns:a16="http://schemas.microsoft.com/office/drawing/2014/main" id="{00000000-0008-0000-0400-0000FD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19</xdr:row>
          <xdr:rowOff>0</xdr:rowOff>
        </xdr:from>
        <xdr:to>
          <xdr:col>4</xdr:col>
          <xdr:colOff>714375</xdr:colOff>
          <xdr:row>59</xdr:row>
          <xdr:rowOff>95250</xdr:rowOff>
        </xdr:to>
        <xdr:sp macro="" textlink="">
          <xdr:nvSpPr>
            <xdr:cNvPr id="43262" name="Group Box 254" hidden="1">
              <a:extLst>
                <a:ext uri="{63B3BB69-23CF-44E3-9099-C40C66FF867C}">
                  <a14:compatExt spid="_x0000_s43262"/>
                </a:ext>
                <a:ext uri="{FF2B5EF4-FFF2-40B4-BE49-F238E27FC236}">
                  <a16:creationId xmlns:a16="http://schemas.microsoft.com/office/drawing/2014/main" id="{00000000-0008-0000-0400-0000FE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16</xdr:row>
          <xdr:rowOff>104775</xdr:rowOff>
        </xdr:from>
        <xdr:to>
          <xdr:col>4</xdr:col>
          <xdr:colOff>723900</xdr:colOff>
          <xdr:row>59</xdr:row>
          <xdr:rowOff>123825</xdr:rowOff>
        </xdr:to>
        <xdr:sp macro="" textlink="">
          <xdr:nvSpPr>
            <xdr:cNvPr id="43263" name="Group Box 255" hidden="1">
              <a:extLst>
                <a:ext uri="{63B3BB69-23CF-44E3-9099-C40C66FF867C}">
                  <a14:compatExt spid="_x0000_s43263"/>
                </a:ext>
                <a:ext uri="{FF2B5EF4-FFF2-40B4-BE49-F238E27FC236}">
                  <a16:creationId xmlns:a16="http://schemas.microsoft.com/office/drawing/2014/main" id="{00000000-0008-0000-0400-0000FF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3429000</xdr:colOff>
          <xdr:row>17</xdr:row>
          <xdr:rowOff>123825</xdr:rowOff>
        </xdr:from>
        <xdr:to>
          <xdr:col>4</xdr:col>
          <xdr:colOff>628650</xdr:colOff>
          <xdr:row>59</xdr:row>
          <xdr:rowOff>95250</xdr:rowOff>
        </xdr:to>
        <xdr:sp macro="" textlink="">
          <xdr:nvSpPr>
            <xdr:cNvPr id="43264" name="Group Box 256" hidden="1">
              <a:extLst>
                <a:ext uri="{63B3BB69-23CF-44E3-9099-C40C66FF867C}">
                  <a14:compatExt spid="_x0000_s43264"/>
                </a:ext>
                <a:ext uri="{FF2B5EF4-FFF2-40B4-BE49-F238E27FC236}">
                  <a16:creationId xmlns:a16="http://schemas.microsoft.com/office/drawing/2014/main" id="{00000000-0008-0000-0400-000000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18</xdr:row>
          <xdr:rowOff>85725</xdr:rowOff>
        </xdr:from>
        <xdr:to>
          <xdr:col>4</xdr:col>
          <xdr:colOff>876300</xdr:colOff>
          <xdr:row>59</xdr:row>
          <xdr:rowOff>95250</xdr:rowOff>
        </xdr:to>
        <xdr:sp macro="" textlink="">
          <xdr:nvSpPr>
            <xdr:cNvPr id="43265" name="Group Box 257" hidden="1">
              <a:extLst>
                <a:ext uri="{63B3BB69-23CF-44E3-9099-C40C66FF867C}">
                  <a14:compatExt spid="_x0000_s43265"/>
                </a:ext>
                <a:ext uri="{FF2B5EF4-FFF2-40B4-BE49-F238E27FC236}">
                  <a16:creationId xmlns:a16="http://schemas.microsoft.com/office/drawing/2014/main" id="{00000000-0008-0000-0400-000001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xdr:row>
          <xdr:rowOff>57150</xdr:rowOff>
        </xdr:from>
        <xdr:to>
          <xdr:col>4</xdr:col>
          <xdr:colOff>771525</xdr:colOff>
          <xdr:row>7</xdr:row>
          <xdr:rowOff>28575</xdr:rowOff>
        </xdr:to>
        <xdr:sp macro="" textlink="">
          <xdr:nvSpPr>
            <xdr:cNvPr id="43266" name="Group Box 258" hidden="1">
              <a:extLst>
                <a:ext uri="{63B3BB69-23CF-44E3-9099-C40C66FF867C}">
                  <a14:compatExt spid="_x0000_s43266"/>
                </a:ext>
                <a:ext uri="{FF2B5EF4-FFF2-40B4-BE49-F238E27FC236}">
                  <a16:creationId xmlns:a16="http://schemas.microsoft.com/office/drawing/2014/main" id="{00000000-0008-0000-0400-000002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3848100</xdr:colOff>
          <xdr:row>15</xdr:row>
          <xdr:rowOff>171450</xdr:rowOff>
        </xdr:from>
        <xdr:to>
          <xdr:col>4</xdr:col>
          <xdr:colOff>809625</xdr:colOff>
          <xdr:row>59</xdr:row>
          <xdr:rowOff>95250</xdr:rowOff>
        </xdr:to>
        <xdr:sp macro="" textlink="">
          <xdr:nvSpPr>
            <xdr:cNvPr id="43267" name="Group Box 259" hidden="1">
              <a:extLst>
                <a:ext uri="{63B3BB69-23CF-44E3-9099-C40C66FF867C}">
                  <a14:compatExt spid="_x0000_s43267"/>
                </a:ext>
                <a:ext uri="{FF2B5EF4-FFF2-40B4-BE49-F238E27FC236}">
                  <a16:creationId xmlns:a16="http://schemas.microsoft.com/office/drawing/2014/main" id="{00000000-0008-0000-0400-000003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23</xdr:row>
          <xdr:rowOff>142875</xdr:rowOff>
        </xdr:from>
        <xdr:to>
          <xdr:col>4</xdr:col>
          <xdr:colOff>657225</xdr:colOff>
          <xdr:row>60</xdr:row>
          <xdr:rowOff>95250</xdr:rowOff>
        </xdr:to>
        <xdr:sp macro="" textlink="">
          <xdr:nvSpPr>
            <xdr:cNvPr id="43268" name="Group Box 260" hidden="1">
              <a:extLst>
                <a:ext uri="{63B3BB69-23CF-44E3-9099-C40C66FF867C}">
                  <a14:compatExt spid="_x0000_s43268"/>
                </a:ext>
                <a:ext uri="{FF2B5EF4-FFF2-40B4-BE49-F238E27FC236}">
                  <a16:creationId xmlns:a16="http://schemas.microsoft.com/office/drawing/2014/main" id="{00000000-0008-0000-0400-000004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30</xdr:row>
          <xdr:rowOff>152400</xdr:rowOff>
        </xdr:from>
        <xdr:to>
          <xdr:col>4</xdr:col>
          <xdr:colOff>819150</xdr:colOff>
          <xdr:row>60</xdr:row>
          <xdr:rowOff>95250</xdr:rowOff>
        </xdr:to>
        <xdr:sp macro="" textlink="">
          <xdr:nvSpPr>
            <xdr:cNvPr id="43269" name="Group Box 261" hidden="1">
              <a:extLst>
                <a:ext uri="{63B3BB69-23CF-44E3-9099-C40C66FF867C}">
                  <a14:compatExt spid="_x0000_s43269"/>
                </a:ext>
                <a:ext uri="{FF2B5EF4-FFF2-40B4-BE49-F238E27FC236}">
                  <a16:creationId xmlns:a16="http://schemas.microsoft.com/office/drawing/2014/main" id="{00000000-0008-0000-0400-000005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3705225</xdr:colOff>
          <xdr:row>35</xdr:row>
          <xdr:rowOff>133350</xdr:rowOff>
        </xdr:from>
        <xdr:to>
          <xdr:col>4</xdr:col>
          <xdr:colOff>828675</xdr:colOff>
          <xdr:row>60</xdr:row>
          <xdr:rowOff>171450</xdr:rowOff>
        </xdr:to>
        <xdr:sp macro="" textlink="">
          <xdr:nvSpPr>
            <xdr:cNvPr id="43270" name="Group Box 262" hidden="1">
              <a:extLst>
                <a:ext uri="{63B3BB69-23CF-44E3-9099-C40C66FF867C}">
                  <a14:compatExt spid="_x0000_s43270"/>
                </a:ext>
                <a:ext uri="{FF2B5EF4-FFF2-40B4-BE49-F238E27FC236}">
                  <a16:creationId xmlns:a16="http://schemas.microsoft.com/office/drawing/2014/main" id="{00000000-0008-0000-0400-000006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42</xdr:row>
          <xdr:rowOff>161925</xdr:rowOff>
        </xdr:from>
        <xdr:to>
          <xdr:col>4</xdr:col>
          <xdr:colOff>781050</xdr:colOff>
          <xdr:row>60</xdr:row>
          <xdr:rowOff>95250</xdr:rowOff>
        </xdr:to>
        <xdr:sp macro="" textlink="">
          <xdr:nvSpPr>
            <xdr:cNvPr id="43271" name="Group Box 263" hidden="1">
              <a:extLst>
                <a:ext uri="{63B3BB69-23CF-44E3-9099-C40C66FF867C}">
                  <a14:compatExt spid="_x0000_s43271"/>
                </a:ext>
                <a:ext uri="{FF2B5EF4-FFF2-40B4-BE49-F238E27FC236}">
                  <a16:creationId xmlns:a16="http://schemas.microsoft.com/office/drawing/2014/main" id="{00000000-0008-0000-0400-000007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48</xdr:row>
          <xdr:rowOff>123825</xdr:rowOff>
        </xdr:from>
        <xdr:to>
          <xdr:col>4</xdr:col>
          <xdr:colOff>685800</xdr:colOff>
          <xdr:row>60</xdr:row>
          <xdr:rowOff>171450</xdr:rowOff>
        </xdr:to>
        <xdr:sp macro="" textlink="">
          <xdr:nvSpPr>
            <xdr:cNvPr id="43272" name="Group Box 264" hidden="1">
              <a:extLst>
                <a:ext uri="{63B3BB69-23CF-44E3-9099-C40C66FF867C}">
                  <a14:compatExt spid="_x0000_s43272"/>
                </a:ext>
                <a:ext uri="{FF2B5EF4-FFF2-40B4-BE49-F238E27FC236}">
                  <a16:creationId xmlns:a16="http://schemas.microsoft.com/office/drawing/2014/main" id="{00000000-0008-0000-0400-000008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50</xdr:row>
          <xdr:rowOff>180975</xdr:rowOff>
        </xdr:from>
        <xdr:to>
          <xdr:col>4</xdr:col>
          <xdr:colOff>600075</xdr:colOff>
          <xdr:row>60</xdr:row>
          <xdr:rowOff>95250</xdr:rowOff>
        </xdr:to>
        <xdr:sp macro="" textlink="">
          <xdr:nvSpPr>
            <xdr:cNvPr id="43273" name="Group Box 265" hidden="1">
              <a:extLst>
                <a:ext uri="{63B3BB69-23CF-44E3-9099-C40C66FF867C}">
                  <a14:compatExt spid="_x0000_s43273"/>
                </a:ext>
                <a:ext uri="{FF2B5EF4-FFF2-40B4-BE49-F238E27FC236}">
                  <a16:creationId xmlns:a16="http://schemas.microsoft.com/office/drawing/2014/main" id="{00000000-0008-0000-0400-000009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3571875</xdr:colOff>
          <xdr:row>54</xdr:row>
          <xdr:rowOff>133350</xdr:rowOff>
        </xdr:from>
        <xdr:to>
          <xdr:col>4</xdr:col>
          <xdr:colOff>685800</xdr:colOff>
          <xdr:row>60</xdr:row>
          <xdr:rowOff>142875</xdr:rowOff>
        </xdr:to>
        <xdr:sp macro="" textlink="">
          <xdr:nvSpPr>
            <xdr:cNvPr id="43274" name="Group Box 266" hidden="1">
              <a:extLst>
                <a:ext uri="{63B3BB69-23CF-44E3-9099-C40C66FF867C}">
                  <a14:compatExt spid="_x0000_s43274"/>
                </a:ext>
                <a:ext uri="{FF2B5EF4-FFF2-40B4-BE49-F238E27FC236}">
                  <a16:creationId xmlns:a16="http://schemas.microsoft.com/office/drawing/2014/main" id="{00000000-0008-0000-0400-00000A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29</xdr:row>
          <xdr:rowOff>152400</xdr:rowOff>
        </xdr:from>
        <xdr:to>
          <xdr:col>4</xdr:col>
          <xdr:colOff>876300</xdr:colOff>
          <xdr:row>60</xdr:row>
          <xdr:rowOff>95250</xdr:rowOff>
        </xdr:to>
        <xdr:sp macro="" textlink="">
          <xdr:nvSpPr>
            <xdr:cNvPr id="43275" name="Group Box 267" hidden="1">
              <a:extLst>
                <a:ext uri="{63B3BB69-23CF-44E3-9099-C40C66FF867C}">
                  <a14:compatExt spid="_x0000_s43275"/>
                </a:ext>
                <a:ext uri="{FF2B5EF4-FFF2-40B4-BE49-F238E27FC236}">
                  <a16:creationId xmlns:a16="http://schemas.microsoft.com/office/drawing/2014/main" id="{00000000-0008-0000-0400-00000B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53</xdr:row>
          <xdr:rowOff>104775</xdr:rowOff>
        </xdr:from>
        <xdr:to>
          <xdr:col>4</xdr:col>
          <xdr:colOff>666750</xdr:colOff>
          <xdr:row>60</xdr:row>
          <xdr:rowOff>104775</xdr:rowOff>
        </xdr:to>
        <xdr:sp macro="" textlink="">
          <xdr:nvSpPr>
            <xdr:cNvPr id="43276" name="Group Box 268" hidden="1">
              <a:extLst>
                <a:ext uri="{63B3BB69-23CF-44E3-9099-C40C66FF867C}">
                  <a14:compatExt spid="_x0000_s43276"/>
                </a:ext>
                <a:ext uri="{FF2B5EF4-FFF2-40B4-BE49-F238E27FC236}">
                  <a16:creationId xmlns:a16="http://schemas.microsoft.com/office/drawing/2014/main" id="{00000000-0008-0000-0400-00000C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3800475</xdr:colOff>
          <xdr:row>52</xdr:row>
          <xdr:rowOff>76200</xdr:rowOff>
        </xdr:from>
        <xdr:to>
          <xdr:col>4</xdr:col>
          <xdr:colOff>638175</xdr:colOff>
          <xdr:row>60</xdr:row>
          <xdr:rowOff>95250</xdr:rowOff>
        </xdr:to>
        <xdr:sp macro="" textlink="">
          <xdr:nvSpPr>
            <xdr:cNvPr id="43277" name="Group Box 269" hidden="1">
              <a:extLst>
                <a:ext uri="{63B3BB69-23CF-44E3-9099-C40C66FF867C}">
                  <a14:compatExt spid="_x0000_s43277"/>
                </a:ext>
                <a:ext uri="{FF2B5EF4-FFF2-40B4-BE49-F238E27FC236}">
                  <a16:creationId xmlns:a16="http://schemas.microsoft.com/office/drawing/2014/main" id="{00000000-0008-0000-0400-00000D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28</xdr:row>
          <xdr:rowOff>114300</xdr:rowOff>
        </xdr:from>
        <xdr:to>
          <xdr:col>5</xdr:col>
          <xdr:colOff>19050</xdr:colOff>
          <xdr:row>60</xdr:row>
          <xdr:rowOff>161925</xdr:rowOff>
        </xdr:to>
        <xdr:sp macro="" textlink="">
          <xdr:nvSpPr>
            <xdr:cNvPr id="43278" name="Group Box 270" hidden="1">
              <a:extLst>
                <a:ext uri="{63B3BB69-23CF-44E3-9099-C40C66FF867C}">
                  <a14:compatExt spid="_x0000_s43278"/>
                </a:ext>
                <a:ext uri="{FF2B5EF4-FFF2-40B4-BE49-F238E27FC236}">
                  <a16:creationId xmlns:a16="http://schemas.microsoft.com/office/drawing/2014/main" id="{00000000-0008-0000-0400-00000E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49</xdr:row>
          <xdr:rowOff>104775</xdr:rowOff>
        </xdr:from>
        <xdr:to>
          <xdr:col>4</xdr:col>
          <xdr:colOff>819150</xdr:colOff>
          <xdr:row>60</xdr:row>
          <xdr:rowOff>180975</xdr:rowOff>
        </xdr:to>
        <xdr:sp macro="" textlink="">
          <xdr:nvSpPr>
            <xdr:cNvPr id="43279" name="Group Box 271" hidden="1">
              <a:extLst>
                <a:ext uri="{63B3BB69-23CF-44E3-9099-C40C66FF867C}">
                  <a14:compatExt spid="_x0000_s43279"/>
                </a:ext>
                <a:ext uri="{FF2B5EF4-FFF2-40B4-BE49-F238E27FC236}">
                  <a16:creationId xmlns:a16="http://schemas.microsoft.com/office/drawing/2014/main" id="{00000000-0008-0000-0400-00000F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xdr:row>
          <xdr:rowOff>161925</xdr:rowOff>
        </xdr:from>
        <xdr:to>
          <xdr:col>4</xdr:col>
          <xdr:colOff>819150</xdr:colOff>
          <xdr:row>7</xdr:row>
          <xdr:rowOff>57150</xdr:rowOff>
        </xdr:to>
        <xdr:sp macro="" textlink="">
          <xdr:nvSpPr>
            <xdr:cNvPr id="43280" name="Group Box 272" hidden="1">
              <a:extLst>
                <a:ext uri="{63B3BB69-23CF-44E3-9099-C40C66FF867C}">
                  <a14:compatExt spid="_x0000_s43280"/>
                </a:ext>
                <a:ext uri="{FF2B5EF4-FFF2-40B4-BE49-F238E27FC236}">
                  <a16:creationId xmlns:a16="http://schemas.microsoft.com/office/drawing/2014/main" id="{00000000-0008-0000-0400-000010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7</xdr:row>
          <xdr:rowOff>0</xdr:rowOff>
        </xdr:from>
        <xdr:to>
          <xdr:col>4</xdr:col>
          <xdr:colOff>704850</xdr:colOff>
          <xdr:row>8</xdr:row>
          <xdr:rowOff>95250</xdr:rowOff>
        </xdr:to>
        <xdr:sp macro="" textlink="">
          <xdr:nvSpPr>
            <xdr:cNvPr id="43281" name="Group Box 273" hidden="1">
              <a:extLst>
                <a:ext uri="{63B3BB69-23CF-44E3-9099-C40C66FF867C}">
                  <a14:compatExt spid="_x0000_s43281"/>
                </a:ext>
                <a:ext uri="{FF2B5EF4-FFF2-40B4-BE49-F238E27FC236}">
                  <a16:creationId xmlns:a16="http://schemas.microsoft.com/office/drawing/2014/main" id="{00000000-0008-0000-0400-000011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6</xdr:row>
          <xdr:rowOff>57150</xdr:rowOff>
        </xdr:from>
        <xdr:to>
          <xdr:col>4</xdr:col>
          <xdr:colOff>771525</xdr:colOff>
          <xdr:row>8</xdr:row>
          <xdr:rowOff>28575</xdr:rowOff>
        </xdr:to>
        <xdr:sp macro="" textlink="">
          <xdr:nvSpPr>
            <xdr:cNvPr id="43282" name="Group Box 274" hidden="1">
              <a:extLst>
                <a:ext uri="{63B3BB69-23CF-44E3-9099-C40C66FF867C}">
                  <a14:compatExt spid="_x0000_s43282"/>
                </a:ext>
                <a:ext uri="{FF2B5EF4-FFF2-40B4-BE49-F238E27FC236}">
                  <a16:creationId xmlns:a16="http://schemas.microsoft.com/office/drawing/2014/main" id="{00000000-0008-0000-0400-000012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xdr:row>
          <xdr:rowOff>161925</xdr:rowOff>
        </xdr:from>
        <xdr:to>
          <xdr:col>4</xdr:col>
          <xdr:colOff>819150</xdr:colOff>
          <xdr:row>8</xdr:row>
          <xdr:rowOff>57150</xdr:rowOff>
        </xdr:to>
        <xdr:sp macro="" textlink="">
          <xdr:nvSpPr>
            <xdr:cNvPr id="43283" name="Group Box 275" hidden="1">
              <a:extLst>
                <a:ext uri="{63B3BB69-23CF-44E3-9099-C40C66FF867C}">
                  <a14:compatExt spid="_x0000_s43283"/>
                </a:ext>
                <a:ext uri="{FF2B5EF4-FFF2-40B4-BE49-F238E27FC236}">
                  <a16:creationId xmlns:a16="http://schemas.microsoft.com/office/drawing/2014/main" id="{00000000-0008-0000-0400-000013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8</xdr:row>
          <xdr:rowOff>0</xdr:rowOff>
        </xdr:from>
        <xdr:to>
          <xdr:col>4</xdr:col>
          <xdr:colOff>704850</xdr:colOff>
          <xdr:row>9</xdr:row>
          <xdr:rowOff>95250</xdr:rowOff>
        </xdr:to>
        <xdr:sp macro="" textlink="">
          <xdr:nvSpPr>
            <xdr:cNvPr id="43284" name="Group Box 276" hidden="1">
              <a:extLst>
                <a:ext uri="{63B3BB69-23CF-44E3-9099-C40C66FF867C}">
                  <a14:compatExt spid="_x0000_s43284"/>
                </a:ext>
                <a:ext uri="{FF2B5EF4-FFF2-40B4-BE49-F238E27FC236}">
                  <a16:creationId xmlns:a16="http://schemas.microsoft.com/office/drawing/2014/main" id="{00000000-0008-0000-0400-000014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7</xdr:row>
          <xdr:rowOff>57150</xdr:rowOff>
        </xdr:from>
        <xdr:to>
          <xdr:col>4</xdr:col>
          <xdr:colOff>771525</xdr:colOff>
          <xdr:row>9</xdr:row>
          <xdr:rowOff>28575</xdr:rowOff>
        </xdr:to>
        <xdr:sp macro="" textlink="">
          <xdr:nvSpPr>
            <xdr:cNvPr id="43285" name="Group Box 277" hidden="1">
              <a:extLst>
                <a:ext uri="{63B3BB69-23CF-44E3-9099-C40C66FF867C}">
                  <a14:compatExt spid="_x0000_s43285"/>
                </a:ext>
                <a:ext uri="{FF2B5EF4-FFF2-40B4-BE49-F238E27FC236}">
                  <a16:creationId xmlns:a16="http://schemas.microsoft.com/office/drawing/2014/main" id="{00000000-0008-0000-0400-000015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7</xdr:row>
          <xdr:rowOff>161925</xdr:rowOff>
        </xdr:from>
        <xdr:to>
          <xdr:col>4</xdr:col>
          <xdr:colOff>819150</xdr:colOff>
          <xdr:row>9</xdr:row>
          <xdr:rowOff>57150</xdr:rowOff>
        </xdr:to>
        <xdr:sp macro="" textlink="">
          <xdr:nvSpPr>
            <xdr:cNvPr id="43286" name="Group Box 278" hidden="1">
              <a:extLst>
                <a:ext uri="{63B3BB69-23CF-44E3-9099-C40C66FF867C}">
                  <a14:compatExt spid="_x0000_s43286"/>
                </a:ext>
                <a:ext uri="{FF2B5EF4-FFF2-40B4-BE49-F238E27FC236}">
                  <a16:creationId xmlns:a16="http://schemas.microsoft.com/office/drawing/2014/main" id="{00000000-0008-0000-0400-000016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10</xdr:row>
          <xdr:rowOff>0</xdr:rowOff>
        </xdr:from>
        <xdr:to>
          <xdr:col>4</xdr:col>
          <xdr:colOff>704850</xdr:colOff>
          <xdr:row>11</xdr:row>
          <xdr:rowOff>95250</xdr:rowOff>
        </xdr:to>
        <xdr:sp macro="" textlink="">
          <xdr:nvSpPr>
            <xdr:cNvPr id="43287" name="Group Box 279" hidden="1">
              <a:extLst>
                <a:ext uri="{63B3BB69-23CF-44E3-9099-C40C66FF867C}">
                  <a14:compatExt spid="_x0000_s43287"/>
                </a:ext>
                <a:ext uri="{FF2B5EF4-FFF2-40B4-BE49-F238E27FC236}">
                  <a16:creationId xmlns:a16="http://schemas.microsoft.com/office/drawing/2014/main" id="{00000000-0008-0000-0400-000017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9</xdr:row>
          <xdr:rowOff>57150</xdr:rowOff>
        </xdr:from>
        <xdr:to>
          <xdr:col>4</xdr:col>
          <xdr:colOff>771525</xdr:colOff>
          <xdr:row>11</xdr:row>
          <xdr:rowOff>28575</xdr:rowOff>
        </xdr:to>
        <xdr:sp macro="" textlink="">
          <xdr:nvSpPr>
            <xdr:cNvPr id="43288" name="Group Box 280" hidden="1">
              <a:extLst>
                <a:ext uri="{63B3BB69-23CF-44E3-9099-C40C66FF867C}">
                  <a14:compatExt spid="_x0000_s43288"/>
                </a:ext>
                <a:ext uri="{FF2B5EF4-FFF2-40B4-BE49-F238E27FC236}">
                  <a16:creationId xmlns:a16="http://schemas.microsoft.com/office/drawing/2014/main" id="{00000000-0008-0000-0400-000018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9</xdr:row>
          <xdr:rowOff>161925</xdr:rowOff>
        </xdr:from>
        <xdr:to>
          <xdr:col>4</xdr:col>
          <xdr:colOff>819150</xdr:colOff>
          <xdr:row>11</xdr:row>
          <xdr:rowOff>57150</xdr:rowOff>
        </xdr:to>
        <xdr:sp macro="" textlink="">
          <xdr:nvSpPr>
            <xdr:cNvPr id="43289" name="Group Box 281" hidden="1">
              <a:extLst>
                <a:ext uri="{63B3BB69-23CF-44E3-9099-C40C66FF867C}">
                  <a14:compatExt spid="_x0000_s43289"/>
                </a:ext>
                <a:ext uri="{FF2B5EF4-FFF2-40B4-BE49-F238E27FC236}">
                  <a16:creationId xmlns:a16="http://schemas.microsoft.com/office/drawing/2014/main" id="{00000000-0008-0000-0400-000019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11</xdr:row>
          <xdr:rowOff>0</xdr:rowOff>
        </xdr:from>
        <xdr:to>
          <xdr:col>4</xdr:col>
          <xdr:colOff>704850</xdr:colOff>
          <xdr:row>12</xdr:row>
          <xdr:rowOff>95250</xdr:rowOff>
        </xdr:to>
        <xdr:sp macro="" textlink="">
          <xdr:nvSpPr>
            <xdr:cNvPr id="43290" name="Group Box 282" hidden="1">
              <a:extLst>
                <a:ext uri="{63B3BB69-23CF-44E3-9099-C40C66FF867C}">
                  <a14:compatExt spid="_x0000_s43290"/>
                </a:ext>
                <a:ext uri="{FF2B5EF4-FFF2-40B4-BE49-F238E27FC236}">
                  <a16:creationId xmlns:a16="http://schemas.microsoft.com/office/drawing/2014/main" id="{00000000-0008-0000-0400-00001A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10</xdr:row>
          <xdr:rowOff>57150</xdr:rowOff>
        </xdr:from>
        <xdr:to>
          <xdr:col>4</xdr:col>
          <xdr:colOff>771525</xdr:colOff>
          <xdr:row>12</xdr:row>
          <xdr:rowOff>28575</xdr:rowOff>
        </xdr:to>
        <xdr:sp macro="" textlink="">
          <xdr:nvSpPr>
            <xdr:cNvPr id="43291" name="Group Box 283" hidden="1">
              <a:extLst>
                <a:ext uri="{63B3BB69-23CF-44E3-9099-C40C66FF867C}">
                  <a14:compatExt spid="_x0000_s43291"/>
                </a:ext>
                <a:ext uri="{FF2B5EF4-FFF2-40B4-BE49-F238E27FC236}">
                  <a16:creationId xmlns:a16="http://schemas.microsoft.com/office/drawing/2014/main" id="{00000000-0008-0000-0400-00001B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10</xdr:row>
          <xdr:rowOff>161925</xdr:rowOff>
        </xdr:from>
        <xdr:to>
          <xdr:col>4</xdr:col>
          <xdr:colOff>819150</xdr:colOff>
          <xdr:row>12</xdr:row>
          <xdr:rowOff>57150</xdr:rowOff>
        </xdr:to>
        <xdr:sp macro="" textlink="">
          <xdr:nvSpPr>
            <xdr:cNvPr id="43292" name="Group Box 284" hidden="1">
              <a:extLst>
                <a:ext uri="{63B3BB69-23CF-44E3-9099-C40C66FF867C}">
                  <a14:compatExt spid="_x0000_s43292"/>
                </a:ext>
                <a:ext uri="{FF2B5EF4-FFF2-40B4-BE49-F238E27FC236}">
                  <a16:creationId xmlns:a16="http://schemas.microsoft.com/office/drawing/2014/main" id="{00000000-0008-0000-0400-00001C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4</xdr:col>
          <xdr:colOff>704850</xdr:colOff>
          <xdr:row>13</xdr:row>
          <xdr:rowOff>95250</xdr:rowOff>
        </xdr:to>
        <xdr:sp macro="" textlink="">
          <xdr:nvSpPr>
            <xdr:cNvPr id="43293" name="Group Box 285" hidden="1">
              <a:extLst>
                <a:ext uri="{63B3BB69-23CF-44E3-9099-C40C66FF867C}">
                  <a14:compatExt spid="_x0000_s43293"/>
                </a:ext>
                <a:ext uri="{FF2B5EF4-FFF2-40B4-BE49-F238E27FC236}">
                  <a16:creationId xmlns:a16="http://schemas.microsoft.com/office/drawing/2014/main" id="{00000000-0008-0000-0400-00001D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11</xdr:row>
          <xdr:rowOff>57150</xdr:rowOff>
        </xdr:from>
        <xdr:to>
          <xdr:col>4</xdr:col>
          <xdr:colOff>771525</xdr:colOff>
          <xdr:row>13</xdr:row>
          <xdr:rowOff>28575</xdr:rowOff>
        </xdr:to>
        <xdr:sp macro="" textlink="">
          <xdr:nvSpPr>
            <xdr:cNvPr id="43294" name="Group Box 286" hidden="1">
              <a:extLst>
                <a:ext uri="{63B3BB69-23CF-44E3-9099-C40C66FF867C}">
                  <a14:compatExt spid="_x0000_s43294"/>
                </a:ext>
                <a:ext uri="{FF2B5EF4-FFF2-40B4-BE49-F238E27FC236}">
                  <a16:creationId xmlns:a16="http://schemas.microsoft.com/office/drawing/2014/main" id="{00000000-0008-0000-0400-00001E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11</xdr:row>
          <xdr:rowOff>161925</xdr:rowOff>
        </xdr:from>
        <xdr:to>
          <xdr:col>4</xdr:col>
          <xdr:colOff>819150</xdr:colOff>
          <xdr:row>13</xdr:row>
          <xdr:rowOff>57150</xdr:rowOff>
        </xdr:to>
        <xdr:sp macro="" textlink="">
          <xdr:nvSpPr>
            <xdr:cNvPr id="43295" name="Group Box 287" hidden="1">
              <a:extLst>
                <a:ext uri="{63B3BB69-23CF-44E3-9099-C40C66FF867C}">
                  <a14:compatExt spid="_x0000_s43295"/>
                </a:ext>
                <a:ext uri="{FF2B5EF4-FFF2-40B4-BE49-F238E27FC236}">
                  <a16:creationId xmlns:a16="http://schemas.microsoft.com/office/drawing/2014/main" id="{00000000-0008-0000-0400-00001F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14</xdr:row>
          <xdr:rowOff>0</xdr:rowOff>
        </xdr:from>
        <xdr:to>
          <xdr:col>4</xdr:col>
          <xdr:colOff>704850</xdr:colOff>
          <xdr:row>20</xdr:row>
          <xdr:rowOff>95250</xdr:rowOff>
        </xdr:to>
        <xdr:sp macro="" textlink="">
          <xdr:nvSpPr>
            <xdr:cNvPr id="43296" name="Group Box 288" hidden="1">
              <a:extLst>
                <a:ext uri="{63B3BB69-23CF-44E3-9099-C40C66FF867C}">
                  <a14:compatExt spid="_x0000_s43296"/>
                </a:ext>
                <a:ext uri="{FF2B5EF4-FFF2-40B4-BE49-F238E27FC236}">
                  <a16:creationId xmlns:a16="http://schemas.microsoft.com/office/drawing/2014/main" id="{00000000-0008-0000-0400-000020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13</xdr:row>
          <xdr:rowOff>57150</xdr:rowOff>
        </xdr:from>
        <xdr:to>
          <xdr:col>4</xdr:col>
          <xdr:colOff>771525</xdr:colOff>
          <xdr:row>20</xdr:row>
          <xdr:rowOff>28575</xdr:rowOff>
        </xdr:to>
        <xdr:sp macro="" textlink="">
          <xdr:nvSpPr>
            <xdr:cNvPr id="43297" name="Group Box 289" hidden="1">
              <a:extLst>
                <a:ext uri="{63B3BB69-23CF-44E3-9099-C40C66FF867C}">
                  <a14:compatExt spid="_x0000_s43297"/>
                </a:ext>
                <a:ext uri="{FF2B5EF4-FFF2-40B4-BE49-F238E27FC236}">
                  <a16:creationId xmlns:a16="http://schemas.microsoft.com/office/drawing/2014/main" id="{00000000-0008-0000-0400-000021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13</xdr:row>
          <xdr:rowOff>161925</xdr:rowOff>
        </xdr:from>
        <xdr:to>
          <xdr:col>4</xdr:col>
          <xdr:colOff>819150</xdr:colOff>
          <xdr:row>20</xdr:row>
          <xdr:rowOff>57150</xdr:rowOff>
        </xdr:to>
        <xdr:sp macro="" textlink="">
          <xdr:nvSpPr>
            <xdr:cNvPr id="43298" name="Group Box 290" hidden="1">
              <a:extLst>
                <a:ext uri="{63B3BB69-23CF-44E3-9099-C40C66FF867C}">
                  <a14:compatExt spid="_x0000_s43298"/>
                </a:ext>
                <a:ext uri="{FF2B5EF4-FFF2-40B4-BE49-F238E27FC236}">
                  <a16:creationId xmlns:a16="http://schemas.microsoft.com/office/drawing/2014/main" id="{00000000-0008-0000-0400-000022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4</xdr:col>
          <xdr:colOff>704850</xdr:colOff>
          <xdr:row>59</xdr:row>
          <xdr:rowOff>95250</xdr:rowOff>
        </xdr:to>
        <xdr:sp macro="" textlink="">
          <xdr:nvSpPr>
            <xdr:cNvPr id="43299" name="Group Box 291" hidden="1">
              <a:extLst>
                <a:ext uri="{63B3BB69-23CF-44E3-9099-C40C66FF867C}">
                  <a14:compatExt spid="_x0000_s43299"/>
                </a:ext>
                <a:ext uri="{FF2B5EF4-FFF2-40B4-BE49-F238E27FC236}">
                  <a16:creationId xmlns:a16="http://schemas.microsoft.com/office/drawing/2014/main" id="{00000000-0008-0000-0400-000023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14</xdr:row>
          <xdr:rowOff>57150</xdr:rowOff>
        </xdr:from>
        <xdr:to>
          <xdr:col>4</xdr:col>
          <xdr:colOff>771525</xdr:colOff>
          <xdr:row>59</xdr:row>
          <xdr:rowOff>28575</xdr:rowOff>
        </xdr:to>
        <xdr:sp macro="" textlink="">
          <xdr:nvSpPr>
            <xdr:cNvPr id="43300" name="Group Box 292" hidden="1">
              <a:extLst>
                <a:ext uri="{63B3BB69-23CF-44E3-9099-C40C66FF867C}">
                  <a14:compatExt spid="_x0000_s43300"/>
                </a:ext>
                <a:ext uri="{FF2B5EF4-FFF2-40B4-BE49-F238E27FC236}">
                  <a16:creationId xmlns:a16="http://schemas.microsoft.com/office/drawing/2014/main" id="{00000000-0008-0000-0400-000024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161925</xdr:rowOff>
        </xdr:from>
        <xdr:to>
          <xdr:col>4</xdr:col>
          <xdr:colOff>819150</xdr:colOff>
          <xdr:row>59</xdr:row>
          <xdr:rowOff>57150</xdr:rowOff>
        </xdr:to>
        <xdr:sp macro="" textlink="">
          <xdr:nvSpPr>
            <xdr:cNvPr id="43301" name="Group Box 293" hidden="1">
              <a:extLst>
                <a:ext uri="{63B3BB69-23CF-44E3-9099-C40C66FF867C}">
                  <a14:compatExt spid="_x0000_s43301"/>
                </a:ext>
                <a:ext uri="{FF2B5EF4-FFF2-40B4-BE49-F238E27FC236}">
                  <a16:creationId xmlns:a16="http://schemas.microsoft.com/office/drawing/2014/main" id="{00000000-0008-0000-0400-000025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4</xdr:col>
          <xdr:colOff>704850</xdr:colOff>
          <xdr:row>59</xdr:row>
          <xdr:rowOff>95250</xdr:rowOff>
        </xdr:to>
        <xdr:sp macro="" textlink="">
          <xdr:nvSpPr>
            <xdr:cNvPr id="43302" name="Group Box 294" hidden="1">
              <a:extLst>
                <a:ext uri="{63B3BB69-23CF-44E3-9099-C40C66FF867C}">
                  <a14:compatExt spid="_x0000_s43302"/>
                </a:ext>
                <a:ext uri="{FF2B5EF4-FFF2-40B4-BE49-F238E27FC236}">
                  <a16:creationId xmlns:a16="http://schemas.microsoft.com/office/drawing/2014/main" id="{00000000-0008-0000-0400-000026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15</xdr:row>
          <xdr:rowOff>0</xdr:rowOff>
        </xdr:from>
        <xdr:to>
          <xdr:col>4</xdr:col>
          <xdr:colOff>771525</xdr:colOff>
          <xdr:row>59</xdr:row>
          <xdr:rowOff>171450</xdr:rowOff>
        </xdr:to>
        <xdr:sp macro="" textlink="">
          <xdr:nvSpPr>
            <xdr:cNvPr id="43303" name="Group Box 295" hidden="1">
              <a:extLst>
                <a:ext uri="{63B3BB69-23CF-44E3-9099-C40C66FF867C}">
                  <a14:compatExt spid="_x0000_s43303"/>
                </a:ext>
                <a:ext uri="{FF2B5EF4-FFF2-40B4-BE49-F238E27FC236}">
                  <a16:creationId xmlns:a16="http://schemas.microsoft.com/office/drawing/2014/main" id="{00000000-0008-0000-0400-000027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0</xdr:rowOff>
        </xdr:from>
        <xdr:to>
          <xdr:col>4</xdr:col>
          <xdr:colOff>819150</xdr:colOff>
          <xdr:row>59</xdr:row>
          <xdr:rowOff>85725</xdr:rowOff>
        </xdr:to>
        <xdr:sp macro="" textlink="">
          <xdr:nvSpPr>
            <xdr:cNvPr id="43304" name="Group Box 296" hidden="1">
              <a:extLst>
                <a:ext uri="{63B3BB69-23CF-44E3-9099-C40C66FF867C}">
                  <a14:compatExt spid="_x0000_s43304"/>
                </a:ext>
                <a:ext uri="{FF2B5EF4-FFF2-40B4-BE49-F238E27FC236}">
                  <a16:creationId xmlns:a16="http://schemas.microsoft.com/office/drawing/2014/main" id="{00000000-0008-0000-0400-000028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4</xdr:col>
          <xdr:colOff>704850</xdr:colOff>
          <xdr:row>59</xdr:row>
          <xdr:rowOff>95250</xdr:rowOff>
        </xdr:to>
        <xdr:sp macro="" textlink="">
          <xdr:nvSpPr>
            <xdr:cNvPr id="43305" name="Group Box 297" hidden="1">
              <a:extLst>
                <a:ext uri="{63B3BB69-23CF-44E3-9099-C40C66FF867C}">
                  <a14:compatExt spid="_x0000_s43305"/>
                </a:ext>
                <a:ext uri="{FF2B5EF4-FFF2-40B4-BE49-F238E27FC236}">
                  <a16:creationId xmlns:a16="http://schemas.microsoft.com/office/drawing/2014/main" id="{00000000-0008-0000-0400-000029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15</xdr:row>
          <xdr:rowOff>57150</xdr:rowOff>
        </xdr:from>
        <xdr:to>
          <xdr:col>4</xdr:col>
          <xdr:colOff>771525</xdr:colOff>
          <xdr:row>59</xdr:row>
          <xdr:rowOff>171450</xdr:rowOff>
        </xdr:to>
        <xdr:sp macro="" textlink="">
          <xdr:nvSpPr>
            <xdr:cNvPr id="43306" name="Group Box 298" hidden="1">
              <a:extLst>
                <a:ext uri="{63B3BB69-23CF-44E3-9099-C40C66FF867C}">
                  <a14:compatExt spid="_x0000_s43306"/>
                </a:ext>
                <a:ext uri="{FF2B5EF4-FFF2-40B4-BE49-F238E27FC236}">
                  <a16:creationId xmlns:a16="http://schemas.microsoft.com/office/drawing/2014/main" id="{00000000-0008-0000-0400-00002A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161925</xdr:rowOff>
        </xdr:from>
        <xdr:to>
          <xdr:col>4</xdr:col>
          <xdr:colOff>819150</xdr:colOff>
          <xdr:row>59</xdr:row>
          <xdr:rowOff>85725</xdr:rowOff>
        </xdr:to>
        <xdr:sp macro="" textlink="">
          <xdr:nvSpPr>
            <xdr:cNvPr id="43307" name="Group Box 299" hidden="1">
              <a:extLst>
                <a:ext uri="{63B3BB69-23CF-44E3-9099-C40C66FF867C}">
                  <a14:compatExt spid="_x0000_s43307"/>
                </a:ext>
                <a:ext uri="{FF2B5EF4-FFF2-40B4-BE49-F238E27FC236}">
                  <a16:creationId xmlns:a16="http://schemas.microsoft.com/office/drawing/2014/main" id="{00000000-0008-0000-0400-00002B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4</xdr:col>
          <xdr:colOff>704850</xdr:colOff>
          <xdr:row>59</xdr:row>
          <xdr:rowOff>95250</xdr:rowOff>
        </xdr:to>
        <xdr:sp macro="" textlink="">
          <xdr:nvSpPr>
            <xdr:cNvPr id="43308" name="Group Box 300" hidden="1">
              <a:extLst>
                <a:ext uri="{63B3BB69-23CF-44E3-9099-C40C66FF867C}">
                  <a14:compatExt spid="_x0000_s43308"/>
                </a:ext>
                <a:ext uri="{FF2B5EF4-FFF2-40B4-BE49-F238E27FC236}">
                  <a16:creationId xmlns:a16="http://schemas.microsoft.com/office/drawing/2014/main" id="{00000000-0008-0000-0400-00002C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16</xdr:row>
          <xdr:rowOff>57150</xdr:rowOff>
        </xdr:from>
        <xdr:to>
          <xdr:col>4</xdr:col>
          <xdr:colOff>771525</xdr:colOff>
          <xdr:row>59</xdr:row>
          <xdr:rowOff>171450</xdr:rowOff>
        </xdr:to>
        <xdr:sp macro="" textlink="">
          <xdr:nvSpPr>
            <xdr:cNvPr id="43309" name="Group Box 301" hidden="1">
              <a:extLst>
                <a:ext uri="{63B3BB69-23CF-44E3-9099-C40C66FF867C}">
                  <a14:compatExt spid="_x0000_s43309"/>
                </a:ext>
                <a:ext uri="{FF2B5EF4-FFF2-40B4-BE49-F238E27FC236}">
                  <a16:creationId xmlns:a16="http://schemas.microsoft.com/office/drawing/2014/main" id="{00000000-0008-0000-0400-00002D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16</xdr:row>
          <xdr:rowOff>161925</xdr:rowOff>
        </xdr:from>
        <xdr:to>
          <xdr:col>4</xdr:col>
          <xdr:colOff>819150</xdr:colOff>
          <xdr:row>59</xdr:row>
          <xdr:rowOff>85725</xdr:rowOff>
        </xdr:to>
        <xdr:sp macro="" textlink="">
          <xdr:nvSpPr>
            <xdr:cNvPr id="43310" name="Group Box 302" hidden="1">
              <a:extLst>
                <a:ext uri="{63B3BB69-23CF-44E3-9099-C40C66FF867C}">
                  <a14:compatExt spid="_x0000_s43310"/>
                </a:ext>
                <a:ext uri="{FF2B5EF4-FFF2-40B4-BE49-F238E27FC236}">
                  <a16:creationId xmlns:a16="http://schemas.microsoft.com/office/drawing/2014/main" id="{00000000-0008-0000-0400-00002E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4</xdr:col>
          <xdr:colOff>704850</xdr:colOff>
          <xdr:row>59</xdr:row>
          <xdr:rowOff>95250</xdr:rowOff>
        </xdr:to>
        <xdr:sp macro="" textlink="">
          <xdr:nvSpPr>
            <xdr:cNvPr id="43311" name="Group Box 303" hidden="1">
              <a:extLst>
                <a:ext uri="{63B3BB69-23CF-44E3-9099-C40C66FF867C}">
                  <a14:compatExt spid="_x0000_s43311"/>
                </a:ext>
                <a:ext uri="{FF2B5EF4-FFF2-40B4-BE49-F238E27FC236}">
                  <a16:creationId xmlns:a16="http://schemas.microsoft.com/office/drawing/2014/main" id="{00000000-0008-0000-0400-00002F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17</xdr:row>
          <xdr:rowOff>57150</xdr:rowOff>
        </xdr:from>
        <xdr:to>
          <xdr:col>4</xdr:col>
          <xdr:colOff>771525</xdr:colOff>
          <xdr:row>59</xdr:row>
          <xdr:rowOff>171450</xdr:rowOff>
        </xdr:to>
        <xdr:sp macro="" textlink="">
          <xdr:nvSpPr>
            <xdr:cNvPr id="43312" name="Group Box 304" hidden="1">
              <a:extLst>
                <a:ext uri="{63B3BB69-23CF-44E3-9099-C40C66FF867C}">
                  <a14:compatExt spid="_x0000_s43312"/>
                </a:ext>
                <a:ext uri="{FF2B5EF4-FFF2-40B4-BE49-F238E27FC236}">
                  <a16:creationId xmlns:a16="http://schemas.microsoft.com/office/drawing/2014/main" id="{00000000-0008-0000-0400-000030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17</xdr:row>
          <xdr:rowOff>161925</xdr:rowOff>
        </xdr:from>
        <xdr:to>
          <xdr:col>4</xdr:col>
          <xdr:colOff>819150</xdr:colOff>
          <xdr:row>59</xdr:row>
          <xdr:rowOff>85725</xdr:rowOff>
        </xdr:to>
        <xdr:sp macro="" textlink="">
          <xdr:nvSpPr>
            <xdr:cNvPr id="43313" name="Group Box 305" hidden="1">
              <a:extLst>
                <a:ext uri="{63B3BB69-23CF-44E3-9099-C40C66FF867C}">
                  <a14:compatExt spid="_x0000_s43313"/>
                </a:ext>
                <a:ext uri="{FF2B5EF4-FFF2-40B4-BE49-F238E27FC236}">
                  <a16:creationId xmlns:a16="http://schemas.microsoft.com/office/drawing/2014/main" id="{00000000-0008-0000-0400-000031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19</xdr:row>
          <xdr:rowOff>0</xdr:rowOff>
        </xdr:from>
        <xdr:to>
          <xdr:col>4</xdr:col>
          <xdr:colOff>704850</xdr:colOff>
          <xdr:row>59</xdr:row>
          <xdr:rowOff>95250</xdr:rowOff>
        </xdr:to>
        <xdr:sp macro="" textlink="">
          <xdr:nvSpPr>
            <xdr:cNvPr id="43314" name="Group Box 306" hidden="1">
              <a:extLst>
                <a:ext uri="{63B3BB69-23CF-44E3-9099-C40C66FF867C}">
                  <a14:compatExt spid="_x0000_s43314"/>
                </a:ext>
                <a:ext uri="{FF2B5EF4-FFF2-40B4-BE49-F238E27FC236}">
                  <a16:creationId xmlns:a16="http://schemas.microsoft.com/office/drawing/2014/main" id="{00000000-0008-0000-0400-000032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18</xdr:row>
          <xdr:rowOff>57150</xdr:rowOff>
        </xdr:from>
        <xdr:to>
          <xdr:col>4</xdr:col>
          <xdr:colOff>771525</xdr:colOff>
          <xdr:row>59</xdr:row>
          <xdr:rowOff>171450</xdr:rowOff>
        </xdr:to>
        <xdr:sp macro="" textlink="">
          <xdr:nvSpPr>
            <xdr:cNvPr id="43315" name="Group Box 307" hidden="1">
              <a:extLst>
                <a:ext uri="{63B3BB69-23CF-44E3-9099-C40C66FF867C}">
                  <a14:compatExt spid="_x0000_s43315"/>
                </a:ext>
                <a:ext uri="{FF2B5EF4-FFF2-40B4-BE49-F238E27FC236}">
                  <a16:creationId xmlns:a16="http://schemas.microsoft.com/office/drawing/2014/main" id="{00000000-0008-0000-0400-000033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18</xdr:row>
          <xdr:rowOff>161925</xdr:rowOff>
        </xdr:from>
        <xdr:to>
          <xdr:col>4</xdr:col>
          <xdr:colOff>819150</xdr:colOff>
          <xdr:row>59</xdr:row>
          <xdr:rowOff>85725</xdr:rowOff>
        </xdr:to>
        <xdr:sp macro="" textlink="">
          <xdr:nvSpPr>
            <xdr:cNvPr id="43316" name="Group Box 308" hidden="1">
              <a:extLst>
                <a:ext uri="{63B3BB69-23CF-44E3-9099-C40C66FF867C}">
                  <a14:compatExt spid="_x0000_s43316"/>
                </a:ext>
                <a:ext uri="{FF2B5EF4-FFF2-40B4-BE49-F238E27FC236}">
                  <a16:creationId xmlns:a16="http://schemas.microsoft.com/office/drawing/2014/main" id="{00000000-0008-0000-0400-000034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22</xdr:row>
          <xdr:rowOff>0</xdr:rowOff>
        </xdr:from>
        <xdr:to>
          <xdr:col>4</xdr:col>
          <xdr:colOff>704850</xdr:colOff>
          <xdr:row>60</xdr:row>
          <xdr:rowOff>95250</xdr:rowOff>
        </xdr:to>
        <xdr:sp macro="" textlink="">
          <xdr:nvSpPr>
            <xdr:cNvPr id="43317" name="Group Box 309" hidden="1">
              <a:extLst>
                <a:ext uri="{63B3BB69-23CF-44E3-9099-C40C66FF867C}">
                  <a14:compatExt spid="_x0000_s43317"/>
                </a:ext>
                <a:ext uri="{FF2B5EF4-FFF2-40B4-BE49-F238E27FC236}">
                  <a16:creationId xmlns:a16="http://schemas.microsoft.com/office/drawing/2014/main" id="{00000000-0008-0000-0400-000035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21</xdr:row>
          <xdr:rowOff>57150</xdr:rowOff>
        </xdr:from>
        <xdr:to>
          <xdr:col>4</xdr:col>
          <xdr:colOff>771525</xdr:colOff>
          <xdr:row>60</xdr:row>
          <xdr:rowOff>171450</xdr:rowOff>
        </xdr:to>
        <xdr:sp macro="" textlink="">
          <xdr:nvSpPr>
            <xdr:cNvPr id="43318" name="Group Box 310" hidden="1">
              <a:extLst>
                <a:ext uri="{63B3BB69-23CF-44E3-9099-C40C66FF867C}">
                  <a14:compatExt spid="_x0000_s43318"/>
                </a:ext>
                <a:ext uri="{FF2B5EF4-FFF2-40B4-BE49-F238E27FC236}">
                  <a16:creationId xmlns:a16="http://schemas.microsoft.com/office/drawing/2014/main" id="{00000000-0008-0000-0400-000036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21</xdr:row>
          <xdr:rowOff>161925</xdr:rowOff>
        </xdr:from>
        <xdr:to>
          <xdr:col>4</xdr:col>
          <xdr:colOff>819150</xdr:colOff>
          <xdr:row>60</xdr:row>
          <xdr:rowOff>85725</xdr:rowOff>
        </xdr:to>
        <xdr:sp macro="" textlink="">
          <xdr:nvSpPr>
            <xdr:cNvPr id="43319" name="Group Box 311" hidden="1">
              <a:extLst>
                <a:ext uri="{63B3BB69-23CF-44E3-9099-C40C66FF867C}">
                  <a14:compatExt spid="_x0000_s43319"/>
                </a:ext>
                <a:ext uri="{FF2B5EF4-FFF2-40B4-BE49-F238E27FC236}">
                  <a16:creationId xmlns:a16="http://schemas.microsoft.com/office/drawing/2014/main" id="{00000000-0008-0000-0400-000037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4</xdr:col>
          <xdr:colOff>704850</xdr:colOff>
          <xdr:row>60</xdr:row>
          <xdr:rowOff>95250</xdr:rowOff>
        </xdr:to>
        <xdr:sp macro="" textlink="">
          <xdr:nvSpPr>
            <xdr:cNvPr id="43320" name="Group Box 312" hidden="1">
              <a:extLst>
                <a:ext uri="{63B3BB69-23CF-44E3-9099-C40C66FF867C}">
                  <a14:compatExt spid="_x0000_s43320"/>
                </a:ext>
                <a:ext uri="{FF2B5EF4-FFF2-40B4-BE49-F238E27FC236}">
                  <a16:creationId xmlns:a16="http://schemas.microsoft.com/office/drawing/2014/main" id="{00000000-0008-0000-0400-000038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23</xdr:row>
          <xdr:rowOff>57150</xdr:rowOff>
        </xdr:from>
        <xdr:to>
          <xdr:col>4</xdr:col>
          <xdr:colOff>771525</xdr:colOff>
          <xdr:row>60</xdr:row>
          <xdr:rowOff>171450</xdr:rowOff>
        </xdr:to>
        <xdr:sp macro="" textlink="">
          <xdr:nvSpPr>
            <xdr:cNvPr id="43321" name="Group Box 313" hidden="1">
              <a:extLst>
                <a:ext uri="{63B3BB69-23CF-44E3-9099-C40C66FF867C}">
                  <a14:compatExt spid="_x0000_s43321"/>
                </a:ext>
                <a:ext uri="{FF2B5EF4-FFF2-40B4-BE49-F238E27FC236}">
                  <a16:creationId xmlns:a16="http://schemas.microsoft.com/office/drawing/2014/main" id="{00000000-0008-0000-0400-000039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23</xdr:row>
          <xdr:rowOff>161925</xdr:rowOff>
        </xdr:from>
        <xdr:to>
          <xdr:col>4</xdr:col>
          <xdr:colOff>819150</xdr:colOff>
          <xdr:row>60</xdr:row>
          <xdr:rowOff>85725</xdr:rowOff>
        </xdr:to>
        <xdr:sp macro="" textlink="">
          <xdr:nvSpPr>
            <xdr:cNvPr id="43322" name="Group Box 314" hidden="1">
              <a:extLst>
                <a:ext uri="{63B3BB69-23CF-44E3-9099-C40C66FF867C}">
                  <a14:compatExt spid="_x0000_s43322"/>
                </a:ext>
                <a:ext uri="{FF2B5EF4-FFF2-40B4-BE49-F238E27FC236}">
                  <a16:creationId xmlns:a16="http://schemas.microsoft.com/office/drawing/2014/main" id="{00000000-0008-0000-0400-00003A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25</xdr:row>
          <xdr:rowOff>0</xdr:rowOff>
        </xdr:from>
        <xdr:to>
          <xdr:col>4</xdr:col>
          <xdr:colOff>704850</xdr:colOff>
          <xdr:row>60</xdr:row>
          <xdr:rowOff>95250</xdr:rowOff>
        </xdr:to>
        <xdr:sp macro="" textlink="">
          <xdr:nvSpPr>
            <xdr:cNvPr id="43323" name="Group Box 315" hidden="1">
              <a:extLst>
                <a:ext uri="{63B3BB69-23CF-44E3-9099-C40C66FF867C}">
                  <a14:compatExt spid="_x0000_s43323"/>
                </a:ext>
                <a:ext uri="{FF2B5EF4-FFF2-40B4-BE49-F238E27FC236}">
                  <a16:creationId xmlns:a16="http://schemas.microsoft.com/office/drawing/2014/main" id="{00000000-0008-0000-0400-00003B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24</xdr:row>
          <xdr:rowOff>57150</xdr:rowOff>
        </xdr:from>
        <xdr:to>
          <xdr:col>4</xdr:col>
          <xdr:colOff>771525</xdr:colOff>
          <xdr:row>60</xdr:row>
          <xdr:rowOff>171450</xdr:rowOff>
        </xdr:to>
        <xdr:sp macro="" textlink="">
          <xdr:nvSpPr>
            <xdr:cNvPr id="43324" name="Group Box 316" hidden="1">
              <a:extLst>
                <a:ext uri="{63B3BB69-23CF-44E3-9099-C40C66FF867C}">
                  <a14:compatExt spid="_x0000_s43324"/>
                </a:ext>
                <a:ext uri="{FF2B5EF4-FFF2-40B4-BE49-F238E27FC236}">
                  <a16:creationId xmlns:a16="http://schemas.microsoft.com/office/drawing/2014/main" id="{00000000-0008-0000-0400-00003C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24</xdr:row>
          <xdr:rowOff>161925</xdr:rowOff>
        </xdr:from>
        <xdr:to>
          <xdr:col>4</xdr:col>
          <xdr:colOff>819150</xdr:colOff>
          <xdr:row>60</xdr:row>
          <xdr:rowOff>85725</xdr:rowOff>
        </xdr:to>
        <xdr:sp macro="" textlink="">
          <xdr:nvSpPr>
            <xdr:cNvPr id="43325" name="Group Box 317" hidden="1">
              <a:extLst>
                <a:ext uri="{63B3BB69-23CF-44E3-9099-C40C66FF867C}">
                  <a14:compatExt spid="_x0000_s43325"/>
                </a:ext>
                <a:ext uri="{FF2B5EF4-FFF2-40B4-BE49-F238E27FC236}">
                  <a16:creationId xmlns:a16="http://schemas.microsoft.com/office/drawing/2014/main" id="{00000000-0008-0000-0400-00003D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26</xdr:row>
          <xdr:rowOff>0</xdr:rowOff>
        </xdr:from>
        <xdr:to>
          <xdr:col>4</xdr:col>
          <xdr:colOff>704850</xdr:colOff>
          <xdr:row>60</xdr:row>
          <xdr:rowOff>95250</xdr:rowOff>
        </xdr:to>
        <xdr:sp macro="" textlink="">
          <xdr:nvSpPr>
            <xdr:cNvPr id="43326" name="Group Box 318" hidden="1">
              <a:extLst>
                <a:ext uri="{63B3BB69-23CF-44E3-9099-C40C66FF867C}">
                  <a14:compatExt spid="_x0000_s43326"/>
                </a:ext>
                <a:ext uri="{FF2B5EF4-FFF2-40B4-BE49-F238E27FC236}">
                  <a16:creationId xmlns:a16="http://schemas.microsoft.com/office/drawing/2014/main" id="{00000000-0008-0000-0400-00003E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25</xdr:row>
          <xdr:rowOff>57150</xdr:rowOff>
        </xdr:from>
        <xdr:to>
          <xdr:col>4</xdr:col>
          <xdr:colOff>771525</xdr:colOff>
          <xdr:row>60</xdr:row>
          <xdr:rowOff>171450</xdr:rowOff>
        </xdr:to>
        <xdr:sp macro="" textlink="">
          <xdr:nvSpPr>
            <xdr:cNvPr id="43327" name="Group Box 319" hidden="1">
              <a:extLst>
                <a:ext uri="{63B3BB69-23CF-44E3-9099-C40C66FF867C}">
                  <a14:compatExt spid="_x0000_s43327"/>
                </a:ext>
                <a:ext uri="{FF2B5EF4-FFF2-40B4-BE49-F238E27FC236}">
                  <a16:creationId xmlns:a16="http://schemas.microsoft.com/office/drawing/2014/main" id="{00000000-0008-0000-0400-00003F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25</xdr:row>
          <xdr:rowOff>161925</xdr:rowOff>
        </xdr:from>
        <xdr:to>
          <xdr:col>4</xdr:col>
          <xdr:colOff>819150</xdr:colOff>
          <xdr:row>60</xdr:row>
          <xdr:rowOff>85725</xdr:rowOff>
        </xdr:to>
        <xdr:sp macro="" textlink="">
          <xdr:nvSpPr>
            <xdr:cNvPr id="43328" name="Group Box 320" hidden="1">
              <a:extLst>
                <a:ext uri="{63B3BB69-23CF-44E3-9099-C40C66FF867C}">
                  <a14:compatExt spid="_x0000_s43328"/>
                </a:ext>
                <a:ext uri="{FF2B5EF4-FFF2-40B4-BE49-F238E27FC236}">
                  <a16:creationId xmlns:a16="http://schemas.microsoft.com/office/drawing/2014/main" id="{00000000-0008-0000-0400-000040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4</xdr:col>
          <xdr:colOff>704850</xdr:colOff>
          <xdr:row>60</xdr:row>
          <xdr:rowOff>95250</xdr:rowOff>
        </xdr:to>
        <xdr:sp macro="" textlink="">
          <xdr:nvSpPr>
            <xdr:cNvPr id="43329" name="Group Box 321" hidden="1">
              <a:extLst>
                <a:ext uri="{63B3BB69-23CF-44E3-9099-C40C66FF867C}">
                  <a14:compatExt spid="_x0000_s43329"/>
                </a:ext>
                <a:ext uri="{FF2B5EF4-FFF2-40B4-BE49-F238E27FC236}">
                  <a16:creationId xmlns:a16="http://schemas.microsoft.com/office/drawing/2014/main" id="{00000000-0008-0000-0400-000041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27</xdr:row>
          <xdr:rowOff>57150</xdr:rowOff>
        </xdr:from>
        <xdr:to>
          <xdr:col>4</xdr:col>
          <xdr:colOff>771525</xdr:colOff>
          <xdr:row>60</xdr:row>
          <xdr:rowOff>171450</xdr:rowOff>
        </xdr:to>
        <xdr:sp macro="" textlink="">
          <xdr:nvSpPr>
            <xdr:cNvPr id="43330" name="Group Box 322" hidden="1">
              <a:extLst>
                <a:ext uri="{63B3BB69-23CF-44E3-9099-C40C66FF867C}">
                  <a14:compatExt spid="_x0000_s43330"/>
                </a:ext>
                <a:ext uri="{FF2B5EF4-FFF2-40B4-BE49-F238E27FC236}">
                  <a16:creationId xmlns:a16="http://schemas.microsoft.com/office/drawing/2014/main" id="{00000000-0008-0000-0400-000042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27</xdr:row>
          <xdr:rowOff>161925</xdr:rowOff>
        </xdr:from>
        <xdr:to>
          <xdr:col>4</xdr:col>
          <xdr:colOff>819150</xdr:colOff>
          <xdr:row>60</xdr:row>
          <xdr:rowOff>85725</xdr:rowOff>
        </xdr:to>
        <xdr:sp macro="" textlink="">
          <xdr:nvSpPr>
            <xdr:cNvPr id="43331" name="Group Box 323" hidden="1">
              <a:extLst>
                <a:ext uri="{63B3BB69-23CF-44E3-9099-C40C66FF867C}">
                  <a14:compatExt spid="_x0000_s43331"/>
                </a:ext>
                <a:ext uri="{FF2B5EF4-FFF2-40B4-BE49-F238E27FC236}">
                  <a16:creationId xmlns:a16="http://schemas.microsoft.com/office/drawing/2014/main" id="{00000000-0008-0000-0400-000043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4</xdr:col>
          <xdr:colOff>704850</xdr:colOff>
          <xdr:row>60</xdr:row>
          <xdr:rowOff>95250</xdr:rowOff>
        </xdr:to>
        <xdr:sp macro="" textlink="">
          <xdr:nvSpPr>
            <xdr:cNvPr id="43332" name="Group Box 324" hidden="1">
              <a:extLst>
                <a:ext uri="{63B3BB69-23CF-44E3-9099-C40C66FF867C}">
                  <a14:compatExt spid="_x0000_s43332"/>
                </a:ext>
                <a:ext uri="{FF2B5EF4-FFF2-40B4-BE49-F238E27FC236}">
                  <a16:creationId xmlns:a16="http://schemas.microsoft.com/office/drawing/2014/main" id="{00000000-0008-0000-0400-000044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28</xdr:row>
          <xdr:rowOff>57150</xdr:rowOff>
        </xdr:from>
        <xdr:to>
          <xdr:col>4</xdr:col>
          <xdr:colOff>771525</xdr:colOff>
          <xdr:row>60</xdr:row>
          <xdr:rowOff>171450</xdr:rowOff>
        </xdr:to>
        <xdr:sp macro="" textlink="">
          <xdr:nvSpPr>
            <xdr:cNvPr id="43333" name="Group Box 325" hidden="1">
              <a:extLst>
                <a:ext uri="{63B3BB69-23CF-44E3-9099-C40C66FF867C}">
                  <a14:compatExt spid="_x0000_s43333"/>
                </a:ext>
                <a:ext uri="{FF2B5EF4-FFF2-40B4-BE49-F238E27FC236}">
                  <a16:creationId xmlns:a16="http://schemas.microsoft.com/office/drawing/2014/main" id="{00000000-0008-0000-0400-000045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28</xdr:row>
          <xdr:rowOff>161925</xdr:rowOff>
        </xdr:from>
        <xdr:to>
          <xdr:col>4</xdr:col>
          <xdr:colOff>819150</xdr:colOff>
          <xdr:row>60</xdr:row>
          <xdr:rowOff>85725</xdr:rowOff>
        </xdr:to>
        <xdr:sp macro="" textlink="">
          <xdr:nvSpPr>
            <xdr:cNvPr id="43334" name="Group Box 326" hidden="1">
              <a:extLst>
                <a:ext uri="{63B3BB69-23CF-44E3-9099-C40C66FF867C}">
                  <a14:compatExt spid="_x0000_s43334"/>
                </a:ext>
                <a:ext uri="{FF2B5EF4-FFF2-40B4-BE49-F238E27FC236}">
                  <a16:creationId xmlns:a16="http://schemas.microsoft.com/office/drawing/2014/main" id="{00000000-0008-0000-0400-000046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4</xdr:col>
          <xdr:colOff>704850</xdr:colOff>
          <xdr:row>60</xdr:row>
          <xdr:rowOff>95250</xdr:rowOff>
        </xdr:to>
        <xdr:sp macro="" textlink="">
          <xdr:nvSpPr>
            <xdr:cNvPr id="43335" name="Group Box 327" hidden="1">
              <a:extLst>
                <a:ext uri="{63B3BB69-23CF-44E3-9099-C40C66FF867C}">
                  <a14:compatExt spid="_x0000_s43335"/>
                </a:ext>
                <a:ext uri="{FF2B5EF4-FFF2-40B4-BE49-F238E27FC236}">
                  <a16:creationId xmlns:a16="http://schemas.microsoft.com/office/drawing/2014/main" id="{00000000-0008-0000-0400-000047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29</xdr:row>
          <xdr:rowOff>57150</xdr:rowOff>
        </xdr:from>
        <xdr:to>
          <xdr:col>4</xdr:col>
          <xdr:colOff>771525</xdr:colOff>
          <xdr:row>60</xdr:row>
          <xdr:rowOff>171450</xdr:rowOff>
        </xdr:to>
        <xdr:sp macro="" textlink="">
          <xdr:nvSpPr>
            <xdr:cNvPr id="43336" name="Group Box 328" hidden="1">
              <a:extLst>
                <a:ext uri="{63B3BB69-23CF-44E3-9099-C40C66FF867C}">
                  <a14:compatExt spid="_x0000_s43336"/>
                </a:ext>
                <a:ext uri="{FF2B5EF4-FFF2-40B4-BE49-F238E27FC236}">
                  <a16:creationId xmlns:a16="http://schemas.microsoft.com/office/drawing/2014/main" id="{00000000-0008-0000-0400-000048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29</xdr:row>
          <xdr:rowOff>161925</xdr:rowOff>
        </xdr:from>
        <xdr:to>
          <xdr:col>4</xdr:col>
          <xdr:colOff>819150</xdr:colOff>
          <xdr:row>60</xdr:row>
          <xdr:rowOff>85725</xdr:rowOff>
        </xdr:to>
        <xdr:sp macro="" textlink="">
          <xdr:nvSpPr>
            <xdr:cNvPr id="43337" name="Group Box 329" hidden="1">
              <a:extLst>
                <a:ext uri="{63B3BB69-23CF-44E3-9099-C40C66FF867C}">
                  <a14:compatExt spid="_x0000_s43337"/>
                </a:ext>
                <a:ext uri="{FF2B5EF4-FFF2-40B4-BE49-F238E27FC236}">
                  <a16:creationId xmlns:a16="http://schemas.microsoft.com/office/drawing/2014/main" id="{00000000-0008-0000-0400-000049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31</xdr:row>
          <xdr:rowOff>0</xdr:rowOff>
        </xdr:from>
        <xdr:to>
          <xdr:col>4</xdr:col>
          <xdr:colOff>704850</xdr:colOff>
          <xdr:row>60</xdr:row>
          <xdr:rowOff>95250</xdr:rowOff>
        </xdr:to>
        <xdr:sp macro="" textlink="">
          <xdr:nvSpPr>
            <xdr:cNvPr id="43338" name="Group Box 330" hidden="1">
              <a:extLst>
                <a:ext uri="{63B3BB69-23CF-44E3-9099-C40C66FF867C}">
                  <a14:compatExt spid="_x0000_s43338"/>
                </a:ext>
                <a:ext uri="{FF2B5EF4-FFF2-40B4-BE49-F238E27FC236}">
                  <a16:creationId xmlns:a16="http://schemas.microsoft.com/office/drawing/2014/main" id="{00000000-0008-0000-0400-00004A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30</xdr:row>
          <xdr:rowOff>57150</xdr:rowOff>
        </xdr:from>
        <xdr:to>
          <xdr:col>4</xdr:col>
          <xdr:colOff>771525</xdr:colOff>
          <xdr:row>60</xdr:row>
          <xdr:rowOff>171450</xdr:rowOff>
        </xdr:to>
        <xdr:sp macro="" textlink="">
          <xdr:nvSpPr>
            <xdr:cNvPr id="43339" name="Group Box 331" hidden="1">
              <a:extLst>
                <a:ext uri="{63B3BB69-23CF-44E3-9099-C40C66FF867C}">
                  <a14:compatExt spid="_x0000_s43339"/>
                </a:ext>
                <a:ext uri="{FF2B5EF4-FFF2-40B4-BE49-F238E27FC236}">
                  <a16:creationId xmlns:a16="http://schemas.microsoft.com/office/drawing/2014/main" id="{00000000-0008-0000-0400-00004B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30</xdr:row>
          <xdr:rowOff>161925</xdr:rowOff>
        </xdr:from>
        <xdr:to>
          <xdr:col>4</xdr:col>
          <xdr:colOff>819150</xdr:colOff>
          <xdr:row>60</xdr:row>
          <xdr:rowOff>85725</xdr:rowOff>
        </xdr:to>
        <xdr:sp macro="" textlink="">
          <xdr:nvSpPr>
            <xdr:cNvPr id="43340" name="Group Box 332" hidden="1">
              <a:extLst>
                <a:ext uri="{63B3BB69-23CF-44E3-9099-C40C66FF867C}">
                  <a14:compatExt spid="_x0000_s43340"/>
                </a:ext>
                <a:ext uri="{FF2B5EF4-FFF2-40B4-BE49-F238E27FC236}">
                  <a16:creationId xmlns:a16="http://schemas.microsoft.com/office/drawing/2014/main" id="{00000000-0008-0000-0400-00004C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4</xdr:col>
          <xdr:colOff>704850</xdr:colOff>
          <xdr:row>60</xdr:row>
          <xdr:rowOff>95250</xdr:rowOff>
        </xdr:to>
        <xdr:sp macro="" textlink="">
          <xdr:nvSpPr>
            <xdr:cNvPr id="43341" name="Group Box 333" hidden="1">
              <a:extLst>
                <a:ext uri="{63B3BB69-23CF-44E3-9099-C40C66FF867C}">
                  <a14:compatExt spid="_x0000_s43341"/>
                </a:ext>
                <a:ext uri="{FF2B5EF4-FFF2-40B4-BE49-F238E27FC236}">
                  <a16:creationId xmlns:a16="http://schemas.microsoft.com/office/drawing/2014/main" id="{00000000-0008-0000-0400-00004D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33</xdr:row>
          <xdr:rowOff>57150</xdr:rowOff>
        </xdr:from>
        <xdr:to>
          <xdr:col>4</xdr:col>
          <xdr:colOff>771525</xdr:colOff>
          <xdr:row>60</xdr:row>
          <xdr:rowOff>171450</xdr:rowOff>
        </xdr:to>
        <xdr:sp macro="" textlink="">
          <xdr:nvSpPr>
            <xdr:cNvPr id="43342" name="Group Box 334" hidden="1">
              <a:extLst>
                <a:ext uri="{63B3BB69-23CF-44E3-9099-C40C66FF867C}">
                  <a14:compatExt spid="_x0000_s43342"/>
                </a:ext>
                <a:ext uri="{FF2B5EF4-FFF2-40B4-BE49-F238E27FC236}">
                  <a16:creationId xmlns:a16="http://schemas.microsoft.com/office/drawing/2014/main" id="{00000000-0008-0000-0400-00004E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33</xdr:row>
          <xdr:rowOff>161925</xdr:rowOff>
        </xdr:from>
        <xdr:to>
          <xdr:col>4</xdr:col>
          <xdr:colOff>819150</xdr:colOff>
          <xdr:row>60</xdr:row>
          <xdr:rowOff>85725</xdr:rowOff>
        </xdr:to>
        <xdr:sp macro="" textlink="">
          <xdr:nvSpPr>
            <xdr:cNvPr id="43343" name="Group Box 335" hidden="1">
              <a:extLst>
                <a:ext uri="{63B3BB69-23CF-44E3-9099-C40C66FF867C}">
                  <a14:compatExt spid="_x0000_s43343"/>
                </a:ext>
                <a:ext uri="{FF2B5EF4-FFF2-40B4-BE49-F238E27FC236}">
                  <a16:creationId xmlns:a16="http://schemas.microsoft.com/office/drawing/2014/main" id="{00000000-0008-0000-0400-00004F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35</xdr:row>
          <xdr:rowOff>0</xdr:rowOff>
        </xdr:from>
        <xdr:to>
          <xdr:col>4</xdr:col>
          <xdr:colOff>704850</xdr:colOff>
          <xdr:row>60</xdr:row>
          <xdr:rowOff>95250</xdr:rowOff>
        </xdr:to>
        <xdr:sp macro="" textlink="">
          <xdr:nvSpPr>
            <xdr:cNvPr id="43344" name="Group Box 336" hidden="1">
              <a:extLst>
                <a:ext uri="{63B3BB69-23CF-44E3-9099-C40C66FF867C}">
                  <a14:compatExt spid="_x0000_s43344"/>
                </a:ext>
                <a:ext uri="{FF2B5EF4-FFF2-40B4-BE49-F238E27FC236}">
                  <a16:creationId xmlns:a16="http://schemas.microsoft.com/office/drawing/2014/main" id="{00000000-0008-0000-0400-000050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34</xdr:row>
          <xdr:rowOff>57150</xdr:rowOff>
        </xdr:from>
        <xdr:to>
          <xdr:col>4</xdr:col>
          <xdr:colOff>771525</xdr:colOff>
          <xdr:row>60</xdr:row>
          <xdr:rowOff>171450</xdr:rowOff>
        </xdr:to>
        <xdr:sp macro="" textlink="">
          <xdr:nvSpPr>
            <xdr:cNvPr id="43345" name="Group Box 337" hidden="1">
              <a:extLst>
                <a:ext uri="{63B3BB69-23CF-44E3-9099-C40C66FF867C}">
                  <a14:compatExt spid="_x0000_s43345"/>
                </a:ext>
                <a:ext uri="{FF2B5EF4-FFF2-40B4-BE49-F238E27FC236}">
                  <a16:creationId xmlns:a16="http://schemas.microsoft.com/office/drawing/2014/main" id="{00000000-0008-0000-0400-000051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34</xdr:row>
          <xdr:rowOff>161925</xdr:rowOff>
        </xdr:from>
        <xdr:to>
          <xdr:col>4</xdr:col>
          <xdr:colOff>819150</xdr:colOff>
          <xdr:row>60</xdr:row>
          <xdr:rowOff>85725</xdr:rowOff>
        </xdr:to>
        <xdr:sp macro="" textlink="">
          <xdr:nvSpPr>
            <xdr:cNvPr id="43346" name="Group Box 338" hidden="1">
              <a:extLst>
                <a:ext uri="{63B3BB69-23CF-44E3-9099-C40C66FF867C}">
                  <a14:compatExt spid="_x0000_s43346"/>
                </a:ext>
                <a:ext uri="{FF2B5EF4-FFF2-40B4-BE49-F238E27FC236}">
                  <a16:creationId xmlns:a16="http://schemas.microsoft.com/office/drawing/2014/main" id="{00000000-0008-0000-0400-000052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4</xdr:col>
          <xdr:colOff>704850</xdr:colOff>
          <xdr:row>60</xdr:row>
          <xdr:rowOff>95250</xdr:rowOff>
        </xdr:to>
        <xdr:sp macro="" textlink="">
          <xdr:nvSpPr>
            <xdr:cNvPr id="43347" name="Group Box 339" hidden="1">
              <a:extLst>
                <a:ext uri="{63B3BB69-23CF-44E3-9099-C40C66FF867C}">
                  <a14:compatExt spid="_x0000_s43347"/>
                </a:ext>
                <a:ext uri="{FF2B5EF4-FFF2-40B4-BE49-F238E27FC236}">
                  <a16:creationId xmlns:a16="http://schemas.microsoft.com/office/drawing/2014/main" id="{00000000-0008-0000-0400-000053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35</xdr:row>
          <xdr:rowOff>57150</xdr:rowOff>
        </xdr:from>
        <xdr:to>
          <xdr:col>4</xdr:col>
          <xdr:colOff>771525</xdr:colOff>
          <xdr:row>60</xdr:row>
          <xdr:rowOff>171450</xdr:rowOff>
        </xdr:to>
        <xdr:sp macro="" textlink="">
          <xdr:nvSpPr>
            <xdr:cNvPr id="43348" name="Group Box 340" hidden="1">
              <a:extLst>
                <a:ext uri="{63B3BB69-23CF-44E3-9099-C40C66FF867C}">
                  <a14:compatExt spid="_x0000_s43348"/>
                </a:ext>
                <a:ext uri="{FF2B5EF4-FFF2-40B4-BE49-F238E27FC236}">
                  <a16:creationId xmlns:a16="http://schemas.microsoft.com/office/drawing/2014/main" id="{00000000-0008-0000-0400-000054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35</xdr:row>
          <xdr:rowOff>161925</xdr:rowOff>
        </xdr:from>
        <xdr:to>
          <xdr:col>4</xdr:col>
          <xdr:colOff>819150</xdr:colOff>
          <xdr:row>60</xdr:row>
          <xdr:rowOff>85725</xdr:rowOff>
        </xdr:to>
        <xdr:sp macro="" textlink="">
          <xdr:nvSpPr>
            <xdr:cNvPr id="43349" name="Group Box 341" hidden="1">
              <a:extLst>
                <a:ext uri="{63B3BB69-23CF-44E3-9099-C40C66FF867C}">
                  <a14:compatExt spid="_x0000_s43349"/>
                </a:ext>
                <a:ext uri="{FF2B5EF4-FFF2-40B4-BE49-F238E27FC236}">
                  <a16:creationId xmlns:a16="http://schemas.microsoft.com/office/drawing/2014/main" id="{00000000-0008-0000-0400-000055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4</xdr:col>
          <xdr:colOff>704850</xdr:colOff>
          <xdr:row>60</xdr:row>
          <xdr:rowOff>95250</xdr:rowOff>
        </xdr:to>
        <xdr:sp macro="" textlink="">
          <xdr:nvSpPr>
            <xdr:cNvPr id="43350" name="Group Box 342" hidden="1">
              <a:extLst>
                <a:ext uri="{63B3BB69-23CF-44E3-9099-C40C66FF867C}">
                  <a14:compatExt spid="_x0000_s43350"/>
                </a:ext>
                <a:ext uri="{FF2B5EF4-FFF2-40B4-BE49-F238E27FC236}">
                  <a16:creationId xmlns:a16="http://schemas.microsoft.com/office/drawing/2014/main" id="{00000000-0008-0000-0400-000056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37</xdr:row>
          <xdr:rowOff>57150</xdr:rowOff>
        </xdr:from>
        <xdr:to>
          <xdr:col>4</xdr:col>
          <xdr:colOff>771525</xdr:colOff>
          <xdr:row>60</xdr:row>
          <xdr:rowOff>171450</xdr:rowOff>
        </xdr:to>
        <xdr:sp macro="" textlink="">
          <xdr:nvSpPr>
            <xdr:cNvPr id="43351" name="Group Box 343" hidden="1">
              <a:extLst>
                <a:ext uri="{63B3BB69-23CF-44E3-9099-C40C66FF867C}">
                  <a14:compatExt spid="_x0000_s43351"/>
                </a:ext>
                <a:ext uri="{FF2B5EF4-FFF2-40B4-BE49-F238E27FC236}">
                  <a16:creationId xmlns:a16="http://schemas.microsoft.com/office/drawing/2014/main" id="{00000000-0008-0000-0400-000057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161925</xdr:rowOff>
        </xdr:from>
        <xdr:to>
          <xdr:col>4</xdr:col>
          <xdr:colOff>819150</xdr:colOff>
          <xdr:row>60</xdr:row>
          <xdr:rowOff>85725</xdr:rowOff>
        </xdr:to>
        <xdr:sp macro="" textlink="">
          <xdr:nvSpPr>
            <xdr:cNvPr id="43352" name="Group Box 344" hidden="1">
              <a:extLst>
                <a:ext uri="{63B3BB69-23CF-44E3-9099-C40C66FF867C}">
                  <a14:compatExt spid="_x0000_s43352"/>
                </a:ext>
                <a:ext uri="{FF2B5EF4-FFF2-40B4-BE49-F238E27FC236}">
                  <a16:creationId xmlns:a16="http://schemas.microsoft.com/office/drawing/2014/main" id="{00000000-0008-0000-0400-000058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4</xdr:col>
          <xdr:colOff>704850</xdr:colOff>
          <xdr:row>60</xdr:row>
          <xdr:rowOff>95250</xdr:rowOff>
        </xdr:to>
        <xdr:sp macro="" textlink="">
          <xdr:nvSpPr>
            <xdr:cNvPr id="43353" name="Group Box 345" hidden="1">
              <a:extLst>
                <a:ext uri="{63B3BB69-23CF-44E3-9099-C40C66FF867C}">
                  <a14:compatExt spid="_x0000_s43353"/>
                </a:ext>
                <a:ext uri="{FF2B5EF4-FFF2-40B4-BE49-F238E27FC236}">
                  <a16:creationId xmlns:a16="http://schemas.microsoft.com/office/drawing/2014/main" id="{00000000-0008-0000-0400-000059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57150</xdr:rowOff>
        </xdr:from>
        <xdr:to>
          <xdr:col>4</xdr:col>
          <xdr:colOff>771525</xdr:colOff>
          <xdr:row>60</xdr:row>
          <xdr:rowOff>171450</xdr:rowOff>
        </xdr:to>
        <xdr:sp macro="" textlink="">
          <xdr:nvSpPr>
            <xdr:cNvPr id="43354" name="Group Box 346" hidden="1">
              <a:extLst>
                <a:ext uri="{63B3BB69-23CF-44E3-9099-C40C66FF867C}">
                  <a14:compatExt spid="_x0000_s43354"/>
                </a:ext>
                <a:ext uri="{FF2B5EF4-FFF2-40B4-BE49-F238E27FC236}">
                  <a16:creationId xmlns:a16="http://schemas.microsoft.com/office/drawing/2014/main" id="{00000000-0008-0000-0400-00005A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161925</xdr:rowOff>
        </xdr:from>
        <xdr:to>
          <xdr:col>4</xdr:col>
          <xdr:colOff>819150</xdr:colOff>
          <xdr:row>60</xdr:row>
          <xdr:rowOff>85725</xdr:rowOff>
        </xdr:to>
        <xdr:sp macro="" textlink="">
          <xdr:nvSpPr>
            <xdr:cNvPr id="43355" name="Group Box 347" hidden="1">
              <a:extLst>
                <a:ext uri="{63B3BB69-23CF-44E3-9099-C40C66FF867C}">
                  <a14:compatExt spid="_x0000_s43355"/>
                </a:ext>
                <a:ext uri="{FF2B5EF4-FFF2-40B4-BE49-F238E27FC236}">
                  <a16:creationId xmlns:a16="http://schemas.microsoft.com/office/drawing/2014/main" id="{00000000-0008-0000-0400-00005B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4</xdr:col>
          <xdr:colOff>704850</xdr:colOff>
          <xdr:row>60</xdr:row>
          <xdr:rowOff>95250</xdr:rowOff>
        </xdr:to>
        <xdr:sp macro="" textlink="">
          <xdr:nvSpPr>
            <xdr:cNvPr id="43356" name="Group Box 348" hidden="1">
              <a:extLst>
                <a:ext uri="{63B3BB69-23CF-44E3-9099-C40C66FF867C}">
                  <a14:compatExt spid="_x0000_s43356"/>
                </a:ext>
                <a:ext uri="{FF2B5EF4-FFF2-40B4-BE49-F238E27FC236}">
                  <a16:creationId xmlns:a16="http://schemas.microsoft.com/office/drawing/2014/main" id="{00000000-0008-0000-0400-00005C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40</xdr:row>
          <xdr:rowOff>57150</xdr:rowOff>
        </xdr:from>
        <xdr:to>
          <xdr:col>4</xdr:col>
          <xdr:colOff>771525</xdr:colOff>
          <xdr:row>60</xdr:row>
          <xdr:rowOff>171450</xdr:rowOff>
        </xdr:to>
        <xdr:sp macro="" textlink="">
          <xdr:nvSpPr>
            <xdr:cNvPr id="43357" name="Group Box 349" hidden="1">
              <a:extLst>
                <a:ext uri="{63B3BB69-23CF-44E3-9099-C40C66FF867C}">
                  <a14:compatExt spid="_x0000_s43357"/>
                </a:ext>
                <a:ext uri="{FF2B5EF4-FFF2-40B4-BE49-F238E27FC236}">
                  <a16:creationId xmlns:a16="http://schemas.microsoft.com/office/drawing/2014/main" id="{00000000-0008-0000-0400-00005D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161925</xdr:rowOff>
        </xdr:from>
        <xdr:to>
          <xdr:col>4</xdr:col>
          <xdr:colOff>819150</xdr:colOff>
          <xdr:row>60</xdr:row>
          <xdr:rowOff>85725</xdr:rowOff>
        </xdr:to>
        <xdr:sp macro="" textlink="">
          <xdr:nvSpPr>
            <xdr:cNvPr id="43358" name="Group Box 350" hidden="1">
              <a:extLst>
                <a:ext uri="{63B3BB69-23CF-44E3-9099-C40C66FF867C}">
                  <a14:compatExt spid="_x0000_s43358"/>
                </a:ext>
                <a:ext uri="{FF2B5EF4-FFF2-40B4-BE49-F238E27FC236}">
                  <a16:creationId xmlns:a16="http://schemas.microsoft.com/office/drawing/2014/main" id="{00000000-0008-0000-0400-00005E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4</xdr:col>
          <xdr:colOff>704850</xdr:colOff>
          <xdr:row>60</xdr:row>
          <xdr:rowOff>95250</xdr:rowOff>
        </xdr:to>
        <xdr:sp macro="" textlink="">
          <xdr:nvSpPr>
            <xdr:cNvPr id="43359" name="Group Box 351" hidden="1">
              <a:extLst>
                <a:ext uri="{63B3BB69-23CF-44E3-9099-C40C66FF867C}">
                  <a14:compatExt spid="_x0000_s43359"/>
                </a:ext>
                <a:ext uri="{FF2B5EF4-FFF2-40B4-BE49-F238E27FC236}">
                  <a16:creationId xmlns:a16="http://schemas.microsoft.com/office/drawing/2014/main" id="{00000000-0008-0000-0400-00005F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57150</xdr:rowOff>
        </xdr:from>
        <xdr:to>
          <xdr:col>4</xdr:col>
          <xdr:colOff>771525</xdr:colOff>
          <xdr:row>60</xdr:row>
          <xdr:rowOff>171450</xdr:rowOff>
        </xdr:to>
        <xdr:sp macro="" textlink="">
          <xdr:nvSpPr>
            <xdr:cNvPr id="43360" name="Group Box 352" hidden="1">
              <a:extLst>
                <a:ext uri="{63B3BB69-23CF-44E3-9099-C40C66FF867C}">
                  <a14:compatExt spid="_x0000_s43360"/>
                </a:ext>
                <a:ext uri="{FF2B5EF4-FFF2-40B4-BE49-F238E27FC236}">
                  <a16:creationId xmlns:a16="http://schemas.microsoft.com/office/drawing/2014/main" id="{00000000-0008-0000-0400-000060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161925</xdr:rowOff>
        </xdr:from>
        <xdr:to>
          <xdr:col>4</xdr:col>
          <xdr:colOff>819150</xdr:colOff>
          <xdr:row>60</xdr:row>
          <xdr:rowOff>85725</xdr:rowOff>
        </xdr:to>
        <xdr:sp macro="" textlink="">
          <xdr:nvSpPr>
            <xdr:cNvPr id="43361" name="Group Box 353" hidden="1">
              <a:extLst>
                <a:ext uri="{63B3BB69-23CF-44E3-9099-C40C66FF867C}">
                  <a14:compatExt spid="_x0000_s43361"/>
                </a:ext>
                <a:ext uri="{FF2B5EF4-FFF2-40B4-BE49-F238E27FC236}">
                  <a16:creationId xmlns:a16="http://schemas.microsoft.com/office/drawing/2014/main" id="{00000000-0008-0000-0400-000061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4</xdr:col>
          <xdr:colOff>704850</xdr:colOff>
          <xdr:row>60</xdr:row>
          <xdr:rowOff>95250</xdr:rowOff>
        </xdr:to>
        <xdr:sp macro="" textlink="">
          <xdr:nvSpPr>
            <xdr:cNvPr id="43362" name="Group Box 354" hidden="1">
              <a:extLst>
                <a:ext uri="{63B3BB69-23CF-44E3-9099-C40C66FF867C}">
                  <a14:compatExt spid="_x0000_s43362"/>
                </a:ext>
                <a:ext uri="{FF2B5EF4-FFF2-40B4-BE49-F238E27FC236}">
                  <a16:creationId xmlns:a16="http://schemas.microsoft.com/office/drawing/2014/main" id="{00000000-0008-0000-0400-000062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42</xdr:row>
          <xdr:rowOff>57150</xdr:rowOff>
        </xdr:from>
        <xdr:to>
          <xdr:col>4</xdr:col>
          <xdr:colOff>771525</xdr:colOff>
          <xdr:row>60</xdr:row>
          <xdr:rowOff>171450</xdr:rowOff>
        </xdr:to>
        <xdr:sp macro="" textlink="">
          <xdr:nvSpPr>
            <xdr:cNvPr id="43363" name="Group Box 355" hidden="1">
              <a:extLst>
                <a:ext uri="{63B3BB69-23CF-44E3-9099-C40C66FF867C}">
                  <a14:compatExt spid="_x0000_s43363"/>
                </a:ext>
                <a:ext uri="{FF2B5EF4-FFF2-40B4-BE49-F238E27FC236}">
                  <a16:creationId xmlns:a16="http://schemas.microsoft.com/office/drawing/2014/main" id="{00000000-0008-0000-0400-000063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42</xdr:row>
          <xdr:rowOff>161925</xdr:rowOff>
        </xdr:from>
        <xdr:to>
          <xdr:col>4</xdr:col>
          <xdr:colOff>819150</xdr:colOff>
          <xdr:row>60</xdr:row>
          <xdr:rowOff>85725</xdr:rowOff>
        </xdr:to>
        <xdr:sp macro="" textlink="">
          <xdr:nvSpPr>
            <xdr:cNvPr id="43364" name="Group Box 356" hidden="1">
              <a:extLst>
                <a:ext uri="{63B3BB69-23CF-44E3-9099-C40C66FF867C}">
                  <a14:compatExt spid="_x0000_s43364"/>
                </a:ext>
                <a:ext uri="{FF2B5EF4-FFF2-40B4-BE49-F238E27FC236}">
                  <a16:creationId xmlns:a16="http://schemas.microsoft.com/office/drawing/2014/main" id="{00000000-0008-0000-0400-000064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45</xdr:row>
          <xdr:rowOff>0</xdr:rowOff>
        </xdr:from>
        <xdr:to>
          <xdr:col>4</xdr:col>
          <xdr:colOff>704850</xdr:colOff>
          <xdr:row>60</xdr:row>
          <xdr:rowOff>95250</xdr:rowOff>
        </xdr:to>
        <xdr:sp macro="" textlink="">
          <xdr:nvSpPr>
            <xdr:cNvPr id="43365" name="Group Box 357" hidden="1">
              <a:extLst>
                <a:ext uri="{63B3BB69-23CF-44E3-9099-C40C66FF867C}">
                  <a14:compatExt spid="_x0000_s43365"/>
                </a:ext>
                <a:ext uri="{FF2B5EF4-FFF2-40B4-BE49-F238E27FC236}">
                  <a16:creationId xmlns:a16="http://schemas.microsoft.com/office/drawing/2014/main" id="{00000000-0008-0000-0400-000065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44</xdr:row>
          <xdr:rowOff>57150</xdr:rowOff>
        </xdr:from>
        <xdr:to>
          <xdr:col>4</xdr:col>
          <xdr:colOff>771525</xdr:colOff>
          <xdr:row>60</xdr:row>
          <xdr:rowOff>171450</xdr:rowOff>
        </xdr:to>
        <xdr:sp macro="" textlink="">
          <xdr:nvSpPr>
            <xdr:cNvPr id="43366" name="Group Box 358" hidden="1">
              <a:extLst>
                <a:ext uri="{63B3BB69-23CF-44E3-9099-C40C66FF867C}">
                  <a14:compatExt spid="_x0000_s43366"/>
                </a:ext>
                <a:ext uri="{FF2B5EF4-FFF2-40B4-BE49-F238E27FC236}">
                  <a16:creationId xmlns:a16="http://schemas.microsoft.com/office/drawing/2014/main" id="{00000000-0008-0000-0400-000066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44</xdr:row>
          <xdr:rowOff>161925</xdr:rowOff>
        </xdr:from>
        <xdr:to>
          <xdr:col>4</xdr:col>
          <xdr:colOff>819150</xdr:colOff>
          <xdr:row>60</xdr:row>
          <xdr:rowOff>85725</xdr:rowOff>
        </xdr:to>
        <xdr:sp macro="" textlink="">
          <xdr:nvSpPr>
            <xdr:cNvPr id="43367" name="Group Box 359" hidden="1">
              <a:extLst>
                <a:ext uri="{63B3BB69-23CF-44E3-9099-C40C66FF867C}">
                  <a14:compatExt spid="_x0000_s43367"/>
                </a:ext>
                <a:ext uri="{FF2B5EF4-FFF2-40B4-BE49-F238E27FC236}">
                  <a16:creationId xmlns:a16="http://schemas.microsoft.com/office/drawing/2014/main" id="{00000000-0008-0000-0400-000067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46</xdr:row>
          <xdr:rowOff>0</xdr:rowOff>
        </xdr:from>
        <xdr:to>
          <xdr:col>4</xdr:col>
          <xdr:colOff>704850</xdr:colOff>
          <xdr:row>60</xdr:row>
          <xdr:rowOff>95250</xdr:rowOff>
        </xdr:to>
        <xdr:sp macro="" textlink="">
          <xdr:nvSpPr>
            <xdr:cNvPr id="43368" name="Group Box 360" hidden="1">
              <a:extLst>
                <a:ext uri="{63B3BB69-23CF-44E3-9099-C40C66FF867C}">
                  <a14:compatExt spid="_x0000_s43368"/>
                </a:ext>
                <a:ext uri="{FF2B5EF4-FFF2-40B4-BE49-F238E27FC236}">
                  <a16:creationId xmlns:a16="http://schemas.microsoft.com/office/drawing/2014/main" id="{00000000-0008-0000-0400-000068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45</xdr:row>
          <xdr:rowOff>57150</xdr:rowOff>
        </xdr:from>
        <xdr:to>
          <xdr:col>4</xdr:col>
          <xdr:colOff>771525</xdr:colOff>
          <xdr:row>60</xdr:row>
          <xdr:rowOff>171450</xdr:rowOff>
        </xdr:to>
        <xdr:sp macro="" textlink="">
          <xdr:nvSpPr>
            <xdr:cNvPr id="43369" name="Group Box 361" hidden="1">
              <a:extLst>
                <a:ext uri="{63B3BB69-23CF-44E3-9099-C40C66FF867C}">
                  <a14:compatExt spid="_x0000_s43369"/>
                </a:ext>
                <a:ext uri="{FF2B5EF4-FFF2-40B4-BE49-F238E27FC236}">
                  <a16:creationId xmlns:a16="http://schemas.microsoft.com/office/drawing/2014/main" id="{00000000-0008-0000-0400-000069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45</xdr:row>
          <xdr:rowOff>161925</xdr:rowOff>
        </xdr:from>
        <xdr:to>
          <xdr:col>4</xdr:col>
          <xdr:colOff>819150</xdr:colOff>
          <xdr:row>60</xdr:row>
          <xdr:rowOff>85725</xdr:rowOff>
        </xdr:to>
        <xdr:sp macro="" textlink="">
          <xdr:nvSpPr>
            <xdr:cNvPr id="43370" name="Group Box 362" hidden="1">
              <a:extLst>
                <a:ext uri="{63B3BB69-23CF-44E3-9099-C40C66FF867C}">
                  <a14:compatExt spid="_x0000_s43370"/>
                </a:ext>
                <a:ext uri="{FF2B5EF4-FFF2-40B4-BE49-F238E27FC236}">
                  <a16:creationId xmlns:a16="http://schemas.microsoft.com/office/drawing/2014/main" id="{00000000-0008-0000-0400-00006A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49</xdr:row>
          <xdr:rowOff>0</xdr:rowOff>
        </xdr:from>
        <xdr:to>
          <xdr:col>4</xdr:col>
          <xdr:colOff>704850</xdr:colOff>
          <xdr:row>60</xdr:row>
          <xdr:rowOff>95250</xdr:rowOff>
        </xdr:to>
        <xdr:sp macro="" textlink="">
          <xdr:nvSpPr>
            <xdr:cNvPr id="43371" name="Group Box 363" hidden="1">
              <a:extLst>
                <a:ext uri="{63B3BB69-23CF-44E3-9099-C40C66FF867C}">
                  <a14:compatExt spid="_x0000_s43371"/>
                </a:ext>
                <a:ext uri="{FF2B5EF4-FFF2-40B4-BE49-F238E27FC236}">
                  <a16:creationId xmlns:a16="http://schemas.microsoft.com/office/drawing/2014/main" id="{00000000-0008-0000-0400-00006B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48</xdr:row>
          <xdr:rowOff>57150</xdr:rowOff>
        </xdr:from>
        <xdr:to>
          <xdr:col>4</xdr:col>
          <xdr:colOff>771525</xdr:colOff>
          <xdr:row>60</xdr:row>
          <xdr:rowOff>171450</xdr:rowOff>
        </xdr:to>
        <xdr:sp macro="" textlink="">
          <xdr:nvSpPr>
            <xdr:cNvPr id="43372" name="Group Box 364" hidden="1">
              <a:extLst>
                <a:ext uri="{63B3BB69-23CF-44E3-9099-C40C66FF867C}">
                  <a14:compatExt spid="_x0000_s43372"/>
                </a:ext>
                <a:ext uri="{FF2B5EF4-FFF2-40B4-BE49-F238E27FC236}">
                  <a16:creationId xmlns:a16="http://schemas.microsoft.com/office/drawing/2014/main" id="{00000000-0008-0000-0400-00006C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48</xdr:row>
          <xdr:rowOff>161925</xdr:rowOff>
        </xdr:from>
        <xdr:to>
          <xdr:col>4</xdr:col>
          <xdr:colOff>819150</xdr:colOff>
          <xdr:row>60</xdr:row>
          <xdr:rowOff>85725</xdr:rowOff>
        </xdr:to>
        <xdr:sp macro="" textlink="">
          <xdr:nvSpPr>
            <xdr:cNvPr id="43373" name="Group Box 365" hidden="1">
              <a:extLst>
                <a:ext uri="{63B3BB69-23CF-44E3-9099-C40C66FF867C}">
                  <a14:compatExt spid="_x0000_s43373"/>
                </a:ext>
                <a:ext uri="{FF2B5EF4-FFF2-40B4-BE49-F238E27FC236}">
                  <a16:creationId xmlns:a16="http://schemas.microsoft.com/office/drawing/2014/main" id="{00000000-0008-0000-0400-00006D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50</xdr:row>
          <xdr:rowOff>0</xdr:rowOff>
        </xdr:from>
        <xdr:to>
          <xdr:col>4</xdr:col>
          <xdr:colOff>704850</xdr:colOff>
          <xdr:row>60</xdr:row>
          <xdr:rowOff>95250</xdr:rowOff>
        </xdr:to>
        <xdr:sp macro="" textlink="">
          <xdr:nvSpPr>
            <xdr:cNvPr id="43374" name="Group Box 366" hidden="1">
              <a:extLst>
                <a:ext uri="{63B3BB69-23CF-44E3-9099-C40C66FF867C}">
                  <a14:compatExt spid="_x0000_s43374"/>
                </a:ext>
                <a:ext uri="{FF2B5EF4-FFF2-40B4-BE49-F238E27FC236}">
                  <a16:creationId xmlns:a16="http://schemas.microsoft.com/office/drawing/2014/main" id="{00000000-0008-0000-0400-00006E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49</xdr:row>
          <xdr:rowOff>57150</xdr:rowOff>
        </xdr:from>
        <xdr:to>
          <xdr:col>4</xdr:col>
          <xdr:colOff>771525</xdr:colOff>
          <xdr:row>60</xdr:row>
          <xdr:rowOff>171450</xdr:rowOff>
        </xdr:to>
        <xdr:sp macro="" textlink="">
          <xdr:nvSpPr>
            <xdr:cNvPr id="43375" name="Group Box 367" hidden="1">
              <a:extLst>
                <a:ext uri="{63B3BB69-23CF-44E3-9099-C40C66FF867C}">
                  <a14:compatExt spid="_x0000_s43375"/>
                </a:ext>
                <a:ext uri="{FF2B5EF4-FFF2-40B4-BE49-F238E27FC236}">
                  <a16:creationId xmlns:a16="http://schemas.microsoft.com/office/drawing/2014/main" id="{00000000-0008-0000-0400-00006F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49</xdr:row>
          <xdr:rowOff>161925</xdr:rowOff>
        </xdr:from>
        <xdr:to>
          <xdr:col>4</xdr:col>
          <xdr:colOff>819150</xdr:colOff>
          <xdr:row>60</xdr:row>
          <xdr:rowOff>85725</xdr:rowOff>
        </xdr:to>
        <xdr:sp macro="" textlink="">
          <xdr:nvSpPr>
            <xdr:cNvPr id="43376" name="Group Box 368" hidden="1">
              <a:extLst>
                <a:ext uri="{63B3BB69-23CF-44E3-9099-C40C66FF867C}">
                  <a14:compatExt spid="_x0000_s43376"/>
                </a:ext>
                <a:ext uri="{FF2B5EF4-FFF2-40B4-BE49-F238E27FC236}">
                  <a16:creationId xmlns:a16="http://schemas.microsoft.com/office/drawing/2014/main" id="{00000000-0008-0000-0400-000070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51</xdr:row>
          <xdr:rowOff>0</xdr:rowOff>
        </xdr:from>
        <xdr:to>
          <xdr:col>4</xdr:col>
          <xdr:colOff>704850</xdr:colOff>
          <xdr:row>60</xdr:row>
          <xdr:rowOff>95250</xdr:rowOff>
        </xdr:to>
        <xdr:sp macro="" textlink="">
          <xdr:nvSpPr>
            <xdr:cNvPr id="43377" name="Group Box 369" hidden="1">
              <a:extLst>
                <a:ext uri="{63B3BB69-23CF-44E3-9099-C40C66FF867C}">
                  <a14:compatExt spid="_x0000_s43377"/>
                </a:ext>
                <a:ext uri="{FF2B5EF4-FFF2-40B4-BE49-F238E27FC236}">
                  <a16:creationId xmlns:a16="http://schemas.microsoft.com/office/drawing/2014/main" id="{00000000-0008-0000-0400-000071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50</xdr:row>
          <xdr:rowOff>57150</xdr:rowOff>
        </xdr:from>
        <xdr:to>
          <xdr:col>4</xdr:col>
          <xdr:colOff>771525</xdr:colOff>
          <xdr:row>60</xdr:row>
          <xdr:rowOff>171450</xdr:rowOff>
        </xdr:to>
        <xdr:sp macro="" textlink="">
          <xdr:nvSpPr>
            <xdr:cNvPr id="43378" name="Group Box 370" hidden="1">
              <a:extLst>
                <a:ext uri="{63B3BB69-23CF-44E3-9099-C40C66FF867C}">
                  <a14:compatExt spid="_x0000_s43378"/>
                </a:ext>
                <a:ext uri="{FF2B5EF4-FFF2-40B4-BE49-F238E27FC236}">
                  <a16:creationId xmlns:a16="http://schemas.microsoft.com/office/drawing/2014/main" id="{00000000-0008-0000-0400-000072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50</xdr:row>
          <xdr:rowOff>161925</xdr:rowOff>
        </xdr:from>
        <xdr:to>
          <xdr:col>4</xdr:col>
          <xdr:colOff>819150</xdr:colOff>
          <xdr:row>60</xdr:row>
          <xdr:rowOff>85725</xdr:rowOff>
        </xdr:to>
        <xdr:sp macro="" textlink="">
          <xdr:nvSpPr>
            <xdr:cNvPr id="43379" name="Group Box 371" hidden="1">
              <a:extLst>
                <a:ext uri="{63B3BB69-23CF-44E3-9099-C40C66FF867C}">
                  <a14:compatExt spid="_x0000_s43379"/>
                </a:ext>
                <a:ext uri="{FF2B5EF4-FFF2-40B4-BE49-F238E27FC236}">
                  <a16:creationId xmlns:a16="http://schemas.microsoft.com/office/drawing/2014/main" id="{00000000-0008-0000-0400-000073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53</xdr:row>
          <xdr:rowOff>0</xdr:rowOff>
        </xdr:from>
        <xdr:to>
          <xdr:col>4</xdr:col>
          <xdr:colOff>704850</xdr:colOff>
          <xdr:row>60</xdr:row>
          <xdr:rowOff>95250</xdr:rowOff>
        </xdr:to>
        <xdr:sp macro="" textlink="">
          <xdr:nvSpPr>
            <xdr:cNvPr id="43380" name="Group Box 372" hidden="1">
              <a:extLst>
                <a:ext uri="{63B3BB69-23CF-44E3-9099-C40C66FF867C}">
                  <a14:compatExt spid="_x0000_s43380"/>
                </a:ext>
                <a:ext uri="{FF2B5EF4-FFF2-40B4-BE49-F238E27FC236}">
                  <a16:creationId xmlns:a16="http://schemas.microsoft.com/office/drawing/2014/main" id="{00000000-0008-0000-0400-000074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52</xdr:row>
          <xdr:rowOff>57150</xdr:rowOff>
        </xdr:from>
        <xdr:to>
          <xdr:col>4</xdr:col>
          <xdr:colOff>771525</xdr:colOff>
          <xdr:row>60</xdr:row>
          <xdr:rowOff>171450</xdr:rowOff>
        </xdr:to>
        <xdr:sp macro="" textlink="">
          <xdr:nvSpPr>
            <xdr:cNvPr id="43381" name="Group Box 373" hidden="1">
              <a:extLst>
                <a:ext uri="{63B3BB69-23CF-44E3-9099-C40C66FF867C}">
                  <a14:compatExt spid="_x0000_s43381"/>
                </a:ext>
                <a:ext uri="{FF2B5EF4-FFF2-40B4-BE49-F238E27FC236}">
                  <a16:creationId xmlns:a16="http://schemas.microsoft.com/office/drawing/2014/main" id="{00000000-0008-0000-0400-000075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52</xdr:row>
          <xdr:rowOff>161925</xdr:rowOff>
        </xdr:from>
        <xdr:to>
          <xdr:col>4</xdr:col>
          <xdr:colOff>819150</xdr:colOff>
          <xdr:row>60</xdr:row>
          <xdr:rowOff>85725</xdr:rowOff>
        </xdr:to>
        <xdr:sp macro="" textlink="">
          <xdr:nvSpPr>
            <xdr:cNvPr id="43382" name="Group Box 374" hidden="1">
              <a:extLst>
                <a:ext uri="{63B3BB69-23CF-44E3-9099-C40C66FF867C}">
                  <a14:compatExt spid="_x0000_s43382"/>
                </a:ext>
                <a:ext uri="{FF2B5EF4-FFF2-40B4-BE49-F238E27FC236}">
                  <a16:creationId xmlns:a16="http://schemas.microsoft.com/office/drawing/2014/main" id="{00000000-0008-0000-0400-000076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54</xdr:row>
          <xdr:rowOff>0</xdr:rowOff>
        </xdr:from>
        <xdr:to>
          <xdr:col>4</xdr:col>
          <xdr:colOff>704850</xdr:colOff>
          <xdr:row>60</xdr:row>
          <xdr:rowOff>95250</xdr:rowOff>
        </xdr:to>
        <xdr:sp macro="" textlink="">
          <xdr:nvSpPr>
            <xdr:cNvPr id="43383" name="Group Box 375" hidden="1">
              <a:extLst>
                <a:ext uri="{63B3BB69-23CF-44E3-9099-C40C66FF867C}">
                  <a14:compatExt spid="_x0000_s43383"/>
                </a:ext>
                <a:ext uri="{FF2B5EF4-FFF2-40B4-BE49-F238E27FC236}">
                  <a16:creationId xmlns:a16="http://schemas.microsoft.com/office/drawing/2014/main" id="{00000000-0008-0000-0400-000077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53</xdr:row>
          <xdr:rowOff>57150</xdr:rowOff>
        </xdr:from>
        <xdr:to>
          <xdr:col>4</xdr:col>
          <xdr:colOff>771525</xdr:colOff>
          <xdr:row>60</xdr:row>
          <xdr:rowOff>171450</xdr:rowOff>
        </xdr:to>
        <xdr:sp macro="" textlink="">
          <xdr:nvSpPr>
            <xdr:cNvPr id="43384" name="Group Box 376" hidden="1">
              <a:extLst>
                <a:ext uri="{63B3BB69-23CF-44E3-9099-C40C66FF867C}">
                  <a14:compatExt spid="_x0000_s43384"/>
                </a:ext>
                <a:ext uri="{FF2B5EF4-FFF2-40B4-BE49-F238E27FC236}">
                  <a16:creationId xmlns:a16="http://schemas.microsoft.com/office/drawing/2014/main" id="{00000000-0008-0000-0400-000078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53</xdr:row>
          <xdr:rowOff>161925</xdr:rowOff>
        </xdr:from>
        <xdr:to>
          <xdr:col>4</xdr:col>
          <xdr:colOff>819150</xdr:colOff>
          <xdr:row>60</xdr:row>
          <xdr:rowOff>85725</xdr:rowOff>
        </xdr:to>
        <xdr:sp macro="" textlink="">
          <xdr:nvSpPr>
            <xdr:cNvPr id="43385" name="Group Box 377" hidden="1">
              <a:extLst>
                <a:ext uri="{63B3BB69-23CF-44E3-9099-C40C66FF867C}">
                  <a14:compatExt spid="_x0000_s43385"/>
                </a:ext>
                <a:ext uri="{FF2B5EF4-FFF2-40B4-BE49-F238E27FC236}">
                  <a16:creationId xmlns:a16="http://schemas.microsoft.com/office/drawing/2014/main" id="{00000000-0008-0000-0400-000079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55</xdr:row>
          <xdr:rowOff>0</xdr:rowOff>
        </xdr:from>
        <xdr:to>
          <xdr:col>4</xdr:col>
          <xdr:colOff>704850</xdr:colOff>
          <xdr:row>60</xdr:row>
          <xdr:rowOff>95250</xdr:rowOff>
        </xdr:to>
        <xdr:sp macro="" textlink="">
          <xdr:nvSpPr>
            <xdr:cNvPr id="43386" name="Group Box 378" hidden="1">
              <a:extLst>
                <a:ext uri="{63B3BB69-23CF-44E3-9099-C40C66FF867C}">
                  <a14:compatExt spid="_x0000_s43386"/>
                </a:ext>
                <a:ext uri="{FF2B5EF4-FFF2-40B4-BE49-F238E27FC236}">
                  <a16:creationId xmlns:a16="http://schemas.microsoft.com/office/drawing/2014/main" id="{00000000-0008-0000-0400-00007A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54</xdr:row>
          <xdr:rowOff>57150</xdr:rowOff>
        </xdr:from>
        <xdr:to>
          <xdr:col>4</xdr:col>
          <xdr:colOff>771525</xdr:colOff>
          <xdr:row>60</xdr:row>
          <xdr:rowOff>171450</xdr:rowOff>
        </xdr:to>
        <xdr:sp macro="" textlink="">
          <xdr:nvSpPr>
            <xdr:cNvPr id="43387" name="Group Box 379" hidden="1">
              <a:extLst>
                <a:ext uri="{63B3BB69-23CF-44E3-9099-C40C66FF867C}">
                  <a14:compatExt spid="_x0000_s43387"/>
                </a:ext>
                <a:ext uri="{FF2B5EF4-FFF2-40B4-BE49-F238E27FC236}">
                  <a16:creationId xmlns:a16="http://schemas.microsoft.com/office/drawing/2014/main" id="{00000000-0008-0000-0400-00007B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54</xdr:row>
          <xdr:rowOff>161925</xdr:rowOff>
        </xdr:from>
        <xdr:to>
          <xdr:col>4</xdr:col>
          <xdr:colOff>819150</xdr:colOff>
          <xdr:row>60</xdr:row>
          <xdr:rowOff>85725</xdr:rowOff>
        </xdr:to>
        <xdr:sp macro="" textlink="">
          <xdr:nvSpPr>
            <xdr:cNvPr id="43388" name="Group Box 380" hidden="1">
              <a:extLst>
                <a:ext uri="{63B3BB69-23CF-44E3-9099-C40C66FF867C}">
                  <a14:compatExt spid="_x0000_s43388"/>
                </a:ext>
                <a:ext uri="{FF2B5EF4-FFF2-40B4-BE49-F238E27FC236}">
                  <a16:creationId xmlns:a16="http://schemas.microsoft.com/office/drawing/2014/main" id="{00000000-0008-0000-0400-00007C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57</xdr:row>
          <xdr:rowOff>0</xdr:rowOff>
        </xdr:from>
        <xdr:to>
          <xdr:col>4</xdr:col>
          <xdr:colOff>704850</xdr:colOff>
          <xdr:row>60</xdr:row>
          <xdr:rowOff>95250</xdr:rowOff>
        </xdr:to>
        <xdr:sp macro="" textlink="">
          <xdr:nvSpPr>
            <xdr:cNvPr id="43389" name="Group Box 381" hidden="1">
              <a:extLst>
                <a:ext uri="{63B3BB69-23CF-44E3-9099-C40C66FF867C}">
                  <a14:compatExt spid="_x0000_s43389"/>
                </a:ext>
                <a:ext uri="{FF2B5EF4-FFF2-40B4-BE49-F238E27FC236}">
                  <a16:creationId xmlns:a16="http://schemas.microsoft.com/office/drawing/2014/main" id="{00000000-0008-0000-0400-00007D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56</xdr:row>
          <xdr:rowOff>57150</xdr:rowOff>
        </xdr:from>
        <xdr:to>
          <xdr:col>4</xdr:col>
          <xdr:colOff>771525</xdr:colOff>
          <xdr:row>60</xdr:row>
          <xdr:rowOff>171450</xdr:rowOff>
        </xdr:to>
        <xdr:sp macro="" textlink="">
          <xdr:nvSpPr>
            <xdr:cNvPr id="43390" name="Group Box 382" hidden="1">
              <a:extLst>
                <a:ext uri="{63B3BB69-23CF-44E3-9099-C40C66FF867C}">
                  <a14:compatExt spid="_x0000_s43390"/>
                </a:ext>
                <a:ext uri="{FF2B5EF4-FFF2-40B4-BE49-F238E27FC236}">
                  <a16:creationId xmlns:a16="http://schemas.microsoft.com/office/drawing/2014/main" id="{00000000-0008-0000-0400-00007E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56</xdr:row>
          <xdr:rowOff>161925</xdr:rowOff>
        </xdr:from>
        <xdr:to>
          <xdr:col>4</xdr:col>
          <xdr:colOff>819150</xdr:colOff>
          <xdr:row>60</xdr:row>
          <xdr:rowOff>85725</xdr:rowOff>
        </xdr:to>
        <xdr:sp macro="" textlink="">
          <xdr:nvSpPr>
            <xdr:cNvPr id="43391" name="Group Box 383" hidden="1">
              <a:extLst>
                <a:ext uri="{63B3BB69-23CF-44E3-9099-C40C66FF867C}">
                  <a14:compatExt spid="_x0000_s43391"/>
                </a:ext>
                <a:ext uri="{FF2B5EF4-FFF2-40B4-BE49-F238E27FC236}">
                  <a16:creationId xmlns:a16="http://schemas.microsoft.com/office/drawing/2014/main" id="{00000000-0008-0000-0400-00007F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58</xdr:row>
          <xdr:rowOff>0</xdr:rowOff>
        </xdr:from>
        <xdr:to>
          <xdr:col>4</xdr:col>
          <xdr:colOff>704850</xdr:colOff>
          <xdr:row>60</xdr:row>
          <xdr:rowOff>95250</xdr:rowOff>
        </xdr:to>
        <xdr:sp macro="" textlink="">
          <xdr:nvSpPr>
            <xdr:cNvPr id="43392" name="Group Box 384" hidden="1">
              <a:extLst>
                <a:ext uri="{63B3BB69-23CF-44E3-9099-C40C66FF867C}">
                  <a14:compatExt spid="_x0000_s43392"/>
                </a:ext>
                <a:ext uri="{FF2B5EF4-FFF2-40B4-BE49-F238E27FC236}">
                  <a16:creationId xmlns:a16="http://schemas.microsoft.com/office/drawing/2014/main" id="{00000000-0008-0000-0400-000080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57</xdr:row>
          <xdr:rowOff>57150</xdr:rowOff>
        </xdr:from>
        <xdr:to>
          <xdr:col>4</xdr:col>
          <xdr:colOff>771525</xdr:colOff>
          <xdr:row>60</xdr:row>
          <xdr:rowOff>171450</xdr:rowOff>
        </xdr:to>
        <xdr:sp macro="" textlink="">
          <xdr:nvSpPr>
            <xdr:cNvPr id="43393" name="Group Box 385" hidden="1">
              <a:extLst>
                <a:ext uri="{63B3BB69-23CF-44E3-9099-C40C66FF867C}">
                  <a14:compatExt spid="_x0000_s43393"/>
                </a:ext>
                <a:ext uri="{FF2B5EF4-FFF2-40B4-BE49-F238E27FC236}">
                  <a16:creationId xmlns:a16="http://schemas.microsoft.com/office/drawing/2014/main" id="{00000000-0008-0000-0400-000081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57</xdr:row>
          <xdr:rowOff>161925</xdr:rowOff>
        </xdr:from>
        <xdr:to>
          <xdr:col>4</xdr:col>
          <xdr:colOff>819150</xdr:colOff>
          <xdr:row>60</xdr:row>
          <xdr:rowOff>85725</xdr:rowOff>
        </xdr:to>
        <xdr:sp macro="" textlink="">
          <xdr:nvSpPr>
            <xdr:cNvPr id="43394" name="Group Box 386" hidden="1">
              <a:extLst>
                <a:ext uri="{63B3BB69-23CF-44E3-9099-C40C66FF867C}">
                  <a14:compatExt spid="_x0000_s43394"/>
                </a:ext>
                <a:ext uri="{FF2B5EF4-FFF2-40B4-BE49-F238E27FC236}">
                  <a16:creationId xmlns:a16="http://schemas.microsoft.com/office/drawing/2014/main" id="{00000000-0008-0000-0400-000082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60</xdr:row>
          <xdr:rowOff>0</xdr:rowOff>
        </xdr:from>
        <xdr:to>
          <xdr:col>4</xdr:col>
          <xdr:colOff>704850</xdr:colOff>
          <xdr:row>61</xdr:row>
          <xdr:rowOff>95250</xdr:rowOff>
        </xdr:to>
        <xdr:sp macro="" textlink="">
          <xdr:nvSpPr>
            <xdr:cNvPr id="43395" name="Group Box 387" hidden="1">
              <a:extLst>
                <a:ext uri="{63B3BB69-23CF-44E3-9099-C40C66FF867C}">
                  <a14:compatExt spid="_x0000_s43395"/>
                </a:ext>
                <a:ext uri="{FF2B5EF4-FFF2-40B4-BE49-F238E27FC236}">
                  <a16:creationId xmlns:a16="http://schemas.microsoft.com/office/drawing/2014/main" id="{00000000-0008-0000-0400-000083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59</xdr:row>
          <xdr:rowOff>57150</xdr:rowOff>
        </xdr:from>
        <xdr:to>
          <xdr:col>4</xdr:col>
          <xdr:colOff>771525</xdr:colOff>
          <xdr:row>61</xdr:row>
          <xdr:rowOff>28575</xdr:rowOff>
        </xdr:to>
        <xdr:sp macro="" textlink="">
          <xdr:nvSpPr>
            <xdr:cNvPr id="43396" name="Group Box 388" hidden="1">
              <a:extLst>
                <a:ext uri="{63B3BB69-23CF-44E3-9099-C40C66FF867C}">
                  <a14:compatExt spid="_x0000_s43396"/>
                </a:ext>
                <a:ext uri="{FF2B5EF4-FFF2-40B4-BE49-F238E27FC236}">
                  <a16:creationId xmlns:a16="http://schemas.microsoft.com/office/drawing/2014/main" id="{00000000-0008-0000-0400-000084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59</xdr:row>
          <xdr:rowOff>161925</xdr:rowOff>
        </xdr:from>
        <xdr:to>
          <xdr:col>4</xdr:col>
          <xdr:colOff>819150</xdr:colOff>
          <xdr:row>61</xdr:row>
          <xdr:rowOff>57150</xdr:rowOff>
        </xdr:to>
        <xdr:sp macro="" textlink="">
          <xdr:nvSpPr>
            <xdr:cNvPr id="43397" name="Group Box 389" hidden="1">
              <a:extLst>
                <a:ext uri="{63B3BB69-23CF-44E3-9099-C40C66FF867C}">
                  <a14:compatExt spid="_x0000_s43397"/>
                </a:ext>
                <a:ext uri="{FF2B5EF4-FFF2-40B4-BE49-F238E27FC236}">
                  <a16:creationId xmlns:a16="http://schemas.microsoft.com/office/drawing/2014/main" id="{00000000-0008-0000-0400-000085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61</xdr:row>
          <xdr:rowOff>0</xdr:rowOff>
        </xdr:from>
        <xdr:to>
          <xdr:col>4</xdr:col>
          <xdr:colOff>704850</xdr:colOff>
          <xdr:row>62</xdr:row>
          <xdr:rowOff>95250</xdr:rowOff>
        </xdr:to>
        <xdr:sp macro="" textlink="">
          <xdr:nvSpPr>
            <xdr:cNvPr id="43398" name="Group Box 390" hidden="1">
              <a:extLst>
                <a:ext uri="{63B3BB69-23CF-44E3-9099-C40C66FF867C}">
                  <a14:compatExt spid="_x0000_s43398"/>
                </a:ext>
                <a:ext uri="{FF2B5EF4-FFF2-40B4-BE49-F238E27FC236}">
                  <a16:creationId xmlns:a16="http://schemas.microsoft.com/office/drawing/2014/main" id="{00000000-0008-0000-0400-000086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60</xdr:row>
          <xdr:rowOff>57150</xdr:rowOff>
        </xdr:from>
        <xdr:to>
          <xdr:col>4</xdr:col>
          <xdr:colOff>771525</xdr:colOff>
          <xdr:row>62</xdr:row>
          <xdr:rowOff>28575</xdr:rowOff>
        </xdr:to>
        <xdr:sp macro="" textlink="">
          <xdr:nvSpPr>
            <xdr:cNvPr id="43399" name="Group Box 391" hidden="1">
              <a:extLst>
                <a:ext uri="{63B3BB69-23CF-44E3-9099-C40C66FF867C}">
                  <a14:compatExt spid="_x0000_s43399"/>
                </a:ext>
                <a:ext uri="{FF2B5EF4-FFF2-40B4-BE49-F238E27FC236}">
                  <a16:creationId xmlns:a16="http://schemas.microsoft.com/office/drawing/2014/main" id="{00000000-0008-0000-0400-000087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60</xdr:row>
          <xdr:rowOff>161925</xdr:rowOff>
        </xdr:from>
        <xdr:to>
          <xdr:col>4</xdr:col>
          <xdr:colOff>819150</xdr:colOff>
          <xdr:row>62</xdr:row>
          <xdr:rowOff>57150</xdr:rowOff>
        </xdr:to>
        <xdr:sp macro="" textlink="">
          <xdr:nvSpPr>
            <xdr:cNvPr id="43400" name="Group Box 392" hidden="1">
              <a:extLst>
                <a:ext uri="{63B3BB69-23CF-44E3-9099-C40C66FF867C}">
                  <a14:compatExt spid="_x0000_s43400"/>
                </a:ext>
                <a:ext uri="{FF2B5EF4-FFF2-40B4-BE49-F238E27FC236}">
                  <a16:creationId xmlns:a16="http://schemas.microsoft.com/office/drawing/2014/main" id="{00000000-0008-0000-0400-000088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62</xdr:row>
          <xdr:rowOff>0</xdr:rowOff>
        </xdr:from>
        <xdr:to>
          <xdr:col>4</xdr:col>
          <xdr:colOff>704850</xdr:colOff>
          <xdr:row>62</xdr:row>
          <xdr:rowOff>285750</xdr:rowOff>
        </xdr:to>
        <xdr:sp macro="" textlink="">
          <xdr:nvSpPr>
            <xdr:cNvPr id="43401" name="Group Box 393" hidden="1">
              <a:extLst>
                <a:ext uri="{63B3BB69-23CF-44E3-9099-C40C66FF867C}">
                  <a14:compatExt spid="_x0000_s43401"/>
                </a:ext>
                <a:ext uri="{FF2B5EF4-FFF2-40B4-BE49-F238E27FC236}">
                  <a16:creationId xmlns:a16="http://schemas.microsoft.com/office/drawing/2014/main" id="{00000000-0008-0000-0400-000089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61</xdr:row>
          <xdr:rowOff>57150</xdr:rowOff>
        </xdr:from>
        <xdr:to>
          <xdr:col>4</xdr:col>
          <xdr:colOff>771525</xdr:colOff>
          <xdr:row>62</xdr:row>
          <xdr:rowOff>219075</xdr:rowOff>
        </xdr:to>
        <xdr:sp macro="" textlink="">
          <xdr:nvSpPr>
            <xdr:cNvPr id="43402" name="Group Box 394" hidden="1">
              <a:extLst>
                <a:ext uri="{63B3BB69-23CF-44E3-9099-C40C66FF867C}">
                  <a14:compatExt spid="_x0000_s43402"/>
                </a:ext>
                <a:ext uri="{FF2B5EF4-FFF2-40B4-BE49-F238E27FC236}">
                  <a16:creationId xmlns:a16="http://schemas.microsoft.com/office/drawing/2014/main" id="{00000000-0008-0000-0400-00008A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61</xdr:row>
          <xdr:rowOff>161925</xdr:rowOff>
        </xdr:from>
        <xdr:to>
          <xdr:col>4</xdr:col>
          <xdr:colOff>819150</xdr:colOff>
          <xdr:row>62</xdr:row>
          <xdr:rowOff>247650</xdr:rowOff>
        </xdr:to>
        <xdr:sp macro="" textlink="">
          <xdr:nvSpPr>
            <xdr:cNvPr id="43403" name="Group Box 395" hidden="1">
              <a:extLst>
                <a:ext uri="{63B3BB69-23CF-44E3-9099-C40C66FF867C}">
                  <a14:compatExt spid="_x0000_s43403"/>
                </a:ext>
                <a:ext uri="{FF2B5EF4-FFF2-40B4-BE49-F238E27FC236}">
                  <a16:creationId xmlns:a16="http://schemas.microsoft.com/office/drawing/2014/main" id="{00000000-0008-0000-0400-00008B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62</xdr:row>
          <xdr:rowOff>0</xdr:rowOff>
        </xdr:from>
        <xdr:to>
          <xdr:col>4</xdr:col>
          <xdr:colOff>704850</xdr:colOff>
          <xdr:row>62</xdr:row>
          <xdr:rowOff>285750</xdr:rowOff>
        </xdr:to>
        <xdr:sp macro="" textlink="">
          <xdr:nvSpPr>
            <xdr:cNvPr id="43404" name="Group Box 396" hidden="1">
              <a:extLst>
                <a:ext uri="{63B3BB69-23CF-44E3-9099-C40C66FF867C}">
                  <a14:compatExt spid="_x0000_s43404"/>
                </a:ext>
                <a:ext uri="{FF2B5EF4-FFF2-40B4-BE49-F238E27FC236}">
                  <a16:creationId xmlns:a16="http://schemas.microsoft.com/office/drawing/2014/main" id="{00000000-0008-0000-0400-00008C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62</xdr:row>
          <xdr:rowOff>0</xdr:rowOff>
        </xdr:from>
        <xdr:to>
          <xdr:col>4</xdr:col>
          <xdr:colOff>771525</xdr:colOff>
          <xdr:row>62</xdr:row>
          <xdr:rowOff>361950</xdr:rowOff>
        </xdr:to>
        <xdr:sp macro="" textlink="">
          <xdr:nvSpPr>
            <xdr:cNvPr id="43405" name="Group Box 397" hidden="1">
              <a:extLst>
                <a:ext uri="{63B3BB69-23CF-44E3-9099-C40C66FF867C}">
                  <a14:compatExt spid="_x0000_s43405"/>
                </a:ext>
                <a:ext uri="{FF2B5EF4-FFF2-40B4-BE49-F238E27FC236}">
                  <a16:creationId xmlns:a16="http://schemas.microsoft.com/office/drawing/2014/main" id="{00000000-0008-0000-0400-00008D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62</xdr:row>
          <xdr:rowOff>0</xdr:rowOff>
        </xdr:from>
        <xdr:to>
          <xdr:col>4</xdr:col>
          <xdr:colOff>819150</xdr:colOff>
          <xdr:row>62</xdr:row>
          <xdr:rowOff>276225</xdr:rowOff>
        </xdr:to>
        <xdr:sp macro="" textlink="">
          <xdr:nvSpPr>
            <xdr:cNvPr id="43406" name="Group Box 398" hidden="1">
              <a:extLst>
                <a:ext uri="{63B3BB69-23CF-44E3-9099-C40C66FF867C}">
                  <a14:compatExt spid="_x0000_s43406"/>
                </a:ext>
                <a:ext uri="{FF2B5EF4-FFF2-40B4-BE49-F238E27FC236}">
                  <a16:creationId xmlns:a16="http://schemas.microsoft.com/office/drawing/2014/main" id="{00000000-0008-0000-0400-00008E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62</xdr:row>
          <xdr:rowOff>0</xdr:rowOff>
        </xdr:from>
        <xdr:to>
          <xdr:col>4</xdr:col>
          <xdr:colOff>704850</xdr:colOff>
          <xdr:row>62</xdr:row>
          <xdr:rowOff>285750</xdr:rowOff>
        </xdr:to>
        <xdr:sp macro="" textlink="">
          <xdr:nvSpPr>
            <xdr:cNvPr id="43407" name="Group Box 399" hidden="1">
              <a:extLst>
                <a:ext uri="{63B3BB69-23CF-44E3-9099-C40C66FF867C}">
                  <a14:compatExt spid="_x0000_s43407"/>
                </a:ext>
                <a:ext uri="{FF2B5EF4-FFF2-40B4-BE49-F238E27FC236}">
                  <a16:creationId xmlns:a16="http://schemas.microsoft.com/office/drawing/2014/main" id="{00000000-0008-0000-0400-00008F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62</xdr:row>
          <xdr:rowOff>0</xdr:rowOff>
        </xdr:from>
        <xdr:to>
          <xdr:col>4</xdr:col>
          <xdr:colOff>771525</xdr:colOff>
          <xdr:row>62</xdr:row>
          <xdr:rowOff>361950</xdr:rowOff>
        </xdr:to>
        <xdr:sp macro="" textlink="">
          <xdr:nvSpPr>
            <xdr:cNvPr id="43408" name="Group Box 400" hidden="1">
              <a:extLst>
                <a:ext uri="{63B3BB69-23CF-44E3-9099-C40C66FF867C}">
                  <a14:compatExt spid="_x0000_s43408"/>
                </a:ext>
                <a:ext uri="{FF2B5EF4-FFF2-40B4-BE49-F238E27FC236}">
                  <a16:creationId xmlns:a16="http://schemas.microsoft.com/office/drawing/2014/main" id="{00000000-0008-0000-0400-000090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62</xdr:row>
          <xdr:rowOff>0</xdr:rowOff>
        </xdr:from>
        <xdr:to>
          <xdr:col>4</xdr:col>
          <xdr:colOff>819150</xdr:colOff>
          <xdr:row>62</xdr:row>
          <xdr:rowOff>276225</xdr:rowOff>
        </xdr:to>
        <xdr:sp macro="" textlink="">
          <xdr:nvSpPr>
            <xdr:cNvPr id="43409" name="Group Box 401" hidden="1">
              <a:extLst>
                <a:ext uri="{63B3BB69-23CF-44E3-9099-C40C66FF867C}">
                  <a14:compatExt spid="_x0000_s43409"/>
                </a:ext>
                <a:ext uri="{FF2B5EF4-FFF2-40B4-BE49-F238E27FC236}">
                  <a16:creationId xmlns:a16="http://schemas.microsoft.com/office/drawing/2014/main" id="{00000000-0008-0000-0400-000091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7</xdr:row>
          <xdr:rowOff>0</xdr:rowOff>
        </xdr:from>
        <xdr:to>
          <xdr:col>4</xdr:col>
          <xdr:colOff>704850</xdr:colOff>
          <xdr:row>8</xdr:row>
          <xdr:rowOff>95250</xdr:rowOff>
        </xdr:to>
        <xdr:sp macro="" textlink="">
          <xdr:nvSpPr>
            <xdr:cNvPr id="43410" name="Group Box 402" hidden="1">
              <a:extLst>
                <a:ext uri="{63B3BB69-23CF-44E3-9099-C40C66FF867C}">
                  <a14:compatExt spid="_x0000_s43410"/>
                </a:ext>
                <a:ext uri="{FF2B5EF4-FFF2-40B4-BE49-F238E27FC236}">
                  <a16:creationId xmlns:a16="http://schemas.microsoft.com/office/drawing/2014/main" id="{00000000-0008-0000-0400-000092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6</xdr:row>
          <xdr:rowOff>57150</xdr:rowOff>
        </xdr:from>
        <xdr:to>
          <xdr:col>4</xdr:col>
          <xdr:colOff>771525</xdr:colOff>
          <xdr:row>8</xdr:row>
          <xdr:rowOff>28575</xdr:rowOff>
        </xdr:to>
        <xdr:sp macro="" textlink="">
          <xdr:nvSpPr>
            <xdr:cNvPr id="43411" name="Group Box 403" hidden="1">
              <a:extLst>
                <a:ext uri="{63B3BB69-23CF-44E3-9099-C40C66FF867C}">
                  <a14:compatExt spid="_x0000_s43411"/>
                </a:ext>
                <a:ext uri="{FF2B5EF4-FFF2-40B4-BE49-F238E27FC236}">
                  <a16:creationId xmlns:a16="http://schemas.microsoft.com/office/drawing/2014/main" id="{00000000-0008-0000-0400-000093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xdr:row>
          <xdr:rowOff>161925</xdr:rowOff>
        </xdr:from>
        <xdr:to>
          <xdr:col>4</xdr:col>
          <xdr:colOff>819150</xdr:colOff>
          <xdr:row>8</xdr:row>
          <xdr:rowOff>57150</xdr:rowOff>
        </xdr:to>
        <xdr:sp macro="" textlink="">
          <xdr:nvSpPr>
            <xdr:cNvPr id="43412" name="Group Box 404" hidden="1">
              <a:extLst>
                <a:ext uri="{63B3BB69-23CF-44E3-9099-C40C66FF867C}">
                  <a14:compatExt spid="_x0000_s43412"/>
                </a:ext>
                <a:ext uri="{FF2B5EF4-FFF2-40B4-BE49-F238E27FC236}">
                  <a16:creationId xmlns:a16="http://schemas.microsoft.com/office/drawing/2014/main" id="{00000000-0008-0000-0400-000094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8</xdr:row>
          <xdr:rowOff>0</xdr:rowOff>
        </xdr:from>
        <xdr:to>
          <xdr:col>4</xdr:col>
          <xdr:colOff>704850</xdr:colOff>
          <xdr:row>9</xdr:row>
          <xdr:rowOff>95250</xdr:rowOff>
        </xdr:to>
        <xdr:sp macro="" textlink="">
          <xdr:nvSpPr>
            <xdr:cNvPr id="43413" name="Group Box 405" hidden="1">
              <a:extLst>
                <a:ext uri="{63B3BB69-23CF-44E3-9099-C40C66FF867C}">
                  <a14:compatExt spid="_x0000_s43413"/>
                </a:ext>
                <a:ext uri="{FF2B5EF4-FFF2-40B4-BE49-F238E27FC236}">
                  <a16:creationId xmlns:a16="http://schemas.microsoft.com/office/drawing/2014/main" id="{00000000-0008-0000-0400-000095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7</xdr:row>
          <xdr:rowOff>57150</xdr:rowOff>
        </xdr:from>
        <xdr:to>
          <xdr:col>4</xdr:col>
          <xdr:colOff>771525</xdr:colOff>
          <xdr:row>9</xdr:row>
          <xdr:rowOff>28575</xdr:rowOff>
        </xdr:to>
        <xdr:sp macro="" textlink="">
          <xdr:nvSpPr>
            <xdr:cNvPr id="43414" name="Group Box 406" hidden="1">
              <a:extLst>
                <a:ext uri="{63B3BB69-23CF-44E3-9099-C40C66FF867C}">
                  <a14:compatExt spid="_x0000_s43414"/>
                </a:ext>
                <a:ext uri="{FF2B5EF4-FFF2-40B4-BE49-F238E27FC236}">
                  <a16:creationId xmlns:a16="http://schemas.microsoft.com/office/drawing/2014/main" id="{00000000-0008-0000-0400-000096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7</xdr:row>
          <xdr:rowOff>161925</xdr:rowOff>
        </xdr:from>
        <xdr:to>
          <xdr:col>4</xdr:col>
          <xdr:colOff>819150</xdr:colOff>
          <xdr:row>9</xdr:row>
          <xdr:rowOff>57150</xdr:rowOff>
        </xdr:to>
        <xdr:sp macro="" textlink="">
          <xdr:nvSpPr>
            <xdr:cNvPr id="43415" name="Group Box 407" hidden="1">
              <a:extLst>
                <a:ext uri="{63B3BB69-23CF-44E3-9099-C40C66FF867C}">
                  <a14:compatExt spid="_x0000_s43415"/>
                </a:ext>
                <a:ext uri="{FF2B5EF4-FFF2-40B4-BE49-F238E27FC236}">
                  <a16:creationId xmlns:a16="http://schemas.microsoft.com/office/drawing/2014/main" id="{00000000-0008-0000-0400-000097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10</xdr:row>
          <xdr:rowOff>0</xdr:rowOff>
        </xdr:from>
        <xdr:to>
          <xdr:col>4</xdr:col>
          <xdr:colOff>704850</xdr:colOff>
          <xdr:row>11</xdr:row>
          <xdr:rowOff>95250</xdr:rowOff>
        </xdr:to>
        <xdr:sp macro="" textlink="">
          <xdr:nvSpPr>
            <xdr:cNvPr id="43416" name="Group Box 408" hidden="1">
              <a:extLst>
                <a:ext uri="{63B3BB69-23CF-44E3-9099-C40C66FF867C}">
                  <a14:compatExt spid="_x0000_s43416"/>
                </a:ext>
                <a:ext uri="{FF2B5EF4-FFF2-40B4-BE49-F238E27FC236}">
                  <a16:creationId xmlns:a16="http://schemas.microsoft.com/office/drawing/2014/main" id="{00000000-0008-0000-0400-000098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9</xdr:row>
          <xdr:rowOff>57150</xdr:rowOff>
        </xdr:from>
        <xdr:to>
          <xdr:col>4</xdr:col>
          <xdr:colOff>771525</xdr:colOff>
          <xdr:row>11</xdr:row>
          <xdr:rowOff>28575</xdr:rowOff>
        </xdr:to>
        <xdr:sp macro="" textlink="">
          <xdr:nvSpPr>
            <xdr:cNvPr id="43417" name="Group Box 409" hidden="1">
              <a:extLst>
                <a:ext uri="{63B3BB69-23CF-44E3-9099-C40C66FF867C}">
                  <a14:compatExt spid="_x0000_s43417"/>
                </a:ext>
                <a:ext uri="{FF2B5EF4-FFF2-40B4-BE49-F238E27FC236}">
                  <a16:creationId xmlns:a16="http://schemas.microsoft.com/office/drawing/2014/main" id="{00000000-0008-0000-0400-000099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9</xdr:row>
          <xdr:rowOff>161925</xdr:rowOff>
        </xdr:from>
        <xdr:to>
          <xdr:col>4</xdr:col>
          <xdr:colOff>819150</xdr:colOff>
          <xdr:row>11</xdr:row>
          <xdr:rowOff>57150</xdr:rowOff>
        </xdr:to>
        <xdr:sp macro="" textlink="">
          <xdr:nvSpPr>
            <xdr:cNvPr id="43418" name="Group Box 410" hidden="1">
              <a:extLst>
                <a:ext uri="{63B3BB69-23CF-44E3-9099-C40C66FF867C}">
                  <a14:compatExt spid="_x0000_s43418"/>
                </a:ext>
                <a:ext uri="{FF2B5EF4-FFF2-40B4-BE49-F238E27FC236}">
                  <a16:creationId xmlns:a16="http://schemas.microsoft.com/office/drawing/2014/main" id="{00000000-0008-0000-0400-00009A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11</xdr:row>
          <xdr:rowOff>0</xdr:rowOff>
        </xdr:from>
        <xdr:to>
          <xdr:col>4</xdr:col>
          <xdr:colOff>704850</xdr:colOff>
          <xdr:row>12</xdr:row>
          <xdr:rowOff>95250</xdr:rowOff>
        </xdr:to>
        <xdr:sp macro="" textlink="">
          <xdr:nvSpPr>
            <xdr:cNvPr id="43419" name="Group Box 411" hidden="1">
              <a:extLst>
                <a:ext uri="{63B3BB69-23CF-44E3-9099-C40C66FF867C}">
                  <a14:compatExt spid="_x0000_s43419"/>
                </a:ext>
                <a:ext uri="{FF2B5EF4-FFF2-40B4-BE49-F238E27FC236}">
                  <a16:creationId xmlns:a16="http://schemas.microsoft.com/office/drawing/2014/main" id="{00000000-0008-0000-0400-00009B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10</xdr:row>
          <xdr:rowOff>57150</xdr:rowOff>
        </xdr:from>
        <xdr:to>
          <xdr:col>4</xdr:col>
          <xdr:colOff>771525</xdr:colOff>
          <xdr:row>12</xdr:row>
          <xdr:rowOff>28575</xdr:rowOff>
        </xdr:to>
        <xdr:sp macro="" textlink="">
          <xdr:nvSpPr>
            <xdr:cNvPr id="43420" name="Group Box 412" hidden="1">
              <a:extLst>
                <a:ext uri="{63B3BB69-23CF-44E3-9099-C40C66FF867C}">
                  <a14:compatExt spid="_x0000_s43420"/>
                </a:ext>
                <a:ext uri="{FF2B5EF4-FFF2-40B4-BE49-F238E27FC236}">
                  <a16:creationId xmlns:a16="http://schemas.microsoft.com/office/drawing/2014/main" id="{00000000-0008-0000-0400-00009C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10</xdr:row>
          <xdr:rowOff>161925</xdr:rowOff>
        </xdr:from>
        <xdr:to>
          <xdr:col>4</xdr:col>
          <xdr:colOff>819150</xdr:colOff>
          <xdr:row>12</xdr:row>
          <xdr:rowOff>57150</xdr:rowOff>
        </xdr:to>
        <xdr:sp macro="" textlink="">
          <xdr:nvSpPr>
            <xdr:cNvPr id="43421" name="Group Box 413" hidden="1">
              <a:extLst>
                <a:ext uri="{63B3BB69-23CF-44E3-9099-C40C66FF867C}">
                  <a14:compatExt spid="_x0000_s43421"/>
                </a:ext>
                <a:ext uri="{FF2B5EF4-FFF2-40B4-BE49-F238E27FC236}">
                  <a16:creationId xmlns:a16="http://schemas.microsoft.com/office/drawing/2014/main" id="{00000000-0008-0000-0400-00009D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4</xdr:col>
          <xdr:colOff>704850</xdr:colOff>
          <xdr:row>13</xdr:row>
          <xdr:rowOff>95250</xdr:rowOff>
        </xdr:to>
        <xdr:sp macro="" textlink="">
          <xdr:nvSpPr>
            <xdr:cNvPr id="43422" name="Group Box 414" hidden="1">
              <a:extLst>
                <a:ext uri="{63B3BB69-23CF-44E3-9099-C40C66FF867C}">
                  <a14:compatExt spid="_x0000_s43422"/>
                </a:ext>
                <a:ext uri="{FF2B5EF4-FFF2-40B4-BE49-F238E27FC236}">
                  <a16:creationId xmlns:a16="http://schemas.microsoft.com/office/drawing/2014/main" id="{00000000-0008-0000-0400-00009E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11</xdr:row>
          <xdr:rowOff>57150</xdr:rowOff>
        </xdr:from>
        <xdr:to>
          <xdr:col>4</xdr:col>
          <xdr:colOff>771525</xdr:colOff>
          <xdr:row>13</xdr:row>
          <xdr:rowOff>28575</xdr:rowOff>
        </xdr:to>
        <xdr:sp macro="" textlink="">
          <xdr:nvSpPr>
            <xdr:cNvPr id="43423" name="Group Box 415" hidden="1">
              <a:extLst>
                <a:ext uri="{63B3BB69-23CF-44E3-9099-C40C66FF867C}">
                  <a14:compatExt spid="_x0000_s43423"/>
                </a:ext>
                <a:ext uri="{FF2B5EF4-FFF2-40B4-BE49-F238E27FC236}">
                  <a16:creationId xmlns:a16="http://schemas.microsoft.com/office/drawing/2014/main" id="{00000000-0008-0000-0400-00009F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11</xdr:row>
          <xdr:rowOff>161925</xdr:rowOff>
        </xdr:from>
        <xdr:to>
          <xdr:col>4</xdr:col>
          <xdr:colOff>819150</xdr:colOff>
          <xdr:row>13</xdr:row>
          <xdr:rowOff>57150</xdr:rowOff>
        </xdr:to>
        <xdr:sp macro="" textlink="">
          <xdr:nvSpPr>
            <xdr:cNvPr id="43424" name="Group Box 416" hidden="1">
              <a:extLst>
                <a:ext uri="{63B3BB69-23CF-44E3-9099-C40C66FF867C}">
                  <a14:compatExt spid="_x0000_s43424"/>
                </a:ext>
                <a:ext uri="{FF2B5EF4-FFF2-40B4-BE49-F238E27FC236}">
                  <a16:creationId xmlns:a16="http://schemas.microsoft.com/office/drawing/2014/main" id="{00000000-0008-0000-0400-0000A0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14</xdr:row>
          <xdr:rowOff>0</xdr:rowOff>
        </xdr:from>
        <xdr:to>
          <xdr:col>4</xdr:col>
          <xdr:colOff>704850</xdr:colOff>
          <xdr:row>20</xdr:row>
          <xdr:rowOff>95250</xdr:rowOff>
        </xdr:to>
        <xdr:sp macro="" textlink="">
          <xdr:nvSpPr>
            <xdr:cNvPr id="43425" name="Group Box 417" hidden="1">
              <a:extLst>
                <a:ext uri="{63B3BB69-23CF-44E3-9099-C40C66FF867C}">
                  <a14:compatExt spid="_x0000_s43425"/>
                </a:ext>
                <a:ext uri="{FF2B5EF4-FFF2-40B4-BE49-F238E27FC236}">
                  <a16:creationId xmlns:a16="http://schemas.microsoft.com/office/drawing/2014/main" id="{00000000-0008-0000-0400-0000A1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13</xdr:row>
          <xdr:rowOff>57150</xdr:rowOff>
        </xdr:from>
        <xdr:to>
          <xdr:col>4</xdr:col>
          <xdr:colOff>771525</xdr:colOff>
          <xdr:row>20</xdr:row>
          <xdr:rowOff>28575</xdr:rowOff>
        </xdr:to>
        <xdr:sp macro="" textlink="">
          <xdr:nvSpPr>
            <xdr:cNvPr id="43426" name="Group Box 418" hidden="1">
              <a:extLst>
                <a:ext uri="{63B3BB69-23CF-44E3-9099-C40C66FF867C}">
                  <a14:compatExt spid="_x0000_s43426"/>
                </a:ext>
                <a:ext uri="{FF2B5EF4-FFF2-40B4-BE49-F238E27FC236}">
                  <a16:creationId xmlns:a16="http://schemas.microsoft.com/office/drawing/2014/main" id="{00000000-0008-0000-0400-0000A2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13</xdr:row>
          <xdr:rowOff>161925</xdr:rowOff>
        </xdr:from>
        <xdr:to>
          <xdr:col>4</xdr:col>
          <xdr:colOff>819150</xdr:colOff>
          <xdr:row>20</xdr:row>
          <xdr:rowOff>57150</xdr:rowOff>
        </xdr:to>
        <xdr:sp macro="" textlink="">
          <xdr:nvSpPr>
            <xdr:cNvPr id="43427" name="Group Box 419" hidden="1">
              <a:extLst>
                <a:ext uri="{63B3BB69-23CF-44E3-9099-C40C66FF867C}">
                  <a14:compatExt spid="_x0000_s43427"/>
                </a:ext>
                <a:ext uri="{FF2B5EF4-FFF2-40B4-BE49-F238E27FC236}">
                  <a16:creationId xmlns:a16="http://schemas.microsoft.com/office/drawing/2014/main" id="{00000000-0008-0000-0400-0000A3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4</xdr:col>
          <xdr:colOff>704850</xdr:colOff>
          <xdr:row>59</xdr:row>
          <xdr:rowOff>95250</xdr:rowOff>
        </xdr:to>
        <xdr:sp macro="" textlink="">
          <xdr:nvSpPr>
            <xdr:cNvPr id="43428" name="Group Box 420" hidden="1">
              <a:extLst>
                <a:ext uri="{63B3BB69-23CF-44E3-9099-C40C66FF867C}">
                  <a14:compatExt spid="_x0000_s43428"/>
                </a:ext>
                <a:ext uri="{FF2B5EF4-FFF2-40B4-BE49-F238E27FC236}">
                  <a16:creationId xmlns:a16="http://schemas.microsoft.com/office/drawing/2014/main" id="{00000000-0008-0000-0400-0000A4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14</xdr:row>
          <xdr:rowOff>57150</xdr:rowOff>
        </xdr:from>
        <xdr:to>
          <xdr:col>4</xdr:col>
          <xdr:colOff>771525</xdr:colOff>
          <xdr:row>59</xdr:row>
          <xdr:rowOff>28575</xdr:rowOff>
        </xdr:to>
        <xdr:sp macro="" textlink="">
          <xdr:nvSpPr>
            <xdr:cNvPr id="43429" name="Group Box 421" hidden="1">
              <a:extLst>
                <a:ext uri="{63B3BB69-23CF-44E3-9099-C40C66FF867C}">
                  <a14:compatExt spid="_x0000_s43429"/>
                </a:ext>
                <a:ext uri="{FF2B5EF4-FFF2-40B4-BE49-F238E27FC236}">
                  <a16:creationId xmlns:a16="http://schemas.microsoft.com/office/drawing/2014/main" id="{00000000-0008-0000-0400-0000A5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161925</xdr:rowOff>
        </xdr:from>
        <xdr:to>
          <xdr:col>4</xdr:col>
          <xdr:colOff>819150</xdr:colOff>
          <xdr:row>59</xdr:row>
          <xdr:rowOff>57150</xdr:rowOff>
        </xdr:to>
        <xdr:sp macro="" textlink="">
          <xdr:nvSpPr>
            <xdr:cNvPr id="43430" name="Group Box 422" hidden="1">
              <a:extLst>
                <a:ext uri="{63B3BB69-23CF-44E3-9099-C40C66FF867C}">
                  <a14:compatExt spid="_x0000_s43430"/>
                </a:ext>
                <a:ext uri="{FF2B5EF4-FFF2-40B4-BE49-F238E27FC236}">
                  <a16:creationId xmlns:a16="http://schemas.microsoft.com/office/drawing/2014/main" id="{00000000-0008-0000-0400-0000A6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4</xdr:col>
          <xdr:colOff>704850</xdr:colOff>
          <xdr:row>59</xdr:row>
          <xdr:rowOff>95250</xdr:rowOff>
        </xdr:to>
        <xdr:sp macro="" textlink="">
          <xdr:nvSpPr>
            <xdr:cNvPr id="43431" name="Group Box 423" hidden="1">
              <a:extLst>
                <a:ext uri="{63B3BB69-23CF-44E3-9099-C40C66FF867C}">
                  <a14:compatExt spid="_x0000_s43431"/>
                </a:ext>
                <a:ext uri="{FF2B5EF4-FFF2-40B4-BE49-F238E27FC236}">
                  <a16:creationId xmlns:a16="http://schemas.microsoft.com/office/drawing/2014/main" id="{00000000-0008-0000-0400-0000A7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15</xdr:row>
          <xdr:rowOff>0</xdr:rowOff>
        </xdr:from>
        <xdr:to>
          <xdr:col>4</xdr:col>
          <xdr:colOff>771525</xdr:colOff>
          <xdr:row>59</xdr:row>
          <xdr:rowOff>171450</xdr:rowOff>
        </xdr:to>
        <xdr:sp macro="" textlink="">
          <xdr:nvSpPr>
            <xdr:cNvPr id="43432" name="Group Box 424" hidden="1">
              <a:extLst>
                <a:ext uri="{63B3BB69-23CF-44E3-9099-C40C66FF867C}">
                  <a14:compatExt spid="_x0000_s43432"/>
                </a:ext>
                <a:ext uri="{FF2B5EF4-FFF2-40B4-BE49-F238E27FC236}">
                  <a16:creationId xmlns:a16="http://schemas.microsoft.com/office/drawing/2014/main" id="{00000000-0008-0000-0400-0000A8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0</xdr:rowOff>
        </xdr:from>
        <xdr:to>
          <xdr:col>4</xdr:col>
          <xdr:colOff>819150</xdr:colOff>
          <xdr:row>59</xdr:row>
          <xdr:rowOff>85725</xdr:rowOff>
        </xdr:to>
        <xdr:sp macro="" textlink="">
          <xdr:nvSpPr>
            <xdr:cNvPr id="43433" name="Group Box 425" hidden="1">
              <a:extLst>
                <a:ext uri="{63B3BB69-23CF-44E3-9099-C40C66FF867C}">
                  <a14:compatExt spid="_x0000_s43433"/>
                </a:ext>
                <a:ext uri="{FF2B5EF4-FFF2-40B4-BE49-F238E27FC236}">
                  <a16:creationId xmlns:a16="http://schemas.microsoft.com/office/drawing/2014/main" id="{00000000-0008-0000-0400-0000A9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4</xdr:col>
          <xdr:colOff>704850</xdr:colOff>
          <xdr:row>59</xdr:row>
          <xdr:rowOff>95250</xdr:rowOff>
        </xdr:to>
        <xdr:sp macro="" textlink="">
          <xdr:nvSpPr>
            <xdr:cNvPr id="43434" name="Group Box 426" hidden="1">
              <a:extLst>
                <a:ext uri="{63B3BB69-23CF-44E3-9099-C40C66FF867C}">
                  <a14:compatExt spid="_x0000_s43434"/>
                </a:ext>
                <a:ext uri="{FF2B5EF4-FFF2-40B4-BE49-F238E27FC236}">
                  <a16:creationId xmlns:a16="http://schemas.microsoft.com/office/drawing/2014/main" id="{00000000-0008-0000-0400-0000AA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15</xdr:row>
          <xdr:rowOff>57150</xdr:rowOff>
        </xdr:from>
        <xdr:to>
          <xdr:col>4</xdr:col>
          <xdr:colOff>771525</xdr:colOff>
          <xdr:row>59</xdr:row>
          <xdr:rowOff>171450</xdr:rowOff>
        </xdr:to>
        <xdr:sp macro="" textlink="">
          <xdr:nvSpPr>
            <xdr:cNvPr id="43435" name="Group Box 427" hidden="1">
              <a:extLst>
                <a:ext uri="{63B3BB69-23CF-44E3-9099-C40C66FF867C}">
                  <a14:compatExt spid="_x0000_s43435"/>
                </a:ext>
                <a:ext uri="{FF2B5EF4-FFF2-40B4-BE49-F238E27FC236}">
                  <a16:creationId xmlns:a16="http://schemas.microsoft.com/office/drawing/2014/main" id="{00000000-0008-0000-0400-0000AB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161925</xdr:rowOff>
        </xdr:from>
        <xdr:to>
          <xdr:col>4</xdr:col>
          <xdr:colOff>819150</xdr:colOff>
          <xdr:row>59</xdr:row>
          <xdr:rowOff>85725</xdr:rowOff>
        </xdr:to>
        <xdr:sp macro="" textlink="">
          <xdr:nvSpPr>
            <xdr:cNvPr id="43436" name="Group Box 428" hidden="1">
              <a:extLst>
                <a:ext uri="{63B3BB69-23CF-44E3-9099-C40C66FF867C}">
                  <a14:compatExt spid="_x0000_s43436"/>
                </a:ext>
                <a:ext uri="{FF2B5EF4-FFF2-40B4-BE49-F238E27FC236}">
                  <a16:creationId xmlns:a16="http://schemas.microsoft.com/office/drawing/2014/main" id="{00000000-0008-0000-0400-0000AC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4</xdr:col>
          <xdr:colOff>704850</xdr:colOff>
          <xdr:row>59</xdr:row>
          <xdr:rowOff>95250</xdr:rowOff>
        </xdr:to>
        <xdr:sp macro="" textlink="">
          <xdr:nvSpPr>
            <xdr:cNvPr id="43437" name="Group Box 429" hidden="1">
              <a:extLst>
                <a:ext uri="{63B3BB69-23CF-44E3-9099-C40C66FF867C}">
                  <a14:compatExt spid="_x0000_s43437"/>
                </a:ext>
                <a:ext uri="{FF2B5EF4-FFF2-40B4-BE49-F238E27FC236}">
                  <a16:creationId xmlns:a16="http://schemas.microsoft.com/office/drawing/2014/main" id="{00000000-0008-0000-0400-0000AD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16</xdr:row>
          <xdr:rowOff>57150</xdr:rowOff>
        </xdr:from>
        <xdr:to>
          <xdr:col>4</xdr:col>
          <xdr:colOff>771525</xdr:colOff>
          <xdr:row>59</xdr:row>
          <xdr:rowOff>171450</xdr:rowOff>
        </xdr:to>
        <xdr:sp macro="" textlink="">
          <xdr:nvSpPr>
            <xdr:cNvPr id="43438" name="Group Box 430" hidden="1">
              <a:extLst>
                <a:ext uri="{63B3BB69-23CF-44E3-9099-C40C66FF867C}">
                  <a14:compatExt spid="_x0000_s43438"/>
                </a:ext>
                <a:ext uri="{FF2B5EF4-FFF2-40B4-BE49-F238E27FC236}">
                  <a16:creationId xmlns:a16="http://schemas.microsoft.com/office/drawing/2014/main" id="{00000000-0008-0000-0400-0000AE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16</xdr:row>
          <xdr:rowOff>161925</xdr:rowOff>
        </xdr:from>
        <xdr:to>
          <xdr:col>4</xdr:col>
          <xdr:colOff>819150</xdr:colOff>
          <xdr:row>59</xdr:row>
          <xdr:rowOff>85725</xdr:rowOff>
        </xdr:to>
        <xdr:sp macro="" textlink="">
          <xdr:nvSpPr>
            <xdr:cNvPr id="43439" name="Group Box 431" hidden="1">
              <a:extLst>
                <a:ext uri="{63B3BB69-23CF-44E3-9099-C40C66FF867C}">
                  <a14:compatExt spid="_x0000_s43439"/>
                </a:ext>
                <a:ext uri="{FF2B5EF4-FFF2-40B4-BE49-F238E27FC236}">
                  <a16:creationId xmlns:a16="http://schemas.microsoft.com/office/drawing/2014/main" id="{00000000-0008-0000-0400-0000AF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4</xdr:col>
          <xdr:colOff>704850</xdr:colOff>
          <xdr:row>59</xdr:row>
          <xdr:rowOff>95250</xdr:rowOff>
        </xdr:to>
        <xdr:sp macro="" textlink="">
          <xdr:nvSpPr>
            <xdr:cNvPr id="43440" name="Group Box 432" hidden="1">
              <a:extLst>
                <a:ext uri="{63B3BB69-23CF-44E3-9099-C40C66FF867C}">
                  <a14:compatExt spid="_x0000_s43440"/>
                </a:ext>
                <a:ext uri="{FF2B5EF4-FFF2-40B4-BE49-F238E27FC236}">
                  <a16:creationId xmlns:a16="http://schemas.microsoft.com/office/drawing/2014/main" id="{00000000-0008-0000-0400-0000B0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17</xdr:row>
          <xdr:rowOff>57150</xdr:rowOff>
        </xdr:from>
        <xdr:to>
          <xdr:col>4</xdr:col>
          <xdr:colOff>771525</xdr:colOff>
          <xdr:row>59</xdr:row>
          <xdr:rowOff>171450</xdr:rowOff>
        </xdr:to>
        <xdr:sp macro="" textlink="">
          <xdr:nvSpPr>
            <xdr:cNvPr id="43441" name="Group Box 433" hidden="1">
              <a:extLst>
                <a:ext uri="{63B3BB69-23CF-44E3-9099-C40C66FF867C}">
                  <a14:compatExt spid="_x0000_s43441"/>
                </a:ext>
                <a:ext uri="{FF2B5EF4-FFF2-40B4-BE49-F238E27FC236}">
                  <a16:creationId xmlns:a16="http://schemas.microsoft.com/office/drawing/2014/main" id="{00000000-0008-0000-0400-0000B1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17</xdr:row>
          <xdr:rowOff>161925</xdr:rowOff>
        </xdr:from>
        <xdr:to>
          <xdr:col>4</xdr:col>
          <xdr:colOff>819150</xdr:colOff>
          <xdr:row>59</xdr:row>
          <xdr:rowOff>85725</xdr:rowOff>
        </xdr:to>
        <xdr:sp macro="" textlink="">
          <xdr:nvSpPr>
            <xdr:cNvPr id="43442" name="Group Box 434" hidden="1">
              <a:extLst>
                <a:ext uri="{63B3BB69-23CF-44E3-9099-C40C66FF867C}">
                  <a14:compatExt spid="_x0000_s43442"/>
                </a:ext>
                <a:ext uri="{FF2B5EF4-FFF2-40B4-BE49-F238E27FC236}">
                  <a16:creationId xmlns:a16="http://schemas.microsoft.com/office/drawing/2014/main" id="{00000000-0008-0000-0400-0000B2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19</xdr:row>
          <xdr:rowOff>0</xdr:rowOff>
        </xdr:from>
        <xdr:to>
          <xdr:col>4</xdr:col>
          <xdr:colOff>704850</xdr:colOff>
          <xdr:row>59</xdr:row>
          <xdr:rowOff>95250</xdr:rowOff>
        </xdr:to>
        <xdr:sp macro="" textlink="">
          <xdr:nvSpPr>
            <xdr:cNvPr id="43443" name="Group Box 435" hidden="1">
              <a:extLst>
                <a:ext uri="{63B3BB69-23CF-44E3-9099-C40C66FF867C}">
                  <a14:compatExt spid="_x0000_s43443"/>
                </a:ext>
                <a:ext uri="{FF2B5EF4-FFF2-40B4-BE49-F238E27FC236}">
                  <a16:creationId xmlns:a16="http://schemas.microsoft.com/office/drawing/2014/main" id="{00000000-0008-0000-0400-0000B3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18</xdr:row>
          <xdr:rowOff>57150</xdr:rowOff>
        </xdr:from>
        <xdr:to>
          <xdr:col>4</xdr:col>
          <xdr:colOff>771525</xdr:colOff>
          <xdr:row>59</xdr:row>
          <xdr:rowOff>171450</xdr:rowOff>
        </xdr:to>
        <xdr:sp macro="" textlink="">
          <xdr:nvSpPr>
            <xdr:cNvPr id="43444" name="Group Box 436" hidden="1">
              <a:extLst>
                <a:ext uri="{63B3BB69-23CF-44E3-9099-C40C66FF867C}">
                  <a14:compatExt spid="_x0000_s43444"/>
                </a:ext>
                <a:ext uri="{FF2B5EF4-FFF2-40B4-BE49-F238E27FC236}">
                  <a16:creationId xmlns:a16="http://schemas.microsoft.com/office/drawing/2014/main" id="{00000000-0008-0000-0400-0000B4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18</xdr:row>
          <xdr:rowOff>161925</xdr:rowOff>
        </xdr:from>
        <xdr:to>
          <xdr:col>4</xdr:col>
          <xdr:colOff>819150</xdr:colOff>
          <xdr:row>59</xdr:row>
          <xdr:rowOff>85725</xdr:rowOff>
        </xdr:to>
        <xdr:sp macro="" textlink="">
          <xdr:nvSpPr>
            <xdr:cNvPr id="43445" name="Group Box 437" hidden="1">
              <a:extLst>
                <a:ext uri="{63B3BB69-23CF-44E3-9099-C40C66FF867C}">
                  <a14:compatExt spid="_x0000_s43445"/>
                </a:ext>
                <a:ext uri="{FF2B5EF4-FFF2-40B4-BE49-F238E27FC236}">
                  <a16:creationId xmlns:a16="http://schemas.microsoft.com/office/drawing/2014/main" id="{00000000-0008-0000-0400-0000B5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22</xdr:row>
          <xdr:rowOff>0</xdr:rowOff>
        </xdr:from>
        <xdr:to>
          <xdr:col>4</xdr:col>
          <xdr:colOff>704850</xdr:colOff>
          <xdr:row>60</xdr:row>
          <xdr:rowOff>95250</xdr:rowOff>
        </xdr:to>
        <xdr:sp macro="" textlink="">
          <xdr:nvSpPr>
            <xdr:cNvPr id="43446" name="Group Box 438" hidden="1">
              <a:extLst>
                <a:ext uri="{63B3BB69-23CF-44E3-9099-C40C66FF867C}">
                  <a14:compatExt spid="_x0000_s43446"/>
                </a:ext>
                <a:ext uri="{FF2B5EF4-FFF2-40B4-BE49-F238E27FC236}">
                  <a16:creationId xmlns:a16="http://schemas.microsoft.com/office/drawing/2014/main" id="{00000000-0008-0000-0400-0000B6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21</xdr:row>
          <xdr:rowOff>57150</xdr:rowOff>
        </xdr:from>
        <xdr:to>
          <xdr:col>4</xdr:col>
          <xdr:colOff>771525</xdr:colOff>
          <xdr:row>60</xdr:row>
          <xdr:rowOff>171450</xdr:rowOff>
        </xdr:to>
        <xdr:sp macro="" textlink="">
          <xdr:nvSpPr>
            <xdr:cNvPr id="43447" name="Group Box 439" hidden="1">
              <a:extLst>
                <a:ext uri="{63B3BB69-23CF-44E3-9099-C40C66FF867C}">
                  <a14:compatExt spid="_x0000_s43447"/>
                </a:ext>
                <a:ext uri="{FF2B5EF4-FFF2-40B4-BE49-F238E27FC236}">
                  <a16:creationId xmlns:a16="http://schemas.microsoft.com/office/drawing/2014/main" id="{00000000-0008-0000-0400-0000B7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21</xdr:row>
          <xdr:rowOff>161925</xdr:rowOff>
        </xdr:from>
        <xdr:to>
          <xdr:col>4</xdr:col>
          <xdr:colOff>819150</xdr:colOff>
          <xdr:row>60</xdr:row>
          <xdr:rowOff>85725</xdr:rowOff>
        </xdr:to>
        <xdr:sp macro="" textlink="">
          <xdr:nvSpPr>
            <xdr:cNvPr id="43448" name="Group Box 440" hidden="1">
              <a:extLst>
                <a:ext uri="{63B3BB69-23CF-44E3-9099-C40C66FF867C}">
                  <a14:compatExt spid="_x0000_s43448"/>
                </a:ext>
                <a:ext uri="{FF2B5EF4-FFF2-40B4-BE49-F238E27FC236}">
                  <a16:creationId xmlns:a16="http://schemas.microsoft.com/office/drawing/2014/main" id="{00000000-0008-0000-0400-0000B8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7</xdr:row>
          <xdr:rowOff>0</xdr:rowOff>
        </xdr:from>
        <xdr:to>
          <xdr:col>4</xdr:col>
          <xdr:colOff>704850</xdr:colOff>
          <xdr:row>8</xdr:row>
          <xdr:rowOff>95250</xdr:rowOff>
        </xdr:to>
        <xdr:sp macro="" textlink="">
          <xdr:nvSpPr>
            <xdr:cNvPr id="43449" name="Group Box 441" hidden="1">
              <a:extLst>
                <a:ext uri="{63B3BB69-23CF-44E3-9099-C40C66FF867C}">
                  <a14:compatExt spid="_x0000_s43449"/>
                </a:ext>
                <a:ext uri="{FF2B5EF4-FFF2-40B4-BE49-F238E27FC236}">
                  <a16:creationId xmlns:a16="http://schemas.microsoft.com/office/drawing/2014/main" id="{00000000-0008-0000-0400-0000B9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6</xdr:row>
          <xdr:rowOff>57150</xdr:rowOff>
        </xdr:from>
        <xdr:to>
          <xdr:col>4</xdr:col>
          <xdr:colOff>771525</xdr:colOff>
          <xdr:row>8</xdr:row>
          <xdr:rowOff>28575</xdr:rowOff>
        </xdr:to>
        <xdr:sp macro="" textlink="">
          <xdr:nvSpPr>
            <xdr:cNvPr id="43450" name="Group Box 442" hidden="1">
              <a:extLst>
                <a:ext uri="{63B3BB69-23CF-44E3-9099-C40C66FF867C}">
                  <a14:compatExt spid="_x0000_s43450"/>
                </a:ext>
                <a:ext uri="{FF2B5EF4-FFF2-40B4-BE49-F238E27FC236}">
                  <a16:creationId xmlns:a16="http://schemas.microsoft.com/office/drawing/2014/main" id="{00000000-0008-0000-0400-0000BA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xdr:row>
          <xdr:rowOff>161925</xdr:rowOff>
        </xdr:from>
        <xdr:to>
          <xdr:col>4</xdr:col>
          <xdr:colOff>819150</xdr:colOff>
          <xdr:row>8</xdr:row>
          <xdr:rowOff>57150</xdr:rowOff>
        </xdr:to>
        <xdr:sp macro="" textlink="">
          <xdr:nvSpPr>
            <xdr:cNvPr id="43451" name="Group Box 443" hidden="1">
              <a:extLst>
                <a:ext uri="{63B3BB69-23CF-44E3-9099-C40C66FF867C}">
                  <a14:compatExt spid="_x0000_s43451"/>
                </a:ext>
                <a:ext uri="{FF2B5EF4-FFF2-40B4-BE49-F238E27FC236}">
                  <a16:creationId xmlns:a16="http://schemas.microsoft.com/office/drawing/2014/main" id="{00000000-0008-0000-0400-0000BB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8</xdr:row>
          <xdr:rowOff>0</xdr:rowOff>
        </xdr:from>
        <xdr:to>
          <xdr:col>4</xdr:col>
          <xdr:colOff>704850</xdr:colOff>
          <xdr:row>9</xdr:row>
          <xdr:rowOff>95250</xdr:rowOff>
        </xdr:to>
        <xdr:sp macro="" textlink="">
          <xdr:nvSpPr>
            <xdr:cNvPr id="43452" name="Group Box 444" hidden="1">
              <a:extLst>
                <a:ext uri="{63B3BB69-23CF-44E3-9099-C40C66FF867C}">
                  <a14:compatExt spid="_x0000_s43452"/>
                </a:ext>
                <a:ext uri="{FF2B5EF4-FFF2-40B4-BE49-F238E27FC236}">
                  <a16:creationId xmlns:a16="http://schemas.microsoft.com/office/drawing/2014/main" id="{00000000-0008-0000-0400-0000BC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7</xdr:row>
          <xdr:rowOff>57150</xdr:rowOff>
        </xdr:from>
        <xdr:to>
          <xdr:col>4</xdr:col>
          <xdr:colOff>771525</xdr:colOff>
          <xdr:row>9</xdr:row>
          <xdr:rowOff>28575</xdr:rowOff>
        </xdr:to>
        <xdr:sp macro="" textlink="">
          <xdr:nvSpPr>
            <xdr:cNvPr id="43453" name="Group Box 445" hidden="1">
              <a:extLst>
                <a:ext uri="{63B3BB69-23CF-44E3-9099-C40C66FF867C}">
                  <a14:compatExt spid="_x0000_s43453"/>
                </a:ext>
                <a:ext uri="{FF2B5EF4-FFF2-40B4-BE49-F238E27FC236}">
                  <a16:creationId xmlns:a16="http://schemas.microsoft.com/office/drawing/2014/main" id="{00000000-0008-0000-0400-0000BD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7</xdr:row>
          <xdr:rowOff>161925</xdr:rowOff>
        </xdr:from>
        <xdr:to>
          <xdr:col>4</xdr:col>
          <xdr:colOff>819150</xdr:colOff>
          <xdr:row>9</xdr:row>
          <xdr:rowOff>57150</xdr:rowOff>
        </xdr:to>
        <xdr:sp macro="" textlink="">
          <xdr:nvSpPr>
            <xdr:cNvPr id="43454" name="Group Box 446" hidden="1">
              <a:extLst>
                <a:ext uri="{63B3BB69-23CF-44E3-9099-C40C66FF867C}">
                  <a14:compatExt spid="_x0000_s43454"/>
                </a:ext>
                <a:ext uri="{FF2B5EF4-FFF2-40B4-BE49-F238E27FC236}">
                  <a16:creationId xmlns:a16="http://schemas.microsoft.com/office/drawing/2014/main" id="{00000000-0008-0000-0400-0000BE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10</xdr:row>
          <xdr:rowOff>0</xdr:rowOff>
        </xdr:from>
        <xdr:to>
          <xdr:col>4</xdr:col>
          <xdr:colOff>704850</xdr:colOff>
          <xdr:row>11</xdr:row>
          <xdr:rowOff>95250</xdr:rowOff>
        </xdr:to>
        <xdr:sp macro="" textlink="">
          <xdr:nvSpPr>
            <xdr:cNvPr id="43455" name="Group Box 447" hidden="1">
              <a:extLst>
                <a:ext uri="{63B3BB69-23CF-44E3-9099-C40C66FF867C}">
                  <a14:compatExt spid="_x0000_s43455"/>
                </a:ext>
                <a:ext uri="{FF2B5EF4-FFF2-40B4-BE49-F238E27FC236}">
                  <a16:creationId xmlns:a16="http://schemas.microsoft.com/office/drawing/2014/main" id="{00000000-0008-0000-0400-0000BF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9</xdr:row>
          <xdr:rowOff>57150</xdr:rowOff>
        </xdr:from>
        <xdr:to>
          <xdr:col>4</xdr:col>
          <xdr:colOff>771525</xdr:colOff>
          <xdr:row>11</xdr:row>
          <xdr:rowOff>28575</xdr:rowOff>
        </xdr:to>
        <xdr:sp macro="" textlink="">
          <xdr:nvSpPr>
            <xdr:cNvPr id="43456" name="Group Box 448" hidden="1">
              <a:extLst>
                <a:ext uri="{63B3BB69-23CF-44E3-9099-C40C66FF867C}">
                  <a14:compatExt spid="_x0000_s43456"/>
                </a:ext>
                <a:ext uri="{FF2B5EF4-FFF2-40B4-BE49-F238E27FC236}">
                  <a16:creationId xmlns:a16="http://schemas.microsoft.com/office/drawing/2014/main" id="{00000000-0008-0000-0400-0000C0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9</xdr:row>
          <xdr:rowOff>161925</xdr:rowOff>
        </xdr:from>
        <xdr:to>
          <xdr:col>4</xdr:col>
          <xdr:colOff>819150</xdr:colOff>
          <xdr:row>11</xdr:row>
          <xdr:rowOff>57150</xdr:rowOff>
        </xdr:to>
        <xdr:sp macro="" textlink="">
          <xdr:nvSpPr>
            <xdr:cNvPr id="43457" name="Group Box 449" hidden="1">
              <a:extLst>
                <a:ext uri="{63B3BB69-23CF-44E3-9099-C40C66FF867C}">
                  <a14:compatExt spid="_x0000_s43457"/>
                </a:ext>
                <a:ext uri="{FF2B5EF4-FFF2-40B4-BE49-F238E27FC236}">
                  <a16:creationId xmlns:a16="http://schemas.microsoft.com/office/drawing/2014/main" id="{00000000-0008-0000-0400-0000C1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11</xdr:row>
          <xdr:rowOff>0</xdr:rowOff>
        </xdr:from>
        <xdr:to>
          <xdr:col>4</xdr:col>
          <xdr:colOff>704850</xdr:colOff>
          <xdr:row>12</xdr:row>
          <xdr:rowOff>95250</xdr:rowOff>
        </xdr:to>
        <xdr:sp macro="" textlink="">
          <xdr:nvSpPr>
            <xdr:cNvPr id="43458" name="Group Box 450" hidden="1">
              <a:extLst>
                <a:ext uri="{63B3BB69-23CF-44E3-9099-C40C66FF867C}">
                  <a14:compatExt spid="_x0000_s43458"/>
                </a:ext>
                <a:ext uri="{FF2B5EF4-FFF2-40B4-BE49-F238E27FC236}">
                  <a16:creationId xmlns:a16="http://schemas.microsoft.com/office/drawing/2014/main" id="{00000000-0008-0000-0400-0000C2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10</xdr:row>
          <xdr:rowOff>57150</xdr:rowOff>
        </xdr:from>
        <xdr:to>
          <xdr:col>4</xdr:col>
          <xdr:colOff>771525</xdr:colOff>
          <xdr:row>12</xdr:row>
          <xdr:rowOff>28575</xdr:rowOff>
        </xdr:to>
        <xdr:sp macro="" textlink="">
          <xdr:nvSpPr>
            <xdr:cNvPr id="43459" name="Group Box 451" hidden="1">
              <a:extLst>
                <a:ext uri="{63B3BB69-23CF-44E3-9099-C40C66FF867C}">
                  <a14:compatExt spid="_x0000_s43459"/>
                </a:ext>
                <a:ext uri="{FF2B5EF4-FFF2-40B4-BE49-F238E27FC236}">
                  <a16:creationId xmlns:a16="http://schemas.microsoft.com/office/drawing/2014/main" id="{00000000-0008-0000-0400-0000C3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10</xdr:row>
          <xdr:rowOff>161925</xdr:rowOff>
        </xdr:from>
        <xdr:to>
          <xdr:col>4</xdr:col>
          <xdr:colOff>819150</xdr:colOff>
          <xdr:row>12</xdr:row>
          <xdr:rowOff>57150</xdr:rowOff>
        </xdr:to>
        <xdr:sp macro="" textlink="">
          <xdr:nvSpPr>
            <xdr:cNvPr id="43460" name="Group Box 452" hidden="1">
              <a:extLst>
                <a:ext uri="{63B3BB69-23CF-44E3-9099-C40C66FF867C}">
                  <a14:compatExt spid="_x0000_s43460"/>
                </a:ext>
                <a:ext uri="{FF2B5EF4-FFF2-40B4-BE49-F238E27FC236}">
                  <a16:creationId xmlns:a16="http://schemas.microsoft.com/office/drawing/2014/main" id="{00000000-0008-0000-0400-0000C4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4</xdr:col>
          <xdr:colOff>704850</xdr:colOff>
          <xdr:row>13</xdr:row>
          <xdr:rowOff>95250</xdr:rowOff>
        </xdr:to>
        <xdr:sp macro="" textlink="">
          <xdr:nvSpPr>
            <xdr:cNvPr id="43461" name="Group Box 453" hidden="1">
              <a:extLst>
                <a:ext uri="{63B3BB69-23CF-44E3-9099-C40C66FF867C}">
                  <a14:compatExt spid="_x0000_s43461"/>
                </a:ext>
                <a:ext uri="{FF2B5EF4-FFF2-40B4-BE49-F238E27FC236}">
                  <a16:creationId xmlns:a16="http://schemas.microsoft.com/office/drawing/2014/main" id="{00000000-0008-0000-0400-0000C5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11</xdr:row>
          <xdr:rowOff>57150</xdr:rowOff>
        </xdr:from>
        <xdr:to>
          <xdr:col>4</xdr:col>
          <xdr:colOff>771525</xdr:colOff>
          <xdr:row>13</xdr:row>
          <xdr:rowOff>28575</xdr:rowOff>
        </xdr:to>
        <xdr:sp macro="" textlink="">
          <xdr:nvSpPr>
            <xdr:cNvPr id="43462" name="Group Box 454" hidden="1">
              <a:extLst>
                <a:ext uri="{63B3BB69-23CF-44E3-9099-C40C66FF867C}">
                  <a14:compatExt spid="_x0000_s43462"/>
                </a:ext>
                <a:ext uri="{FF2B5EF4-FFF2-40B4-BE49-F238E27FC236}">
                  <a16:creationId xmlns:a16="http://schemas.microsoft.com/office/drawing/2014/main" id="{00000000-0008-0000-0400-0000C6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11</xdr:row>
          <xdr:rowOff>161925</xdr:rowOff>
        </xdr:from>
        <xdr:to>
          <xdr:col>4</xdr:col>
          <xdr:colOff>819150</xdr:colOff>
          <xdr:row>13</xdr:row>
          <xdr:rowOff>57150</xdr:rowOff>
        </xdr:to>
        <xdr:sp macro="" textlink="">
          <xdr:nvSpPr>
            <xdr:cNvPr id="43463" name="Group Box 455" hidden="1">
              <a:extLst>
                <a:ext uri="{63B3BB69-23CF-44E3-9099-C40C66FF867C}">
                  <a14:compatExt spid="_x0000_s43463"/>
                </a:ext>
                <a:ext uri="{FF2B5EF4-FFF2-40B4-BE49-F238E27FC236}">
                  <a16:creationId xmlns:a16="http://schemas.microsoft.com/office/drawing/2014/main" id="{00000000-0008-0000-0400-0000C7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14</xdr:row>
          <xdr:rowOff>0</xdr:rowOff>
        </xdr:from>
        <xdr:to>
          <xdr:col>4</xdr:col>
          <xdr:colOff>704850</xdr:colOff>
          <xdr:row>20</xdr:row>
          <xdr:rowOff>95250</xdr:rowOff>
        </xdr:to>
        <xdr:sp macro="" textlink="">
          <xdr:nvSpPr>
            <xdr:cNvPr id="43464" name="Group Box 456" hidden="1">
              <a:extLst>
                <a:ext uri="{63B3BB69-23CF-44E3-9099-C40C66FF867C}">
                  <a14:compatExt spid="_x0000_s43464"/>
                </a:ext>
                <a:ext uri="{FF2B5EF4-FFF2-40B4-BE49-F238E27FC236}">
                  <a16:creationId xmlns:a16="http://schemas.microsoft.com/office/drawing/2014/main" id="{00000000-0008-0000-0400-0000C8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13</xdr:row>
          <xdr:rowOff>57150</xdr:rowOff>
        </xdr:from>
        <xdr:to>
          <xdr:col>4</xdr:col>
          <xdr:colOff>771525</xdr:colOff>
          <xdr:row>20</xdr:row>
          <xdr:rowOff>28575</xdr:rowOff>
        </xdr:to>
        <xdr:sp macro="" textlink="">
          <xdr:nvSpPr>
            <xdr:cNvPr id="43465" name="Group Box 457" hidden="1">
              <a:extLst>
                <a:ext uri="{63B3BB69-23CF-44E3-9099-C40C66FF867C}">
                  <a14:compatExt spid="_x0000_s43465"/>
                </a:ext>
                <a:ext uri="{FF2B5EF4-FFF2-40B4-BE49-F238E27FC236}">
                  <a16:creationId xmlns:a16="http://schemas.microsoft.com/office/drawing/2014/main" id="{00000000-0008-0000-0400-0000C9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13</xdr:row>
          <xdr:rowOff>161925</xdr:rowOff>
        </xdr:from>
        <xdr:to>
          <xdr:col>4</xdr:col>
          <xdr:colOff>819150</xdr:colOff>
          <xdr:row>20</xdr:row>
          <xdr:rowOff>57150</xdr:rowOff>
        </xdr:to>
        <xdr:sp macro="" textlink="">
          <xdr:nvSpPr>
            <xdr:cNvPr id="43466" name="Group Box 458" hidden="1">
              <a:extLst>
                <a:ext uri="{63B3BB69-23CF-44E3-9099-C40C66FF867C}">
                  <a14:compatExt spid="_x0000_s43466"/>
                </a:ext>
                <a:ext uri="{FF2B5EF4-FFF2-40B4-BE49-F238E27FC236}">
                  <a16:creationId xmlns:a16="http://schemas.microsoft.com/office/drawing/2014/main" id="{00000000-0008-0000-0400-0000CA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4</xdr:col>
          <xdr:colOff>704850</xdr:colOff>
          <xdr:row>59</xdr:row>
          <xdr:rowOff>95250</xdr:rowOff>
        </xdr:to>
        <xdr:sp macro="" textlink="">
          <xdr:nvSpPr>
            <xdr:cNvPr id="43467" name="Group Box 459" hidden="1">
              <a:extLst>
                <a:ext uri="{63B3BB69-23CF-44E3-9099-C40C66FF867C}">
                  <a14:compatExt spid="_x0000_s43467"/>
                </a:ext>
                <a:ext uri="{FF2B5EF4-FFF2-40B4-BE49-F238E27FC236}">
                  <a16:creationId xmlns:a16="http://schemas.microsoft.com/office/drawing/2014/main" id="{00000000-0008-0000-0400-0000CB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14</xdr:row>
          <xdr:rowOff>57150</xdr:rowOff>
        </xdr:from>
        <xdr:to>
          <xdr:col>4</xdr:col>
          <xdr:colOff>771525</xdr:colOff>
          <xdr:row>59</xdr:row>
          <xdr:rowOff>28575</xdr:rowOff>
        </xdr:to>
        <xdr:sp macro="" textlink="">
          <xdr:nvSpPr>
            <xdr:cNvPr id="43468" name="Group Box 460" hidden="1">
              <a:extLst>
                <a:ext uri="{63B3BB69-23CF-44E3-9099-C40C66FF867C}">
                  <a14:compatExt spid="_x0000_s43468"/>
                </a:ext>
                <a:ext uri="{FF2B5EF4-FFF2-40B4-BE49-F238E27FC236}">
                  <a16:creationId xmlns:a16="http://schemas.microsoft.com/office/drawing/2014/main" id="{00000000-0008-0000-0400-0000CC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161925</xdr:rowOff>
        </xdr:from>
        <xdr:to>
          <xdr:col>4</xdr:col>
          <xdr:colOff>819150</xdr:colOff>
          <xdr:row>59</xdr:row>
          <xdr:rowOff>57150</xdr:rowOff>
        </xdr:to>
        <xdr:sp macro="" textlink="">
          <xdr:nvSpPr>
            <xdr:cNvPr id="43469" name="Group Box 461" hidden="1">
              <a:extLst>
                <a:ext uri="{63B3BB69-23CF-44E3-9099-C40C66FF867C}">
                  <a14:compatExt spid="_x0000_s43469"/>
                </a:ext>
                <a:ext uri="{FF2B5EF4-FFF2-40B4-BE49-F238E27FC236}">
                  <a16:creationId xmlns:a16="http://schemas.microsoft.com/office/drawing/2014/main" id="{00000000-0008-0000-0400-0000CD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4</xdr:col>
          <xdr:colOff>704850</xdr:colOff>
          <xdr:row>59</xdr:row>
          <xdr:rowOff>95250</xdr:rowOff>
        </xdr:to>
        <xdr:sp macro="" textlink="">
          <xdr:nvSpPr>
            <xdr:cNvPr id="43470" name="Group Box 462" hidden="1">
              <a:extLst>
                <a:ext uri="{63B3BB69-23CF-44E3-9099-C40C66FF867C}">
                  <a14:compatExt spid="_x0000_s43470"/>
                </a:ext>
                <a:ext uri="{FF2B5EF4-FFF2-40B4-BE49-F238E27FC236}">
                  <a16:creationId xmlns:a16="http://schemas.microsoft.com/office/drawing/2014/main" id="{00000000-0008-0000-0400-0000CE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15</xdr:row>
          <xdr:rowOff>0</xdr:rowOff>
        </xdr:from>
        <xdr:to>
          <xdr:col>4</xdr:col>
          <xdr:colOff>771525</xdr:colOff>
          <xdr:row>59</xdr:row>
          <xdr:rowOff>171450</xdr:rowOff>
        </xdr:to>
        <xdr:sp macro="" textlink="">
          <xdr:nvSpPr>
            <xdr:cNvPr id="43471" name="Group Box 463" hidden="1">
              <a:extLst>
                <a:ext uri="{63B3BB69-23CF-44E3-9099-C40C66FF867C}">
                  <a14:compatExt spid="_x0000_s43471"/>
                </a:ext>
                <a:ext uri="{FF2B5EF4-FFF2-40B4-BE49-F238E27FC236}">
                  <a16:creationId xmlns:a16="http://schemas.microsoft.com/office/drawing/2014/main" id="{00000000-0008-0000-0400-0000CF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0</xdr:rowOff>
        </xdr:from>
        <xdr:to>
          <xdr:col>4</xdr:col>
          <xdr:colOff>819150</xdr:colOff>
          <xdr:row>59</xdr:row>
          <xdr:rowOff>85725</xdr:rowOff>
        </xdr:to>
        <xdr:sp macro="" textlink="">
          <xdr:nvSpPr>
            <xdr:cNvPr id="43472" name="Group Box 464" hidden="1">
              <a:extLst>
                <a:ext uri="{63B3BB69-23CF-44E3-9099-C40C66FF867C}">
                  <a14:compatExt spid="_x0000_s43472"/>
                </a:ext>
                <a:ext uri="{FF2B5EF4-FFF2-40B4-BE49-F238E27FC236}">
                  <a16:creationId xmlns:a16="http://schemas.microsoft.com/office/drawing/2014/main" id="{00000000-0008-0000-0400-0000D0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14</xdr:row>
          <xdr:rowOff>0</xdr:rowOff>
        </xdr:from>
        <xdr:to>
          <xdr:col>4</xdr:col>
          <xdr:colOff>714375</xdr:colOff>
          <xdr:row>20</xdr:row>
          <xdr:rowOff>95250</xdr:rowOff>
        </xdr:to>
        <xdr:sp macro="" textlink="">
          <xdr:nvSpPr>
            <xdr:cNvPr id="43473" name="Group Box 465" hidden="1">
              <a:extLst>
                <a:ext uri="{63B3BB69-23CF-44E3-9099-C40C66FF867C}">
                  <a14:compatExt spid="_x0000_s43473"/>
                </a:ext>
                <a:ext uri="{FF2B5EF4-FFF2-40B4-BE49-F238E27FC236}">
                  <a16:creationId xmlns:a16="http://schemas.microsoft.com/office/drawing/2014/main" id="{00000000-0008-0000-0400-0000D1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13</xdr:row>
          <xdr:rowOff>171450</xdr:rowOff>
        </xdr:from>
        <xdr:to>
          <xdr:col>4</xdr:col>
          <xdr:colOff>885825</xdr:colOff>
          <xdr:row>20</xdr:row>
          <xdr:rowOff>114300</xdr:rowOff>
        </xdr:to>
        <xdr:sp macro="" textlink="">
          <xdr:nvSpPr>
            <xdr:cNvPr id="43474" name="Group Box 466" hidden="1">
              <a:extLst>
                <a:ext uri="{63B3BB69-23CF-44E3-9099-C40C66FF867C}">
                  <a14:compatExt spid="_x0000_s43474"/>
                </a:ext>
                <a:ext uri="{FF2B5EF4-FFF2-40B4-BE49-F238E27FC236}">
                  <a16:creationId xmlns:a16="http://schemas.microsoft.com/office/drawing/2014/main" id="{00000000-0008-0000-0400-0000D2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13</xdr:row>
          <xdr:rowOff>0</xdr:rowOff>
        </xdr:from>
        <xdr:to>
          <xdr:col>4</xdr:col>
          <xdr:colOff>704850</xdr:colOff>
          <xdr:row>14</xdr:row>
          <xdr:rowOff>95250</xdr:rowOff>
        </xdr:to>
        <xdr:sp macro="" textlink="">
          <xdr:nvSpPr>
            <xdr:cNvPr id="43475" name="Group Box 467" hidden="1">
              <a:extLst>
                <a:ext uri="{63B3BB69-23CF-44E3-9099-C40C66FF867C}">
                  <a14:compatExt spid="_x0000_s43475"/>
                </a:ext>
                <a:ext uri="{FF2B5EF4-FFF2-40B4-BE49-F238E27FC236}">
                  <a16:creationId xmlns:a16="http://schemas.microsoft.com/office/drawing/2014/main" id="{00000000-0008-0000-0400-0000D3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14</xdr:row>
          <xdr:rowOff>0</xdr:rowOff>
        </xdr:from>
        <xdr:to>
          <xdr:col>4</xdr:col>
          <xdr:colOff>704850</xdr:colOff>
          <xdr:row>20</xdr:row>
          <xdr:rowOff>95250</xdr:rowOff>
        </xdr:to>
        <xdr:sp macro="" textlink="">
          <xdr:nvSpPr>
            <xdr:cNvPr id="43476" name="Group Box 468" hidden="1">
              <a:extLst>
                <a:ext uri="{63B3BB69-23CF-44E3-9099-C40C66FF867C}">
                  <a14:compatExt spid="_x0000_s43476"/>
                </a:ext>
                <a:ext uri="{FF2B5EF4-FFF2-40B4-BE49-F238E27FC236}">
                  <a16:creationId xmlns:a16="http://schemas.microsoft.com/office/drawing/2014/main" id="{00000000-0008-0000-0400-0000D4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13</xdr:row>
          <xdr:rowOff>57150</xdr:rowOff>
        </xdr:from>
        <xdr:to>
          <xdr:col>4</xdr:col>
          <xdr:colOff>771525</xdr:colOff>
          <xdr:row>20</xdr:row>
          <xdr:rowOff>28575</xdr:rowOff>
        </xdr:to>
        <xdr:sp macro="" textlink="">
          <xdr:nvSpPr>
            <xdr:cNvPr id="43477" name="Group Box 469" hidden="1">
              <a:extLst>
                <a:ext uri="{63B3BB69-23CF-44E3-9099-C40C66FF867C}">
                  <a14:compatExt spid="_x0000_s43477"/>
                </a:ext>
                <a:ext uri="{FF2B5EF4-FFF2-40B4-BE49-F238E27FC236}">
                  <a16:creationId xmlns:a16="http://schemas.microsoft.com/office/drawing/2014/main" id="{00000000-0008-0000-0400-0000D5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13</xdr:row>
          <xdr:rowOff>161925</xdr:rowOff>
        </xdr:from>
        <xdr:to>
          <xdr:col>4</xdr:col>
          <xdr:colOff>819150</xdr:colOff>
          <xdr:row>20</xdr:row>
          <xdr:rowOff>57150</xdr:rowOff>
        </xdr:to>
        <xdr:sp macro="" textlink="">
          <xdr:nvSpPr>
            <xdr:cNvPr id="43478" name="Group Box 470" hidden="1">
              <a:extLst>
                <a:ext uri="{63B3BB69-23CF-44E3-9099-C40C66FF867C}">
                  <a14:compatExt spid="_x0000_s43478"/>
                </a:ext>
                <a:ext uri="{FF2B5EF4-FFF2-40B4-BE49-F238E27FC236}">
                  <a16:creationId xmlns:a16="http://schemas.microsoft.com/office/drawing/2014/main" id="{00000000-0008-0000-0400-0000D6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13</xdr:row>
          <xdr:rowOff>0</xdr:rowOff>
        </xdr:from>
        <xdr:to>
          <xdr:col>4</xdr:col>
          <xdr:colOff>704850</xdr:colOff>
          <xdr:row>14</xdr:row>
          <xdr:rowOff>95250</xdr:rowOff>
        </xdr:to>
        <xdr:sp macro="" textlink="">
          <xdr:nvSpPr>
            <xdr:cNvPr id="43479" name="Group Box 471" hidden="1">
              <a:extLst>
                <a:ext uri="{63B3BB69-23CF-44E3-9099-C40C66FF867C}">
                  <a14:compatExt spid="_x0000_s43479"/>
                </a:ext>
                <a:ext uri="{FF2B5EF4-FFF2-40B4-BE49-F238E27FC236}">
                  <a16:creationId xmlns:a16="http://schemas.microsoft.com/office/drawing/2014/main" id="{00000000-0008-0000-0400-0000D7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14</xdr:row>
          <xdr:rowOff>0</xdr:rowOff>
        </xdr:from>
        <xdr:to>
          <xdr:col>4</xdr:col>
          <xdr:colOff>704850</xdr:colOff>
          <xdr:row>20</xdr:row>
          <xdr:rowOff>95250</xdr:rowOff>
        </xdr:to>
        <xdr:sp macro="" textlink="">
          <xdr:nvSpPr>
            <xdr:cNvPr id="43480" name="Group Box 472" hidden="1">
              <a:extLst>
                <a:ext uri="{63B3BB69-23CF-44E3-9099-C40C66FF867C}">
                  <a14:compatExt spid="_x0000_s43480"/>
                </a:ext>
                <a:ext uri="{FF2B5EF4-FFF2-40B4-BE49-F238E27FC236}">
                  <a16:creationId xmlns:a16="http://schemas.microsoft.com/office/drawing/2014/main" id="{00000000-0008-0000-0400-0000D8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13</xdr:row>
          <xdr:rowOff>57150</xdr:rowOff>
        </xdr:from>
        <xdr:to>
          <xdr:col>4</xdr:col>
          <xdr:colOff>771525</xdr:colOff>
          <xdr:row>20</xdr:row>
          <xdr:rowOff>28575</xdr:rowOff>
        </xdr:to>
        <xdr:sp macro="" textlink="">
          <xdr:nvSpPr>
            <xdr:cNvPr id="43481" name="Group Box 473" hidden="1">
              <a:extLst>
                <a:ext uri="{63B3BB69-23CF-44E3-9099-C40C66FF867C}">
                  <a14:compatExt spid="_x0000_s43481"/>
                </a:ext>
                <a:ext uri="{FF2B5EF4-FFF2-40B4-BE49-F238E27FC236}">
                  <a16:creationId xmlns:a16="http://schemas.microsoft.com/office/drawing/2014/main" id="{00000000-0008-0000-0400-0000D9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13</xdr:row>
          <xdr:rowOff>161925</xdr:rowOff>
        </xdr:from>
        <xdr:to>
          <xdr:col>4</xdr:col>
          <xdr:colOff>819150</xdr:colOff>
          <xdr:row>20</xdr:row>
          <xdr:rowOff>57150</xdr:rowOff>
        </xdr:to>
        <xdr:sp macro="" textlink="">
          <xdr:nvSpPr>
            <xdr:cNvPr id="43482" name="Group Box 474" hidden="1">
              <a:extLst>
                <a:ext uri="{63B3BB69-23CF-44E3-9099-C40C66FF867C}">
                  <a14:compatExt spid="_x0000_s43482"/>
                </a:ext>
                <a:ext uri="{FF2B5EF4-FFF2-40B4-BE49-F238E27FC236}">
                  <a16:creationId xmlns:a16="http://schemas.microsoft.com/office/drawing/2014/main" id="{00000000-0008-0000-0400-0000DA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13</xdr:row>
          <xdr:rowOff>0</xdr:rowOff>
        </xdr:from>
        <xdr:to>
          <xdr:col>4</xdr:col>
          <xdr:colOff>704850</xdr:colOff>
          <xdr:row>14</xdr:row>
          <xdr:rowOff>95250</xdr:rowOff>
        </xdr:to>
        <xdr:sp macro="" textlink="">
          <xdr:nvSpPr>
            <xdr:cNvPr id="43483" name="Group Box 475" hidden="1">
              <a:extLst>
                <a:ext uri="{63B3BB69-23CF-44E3-9099-C40C66FF867C}">
                  <a14:compatExt spid="_x0000_s43483"/>
                </a:ext>
                <a:ext uri="{FF2B5EF4-FFF2-40B4-BE49-F238E27FC236}">
                  <a16:creationId xmlns:a16="http://schemas.microsoft.com/office/drawing/2014/main" id="{00000000-0008-0000-0400-0000DB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14</xdr:row>
          <xdr:rowOff>0</xdr:rowOff>
        </xdr:from>
        <xdr:to>
          <xdr:col>4</xdr:col>
          <xdr:colOff>704850</xdr:colOff>
          <xdr:row>20</xdr:row>
          <xdr:rowOff>95250</xdr:rowOff>
        </xdr:to>
        <xdr:sp macro="" textlink="">
          <xdr:nvSpPr>
            <xdr:cNvPr id="43484" name="Group Box 476" hidden="1">
              <a:extLst>
                <a:ext uri="{63B3BB69-23CF-44E3-9099-C40C66FF867C}">
                  <a14:compatExt spid="_x0000_s43484"/>
                </a:ext>
                <a:ext uri="{FF2B5EF4-FFF2-40B4-BE49-F238E27FC236}">
                  <a16:creationId xmlns:a16="http://schemas.microsoft.com/office/drawing/2014/main" id="{00000000-0008-0000-0400-0000DC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13</xdr:row>
          <xdr:rowOff>57150</xdr:rowOff>
        </xdr:from>
        <xdr:to>
          <xdr:col>4</xdr:col>
          <xdr:colOff>771525</xdr:colOff>
          <xdr:row>20</xdr:row>
          <xdr:rowOff>28575</xdr:rowOff>
        </xdr:to>
        <xdr:sp macro="" textlink="">
          <xdr:nvSpPr>
            <xdr:cNvPr id="43485" name="Group Box 477" hidden="1">
              <a:extLst>
                <a:ext uri="{63B3BB69-23CF-44E3-9099-C40C66FF867C}">
                  <a14:compatExt spid="_x0000_s43485"/>
                </a:ext>
                <a:ext uri="{FF2B5EF4-FFF2-40B4-BE49-F238E27FC236}">
                  <a16:creationId xmlns:a16="http://schemas.microsoft.com/office/drawing/2014/main" id="{00000000-0008-0000-0400-0000DD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13</xdr:row>
          <xdr:rowOff>161925</xdr:rowOff>
        </xdr:from>
        <xdr:to>
          <xdr:col>4</xdr:col>
          <xdr:colOff>819150</xdr:colOff>
          <xdr:row>20</xdr:row>
          <xdr:rowOff>57150</xdr:rowOff>
        </xdr:to>
        <xdr:sp macro="" textlink="">
          <xdr:nvSpPr>
            <xdr:cNvPr id="43486" name="Group Box 478" hidden="1">
              <a:extLst>
                <a:ext uri="{63B3BB69-23CF-44E3-9099-C40C66FF867C}">
                  <a14:compatExt spid="_x0000_s43486"/>
                </a:ext>
                <a:ext uri="{FF2B5EF4-FFF2-40B4-BE49-F238E27FC236}">
                  <a16:creationId xmlns:a16="http://schemas.microsoft.com/office/drawing/2014/main" id="{00000000-0008-0000-0400-0000DE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15</xdr:row>
          <xdr:rowOff>0</xdr:rowOff>
        </xdr:from>
        <xdr:to>
          <xdr:col>4</xdr:col>
          <xdr:colOff>714375</xdr:colOff>
          <xdr:row>59</xdr:row>
          <xdr:rowOff>95250</xdr:rowOff>
        </xdr:to>
        <xdr:sp macro="" textlink="">
          <xdr:nvSpPr>
            <xdr:cNvPr id="43487" name="Group Box 479" hidden="1">
              <a:extLst>
                <a:ext uri="{63B3BB69-23CF-44E3-9099-C40C66FF867C}">
                  <a14:compatExt spid="_x0000_s43487"/>
                </a:ext>
                <a:ext uri="{FF2B5EF4-FFF2-40B4-BE49-F238E27FC236}">
                  <a16:creationId xmlns:a16="http://schemas.microsoft.com/office/drawing/2014/main" id="{00000000-0008-0000-0400-0000DF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14</xdr:row>
          <xdr:rowOff>171450</xdr:rowOff>
        </xdr:from>
        <xdr:to>
          <xdr:col>4</xdr:col>
          <xdr:colOff>885825</xdr:colOff>
          <xdr:row>59</xdr:row>
          <xdr:rowOff>114300</xdr:rowOff>
        </xdr:to>
        <xdr:sp macro="" textlink="">
          <xdr:nvSpPr>
            <xdr:cNvPr id="43488" name="Group Box 480" hidden="1">
              <a:extLst>
                <a:ext uri="{63B3BB69-23CF-44E3-9099-C40C66FF867C}">
                  <a14:compatExt spid="_x0000_s43488"/>
                </a:ext>
                <a:ext uri="{FF2B5EF4-FFF2-40B4-BE49-F238E27FC236}">
                  <a16:creationId xmlns:a16="http://schemas.microsoft.com/office/drawing/2014/main" id="{00000000-0008-0000-0400-0000E0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14</xdr:row>
          <xdr:rowOff>0</xdr:rowOff>
        </xdr:from>
        <xdr:to>
          <xdr:col>4</xdr:col>
          <xdr:colOff>704850</xdr:colOff>
          <xdr:row>20</xdr:row>
          <xdr:rowOff>95250</xdr:rowOff>
        </xdr:to>
        <xdr:sp macro="" textlink="">
          <xdr:nvSpPr>
            <xdr:cNvPr id="43489" name="Group Box 481" hidden="1">
              <a:extLst>
                <a:ext uri="{63B3BB69-23CF-44E3-9099-C40C66FF867C}">
                  <a14:compatExt spid="_x0000_s43489"/>
                </a:ext>
                <a:ext uri="{FF2B5EF4-FFF2-40B4-BE49-F238E27FC236}">
                  <a16:creationId xmlns:a16="http://schemas.microsoft.com/office/drawing/2014/main" id="{00000000-0008-0000-0400-0000E1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4</xdr:col>
          <xdr:colOff>704850</xdr:colOff>
          <xdr:row>59</xdr:row>
          <xdr:rowOff>95250</xdr:rowOff>
        </xdr:to>
        <xdr:sp macro="" textlink="">
          <xdr:nvSpPr>
            <xdr:cNvPr id="43490" name="Group Box 482" hidden="1">
              <a:extLst>
                <a:ext uri="{63B3BB69-23CF-44E3-9099-C40C66FF867C}">
                  <a14:compatExt spid="_x0000_s43490"/>
                </a:ext>
                <a:ext uri="{FF2B5EF4-FFF2-40B4-BE49-F238E27FC236}">
                  <a16:creationId xmlns:a16="http://schemas.microsoft.com/office/drawing/2014/main" id="{00000000-0008-0000-0400-0000E2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14</xdr:row>
          <xdr:rowOff>57150</xdr:rowOff>
        </xdr:from>
        <xdr:to>
          <xdr:col>4</xdr:col>
          <xdr:colOff>771525</xdr:colOff>
          <xdr:row>59</xdr:row>
          <xdr:rowOff>28575</xdr:rowOff>
        </xdr:to>
        <xdr:sp macro="" textlink="">
          <xdr:nvSpPr>
            <xdr:cNvPr id="43491" name="Group Box 483" hidden="1">
              <a:extLst>
                <a:ext uri="{63B3BB69-23CF-44E3-9099-C40C66FF867C}">
                  <a14:compatExt spid="_x0000_s43491"/>
                </a:ext>
                <a:ext uri="{FF2B5EF4-FFF2-40B4-BE49-F238E27FC236}">
                  <a16:creationId xmlns:a16="http://schemas.microsoft.com/office/drawing/2014/main" id="{00000000-0008-0000-0400-0000E3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161925</xdr:rowOff>
        </xdr:from>
        <xdr:to>
          <xdr:col>4</xdr:col>
          <xdr:colOff>819150</xdr:colOff>
          <xdr:row>59</xdr:row>
          <xdr:rowOff>57150</xdr:rowOff>
        </xdr:to>
        <xdr:sp macro="" textlink="">
          <xdr:nvSpPr>
            <xdr:cNvPr id="43492" name="Group Box 484" hidden="1">
              <a:extLst>
                <a:ext uri="{63B3BB69-23CF-44E3-9099-C40C66FF867C}">
                  <a14:compatExt spid="_x0000_s43492"/>
                </a:ext>
                <a:ext uri="{FF2B5EF4-FFF2-40B4-BE49-F238E27FC236}">
                  <a16:creationId xmlns:a16="http://schemas.microsoft.com/office/drawing/2014/main" id="{00000000-0008-0000-0400-0000E4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14</xdr:row>
          <xdr:rowOff>0</xdr:rowOff>
        </xdr:from>
        <xdr:to>
          <xdr:col>4</xdr:col>
          <xdr:colOff>704850</xdr:colOff>
          <xdr:row>20</xdr:row>
          <xdr:rowOff>95250</xdr:rowOff>
        </xdr:to>
        <xdr:sp macro="" textlink="">
          <xdr:nvSpPr>
            <xdr:cNvPr id="43493" name="Group Box 485" hidden="1">
              <a:extLst>
                <a:ext uri="{63B3BB69-23CF-44E3-9099-C40C66FF867C}">
                  <a14:compatExt spid="_x0000_s43493"/>
                </a:ext>
                <a:ext uri="{FF2B5EF4-FFF2-40B4-BE49-F238E27FC236}">
                  <a16:creationId xmlns:a16="http://schemas.microsoft.com/office/drawing/2014/main" id="{00000000-0008-0000-0400-0000E5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4</xdr:col>
          <xdr:colOff>704850</xdr:colOff>
          <xdr:row>59</xdr:row>
          <xdr:rowOff>95250</xdr:rowOff>
        </xdr:to>
        <xdr:sp macro="" textlink="">
          <xdr:nvSpPr>
            <xdr:cNvPr id="43494" name="Group Box 486" hidden="1">
              <a:extLst>
                <a:ext uri="{63B3BB69-23CF-44E3-9099-C40C66FF867C}">
                  <a14:compatExt spid="_x0000_s43494"/>
                </a:ext>
                <a:ext uri="{FF2B5EF4-FFF2-40B4-BE49-F238E27FC236}">
                  <a16:creationId xmlns:a16="http://schemas.microsoft.com/office/drawing/2014/main" id="{00000000-0008-0000-0400-0000E6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14</xdr:row>
          <xdr:rowOff>57150</xdr:rowOff>
        </xdr:from>
        <xdr:to>
          <xdr:col>4</xdr:col>
          <xdr:colOff>771525</xdr:colOff>
          <xdr:row>59</xdr:row>
          <xdr:rowOff>28575</xdr:rowOff>
        </xdr:to>
        <xdr:sp macro="" textlink="">
          <xdr:nvSpPr>
            <xdr:cNvPr id="43495" name="Group Box 487" hidden="1">
              <a:extLst>
                <a:ext uri="{63B3BB69-23CF-44E3-9099-C40C66FF867C}">
                  <a14:compatExt spid="_x0000_s43495"/>
                </a:ext>
                <a:ext uri="{FF2B5EF4-FFF2-40B4-BE49-F238E27FC236}">
                  <a16:creationId xmlns:a16="http://schemas.microsoft.com/office/drawing/2014/main" id="{00000000-0008-0000-0400-0000E7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161925</xdr:rowOff>
        </xdr:from>
        <xdr:to>
          <xdr:col>4</xdr:col>
          <xdr:colOff>819150</xdr:colOff>
          <xdr:row>59</xdr:row>
          <xdr:rowOff>57150</xdr:rowOff>
        </xdr:to>
        <xdr:sp macro="" textlink="">
          <xdr:nvSpPr>
            <xdr:cNvPr id="43496" name="Group Box 488" hidden="1">
              <a:extLst>
                <a:ext uri="{63B3BB69-23CF-44E3-9099-C40C66FF867C}">
                  <a14:compatExt spid="_x0000_s43496"/>
                </a:ext>
                <a:ext uri="{FF2B5EF4-FFF2-40B4-BE49-F238E27FC236}">
                  <a16:creationId xmlns:a16="http://schemas.microsoft.com/office/drawing/2014/main" id="{00000000-0008-0000-0400-0000E8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14</xdr:row>
          <xdr:rowOff>0</xdr:rowOff>
        </xdr:from>
        <xdr:to>
          <xdr:col>4</xdr:col>
          <xdr:colOff>704850</xdr:colOff>
          <xdr:row>20</xdr:row>
          <xdr:rowOff>95250</xdr:rowOff>
        </xdr:to>
        <xdr:sp macro="" textlink="">
          <xdr:nvSpPr>
            <xdr:cNvPr id="43497" name="Group Box 489" hidden="1">
              <a:extLst>
                <a:ext uri="{63B3BB69-23CF-44E3-9099-C40C66FF867C}">
                  <a14:compatExt spid="_x0000_s43497"/>
                </a:ext>
                <a:ext uri="{FF2B5EF4-FFF2-40B4-BE49-F238E27FC236}">
                  <a16:creationId xmlns:a16="http://schemas.microsoft.com/office/drawing/2014/main" id="{00000000-0008-0000-0400-0000E9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4</xdr:col>
          <xdr:colOff>704850</xdr:colOff>
          <xdr:row>59</xdr:row>
          <xdr:rowOff>95250</xdr:rowOff>
        </xdr:to>
        <xdr:sp macro="" textlink="">
          <xdr:nvSpPr>
            <xdr:cNvPr id="43498" name="Group Box 490" hidden="1">
              <a:extLst>
                <a:ext uri="{63B3BB69-23CF-44E3-9099-C40C66FF867C}">
                  <a14:compatExt spid="_x0000_s43498"/>
                </a:ext>
                <a:ext uri="{FF2B5EF4-FFF2-40B4-BE49-F238E27FC236}">
                  <a16:creationId xmlns:a16="http://schemas.microsoft.com/office/drawing/2014/main" id="{00000000-0008-0000-0400-0000EA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14</xdr:row>
          <xdr:rowOff>57150</xdr:rowOff>
        </xdr:from>
        <xdr:to>
          <xdr:col>4</xdr:col>
          <xdr:colOff>771525</xdr:colOff>
          <xdr:row>59</xdr:row>
          <xdr:rowOff>28575</xdr:rowOff>
        </xdr:to>
        <xdr:sp macro="" textlink="">
          <xdr:nvSpPr>
            <xdr:cNvPr id="43499" name="Group Box 491" hidden="1">
              <a:extLst>
                <a:ext uri="{63B3BB69-23CF-44E3-9099-C40C66FF867C}">
                  <a14:compatExt spid="_x0000_s43499"/>
                </a:ext>
                <a:ext uri="{FF2B5EF4-FFF2-40B4-BE49-F238E27FC236}">
                  <a16:creationId xmlns:a16="http://schemas.microsoft.com/office/drawing/2014/main" id="{00000000-0008-0000-0400-0000EB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161925</xdr:rowOff>
        </xdr:from>
        <xdr:to>
          <xdr:col>4</xdr:col>
          <xdr:colOff>819150</xdr:colOff>
          <xdr:row>59</xdr:row>
          <xdr:rowOff>57150</xdr:rowOff>
        </xdr:to>
        <xdr:sp macro="" textlink="">
          <xdr:nvSpPr>
            <xdr:cNvPr id="43500" name="Group Box 492" hidden="1">
              <a:extLst>
                <a:ext uri="{63B3BB69-23CF-44E3-9099-C40C66FF867C}">
                  <a14:compatExt spid="_x0000_s43500"/>
                </a:ext>
                <a:ext uri="{FF2B5EF4-FFF2-40B4-BE49-F238E27FC236}">
                  <a16:creationId xmlns:a16="http://schemas.microsoft.com/office/drawing/2014/main" id="{00000000-0008-0000-0400-0000EC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15</xdr:row>
          <xdr:rowOff>0</xdr:rowOff>
        </xdr:from>
        <xdr:to>
          <xdr:col>4</xdr:col>
          <xdr:colOff>714375</xdr:colOff>
          <xdr:row>59</xdr:row>
          <xdr:rowOff>95250</xdr:rowOff>
        </xdr:to>
        <xdr:sp macro="" textlink="">
          <xdr:nvSpPr>
            <xdr:cNvPr id="43501" name="Group Box 493" hidden="1">
              <a:extLst>
                <a:ext uri="{63B3BB69-23CF-44E3-9099-C40C66FF867C}">
                  <a14:compatExt spid="_x0000_s43501"/>
                </a:ext>
                <a:ext uri="{FF2B5EF4-FFF2-40B4-BE49-F238E27FC236}">
                  <a16:creationId xmlns:a16="http://schemas.microsoft.com/office/drawing/2014/main" id="{00000000-0008-0000-0400-0000ED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15</xdr:row>
          <xdr:rowOff>0</xdr:rowOff>
        </xdr:from>
        <xdr:to>
          <xdr:col>4</xdr:col>
          <xdr:colOff>885825</xdr:colOff>
          <xdr:row>59</xdr:row>
          <xdr:rowOff>133350</xdr:rowOff>
        </xdr:to>
        <xdr:sp macro="" textlink="">
          <xdr:nvSpPr>
            <xdr:cNvPr id="43502" name="Group Box 494" hidden="1">
              <a:extLst>
                <a:ext uri="{63B3BB69-23CF-44E3-9099-C40C66FF867C}">
                  <a14:compatExt spid="_x0000_s43502"/>
                </a:ext>
                <a:ext uri="{FF2B5EF4-FFF2-40B4-BE49-F238E27FC236}">
                  <a16:creationId xmlns:a16="http://schemas.microsoft.com/office/drawing/2014/main" id="{00000000-0008-0000-0400-0000EE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4</xdr:col>
          <xdr:colOff>704850</xdr:colOff>
          <xdr:row>59</xdr:row>
          <xdr:rowOff>95250</xdr:rowOff>
        </xdr:to>
        <xdr:sp macro="" textlink="">
          <xdr:nvSpPr>
            <xdr:cNvPr id="43503" name="Group Box 495" hidden="1">
              <a:extLst>
                <a:ext uri="{63B3BB69-23CF-44E3-9099-C40C66FF867C}">
                  <a14:compatExt spid="_x0000_s43503"/>
                </a:ext>
                <a:ext uri="{FF2B5EF4-FFF2-40B4-BE49-F238E27FC236}">
                  <a16:creationId xmlns:a16="http://schemas.microsoft.com/office/drawing/2014/main" id="{00000000-0008-0000-0400-0000EF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4</xdr:col>
          <xdr:colOff>704850</xdr:colOff>
          <xdr:row>59</xdr:row>
          <xdr:rowOff>95250</xdr:rowOff>
        </xdr:to>
        <xdr:sp macro="" textlink="">
          <xdr:nvSpPr>
            <xdr:cNvPr id="43504" name="Group Box 496" hidden="1">
              <a:extLst>
                <a:ext uri="{63B3BB69-23CF-44E3-9099-C40C66FF867C}">
                  <a14:compatExt spid="_x0000_s43504"/>
                </a:ext>
                <a:ext uri="{FF2B5EF4-FFF2-40B4-BE49-F238E27FC236}">
                  <a16:creationId xmlns:a16="http://schemas.microsoft.com/office/drawing/2014/main" id="{00000000-0008-0000-0400-0000F0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15</xdr:row>
          <xdr:rowOff>0</xdr:rowOff>
        </xdr:from>
        <xdr:to>
          <xdr:col>4</xdr:col>
          <xdr:colOff>771525</xdr:colOff>
          <xdr:row>59</xdr:row>
          <xdr:rowOff>171450</xdr:rowOff>
        </xdr:to>
        <xdr:sp macro="" textlink="">
          <xdr:nvSpPr>
            <xdr:cNvPr id="43505" name="Group Box 497" hidden="1">
              <a:extLst>
                <a:ext uri="{63B3BB69-23CF-44E3-9099-C40C66FF867C}">
                  <a14:compatExt spid="_x0000_s43505"/>
                </a:ext>
                <a:ext uri="{FF2B5EF4-FFF2-40B4-BE49-F238E27FC236}">
                  <a16:creationId xmlns:a16="http://schemas.microsoft.com/office/drawing/2014/main" id="{00000000-0008-0000-0400-0000F1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0</xdr:rowOff>
        </xdr:from>
        <xdr:to>
          <xdr:col>4</xdr:col>
          <xdr:colOff>819150</xdr:colOff>
          <xdr:row>59</xdr:row>
          <xdr:rowOff>85725</xdr:rowOff>
        </xdr:to>
        <xdr:sp macro="" textlink="">
          <xdr:nvSpPr>
            <xdr:cNvPr id="43506" name="Group Box 498" hidden="1">
              <a:extLst>
                <a:ext uri="{63B3BB69-23CF-44E3-9099-C40C66FF867C}">
                  <a14:compatExt spid="_x0000_s43506"/>
                </a:ext>
                <a:ext uri="{FF2B5EF4-FFF2-40B4-BE49-F238E27FC236}">
                  <a16:creationId xmlns:a16="http://schemas.microsoft.com/office/drawing/2014/main" id="{00000000-0008-0000-0400-0000F2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4</xdr:col>
          <xdr:colOff>704850</xdr:colOff>
          <xdr:row>59</xdr:row>
          <xdr:rowOff>95250</xdr:rowOff>
        </xdr:to>
        <xdr:sp macro="" textlink="">
          <xdr:nvSpPr>
            <xdr:cNvPr id="43507" name="Group Box 499" hidden="1">
              <a:extLst>
                <a:ext uri="{63B3BB69-23CF-44E3-9099-C40C66FF867C}">
                  <a14:compatExt spid="_x0000_s43507"/>
                </a:ext>
                <a:ext uri="{FF2B5EF4-FFF2-40B4-BE49-F238E27FC236}">
                  <a16:creationId xmlns:a16="http://schemas.microsoft.com/office/drawing/2014/main" id="{00000000-0008-0000-0400-0000F3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4</xdr:col>
          <xdr:colOff>704850</xdr:colOff>
          <xdr:row>59</xdr:row>
          <xdr:rowOff>95250</xdr:rowOff>
        </xdr:to>
        <xdr:sp macro="" textlink="">
          <xdr:nvSpPr>
            <xdr:cNvPr id="43508" name="Group Box 500" hidden="1">
              <a:extLst>
                <a:ext uri="{63B3BB69-23CF-44E3-9099-C40C66FF867C}">
                  <a14:compatExt spid="_x0000_s43508"/>
                </a:ext>
                <a:ext uri="{FF2B5EF4-FFF2-40B4-BE49-F238E27FC236}">
                  <a16:creationId xmlns:a16="http://schemas.microsoft.com/office/drawing/2014/main" id="{00000000-0008-0000-0400-0000F4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15</xdr:row>
          <xdr:rowOff>0</xdr:rowOff>
        </xdr:from>
        <xdr:to>
          <xdr:col>4</xdr:col>
          <xdr:colOff>771525</xdr:colOff>
          <xdr:row>59</xdr:row>
          <xdr:rowOff>171450</xdr:rowOff>
        </xdr:to>
        <xdr:sp macro="" textlink="">
          <xdr:nvSpPr>
            <xdr:cNvPr id="43509" name="Group Box 501" hidden="1">
              <a:extLst>
                <a:ext uri="{63B3BB69-23CF-44E3-9099-C40C66FF867C}">
                  <a14:compatExt spid="_x0000_s43509"/>
                </a:ext>
                <a:ext uri="{FF2B5EF4-FFF2-40B4-BE49-F238E27FC236}">
                  <a16:creationId xmlns:a16="http://schemas.microsoft.com/office/drawing/2014/main" id="{00000000-0008-0000-0400-0000F5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0</xdr:rowOff>
        </xdr:from>
        <xdr:to>
          <xdr:col>4</xdr:col>
          <xdr:colOff>819150</xdr:colOff>
          <xdr:row>59</xdr:row>
          <xdr:rowOff>85725</xdr:rowOff>
        </xdr:to>
        <xdr:sp macro="" textlink="">
          <xdr:nvSpPr>
            <xdr:cNvPr id="43510" name="Group Box 502" hidden="1">
              <a:extLst>
                <a:ext uri="{63B3BB69-23CF-44E3-9099-C40C66FF867C}">
                  <a14:compatExt spid="_x0000_s43510"/>
                </a:ext>
                <a:ext uri="{FF2B5EF4-FFF2-40B4-BE49-F238E27FC236}">
                  <a16:creationId xmlns:a16="http://schemas.microsoft.com/office/drawing/2014/main" id="{00000000-0008-0000-0400-0000F6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4</xdr:col>
          <xdr:colOff>704850</xdr:colOff>
          <xdr:row>59</xdr:row>
          <xdr:rowOff>95250</xdr:rowOff>
        </xdr:to>
        <xdr:sp macro="" textlink="">
          <xdr:nvSpPr>
            <xdr:cNvPr id="43511" name="Group Box 503" hidden="1">
              <a:extLst>
                <a:ext uri="{63B3BB69-23CF-44E3-9099-C40C66FF867C}">
                  <a14:compatExt spid="_x0000_s43511"/>
                </a:ext>
                <a:ext uri="{FF2B5EF4-FFF2-40B4-BE49-F238E27FC236}">
                  <a16:creationId xmlns:a16="http://schemas.microsoft.com/office/drawing/2014/main" id="{00000000-0008-0000-0400-0000F7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4</xdr:col>
          <xdr:colOff>704850</xdr:colOff>
          <xdr:row>59</xdr:row>
          <xdr:rowOff>95250</xdr:rowOff>
        </xdr:to>
        <xdr:sp macro="" textlink="">
          <xdr:nvSpPr>
            <xdr:cNvPr id="43512" name="Group Box 504" hidden="1">
              <a:extLst>
                <a:ext uri="{63B3BB69-23CF-44E3-9099-C40C66FF867C}">
                  <a14:compatExt spid="_x0000_s43512"/>
                </a:ext>
                <a:ext uri="{FF2B5EF4-FFF2-40B4-BE49-F238E27FC236}">
                  <a16:creationId xmlns:a16="http://schemas.microsoft.com/office/drawing/2014/main" id="{00000000-0008-0000-0400-0000F8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15</xdr:row>
          <xdr:rowOff>0</xdr:rowOff>
        </xdr:from>
        <xdr:to>
          <xdr:col>4</xdr:col>
          <xdr:colOff>771525</xdr:colOff>
          <xdr:row>59</xdr:row>
          <xdr:rowOff>171450</xdr:rowOff>
        </xdr:to>
        <xdr:sp macro="" textlink="">
          <xdr:nvSpPr>
            <xdr:cNvPr id="43513" name="Group Box 505" hidden="1">
              <a:extLst>
                <a:ext uri="{63B3BB69-23CF-44E3-9099-C40C66FF867C}">
                  <a14:compatExt spid="_x0000_s43513"/>
                </a:ext>
                <a:ext uri="{FF2B5EF4-FFF2-40B4-BE49-F238E27FC236}">
                  <a16:creationId xmlns:a16="http://schemas.microsoft.com/office/drawing/2014/main" id="{00000000-0008-0000-0400-0000F9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0</xdr:rowOff>
        </xdr:from>
        <xdr:to>
          <xdr:col>4</xdr:col>
          <xdr:colOff>819150</xdr:colOff>
          <xdr:row>59</xdr:row>
          <xdr:rowOff>85725</xdr:rowOff>
        </xdr:to>
        <xdr:sp macro="" textlink="">
          <xdr:nvSpPr>
            <xdr:cNvPr id="43514" name="Group Box 506" hidden="1">
              <a:extLst>
                <a:ext uri="{63B3BB69-23CF-44E3-9099-C40C66FF867C}">
                  <a14:compatExt spid="_x0000_s43514"/>
                </a:ext>
                <a:ext uri="{FF2B5EF4-FFF2-40B4-BE49-F238E27FC236}">
                  <a16:creationId xmlns:a16="http://schemas.microsoft.com/office/drawing/2014/main" id="{00000000-0008-0000-0400-0000FA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16</xdr:row>
          <xdr:rowOff>0</xdr:rowOff>
        </xdr:from>
        <xdr:to>
          <xdr:col>4</xdr:col>
          <xdr:colOff>714375</xdr:colOff>
          <xdr:row>59</xdr:row>
          <xdr:rowOff>95250</xdr:rowOff>
        </xdr:to>
        <xdr:sp macro="" textlink="">
          <xdr:nvSpPr>
            <xdr:cNvPr id="43515" name="Group Box 507" hidden="1">
              <a:extLst>
                <a:ext uri="{63B3BB69-23CF-44E3-9099-C40C66FF867C}">
                  <a14:compatExt spid="_x0000_s43515"/>
                </a:ext>
                <a:ext uri="{FF2B5EF4-FFF2-40B4-BE49-F238E27FC236}">
                  <a16:creationId xmlns:a16="http://schemas.microsoft.com/office/drawing/2014/main" id="{00000000-0008-0000-0400-0000FB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15</xdr:row>
          <xdr:rowOff>171450</xdr:rowOff>
        </xdr:from>
        <xdr:to>
          <xdr:col>4</xdr:col>
          <xdr:colOff>885825</xdr:colOff>
          <xdr:row>59</xdr:row>
          <xdr:rowOff>133350</xdr:rowOff>
        </xdr:to>
        <xdr:sp macro="" textlink="">
          <xdr:nvSpPr>
            <xdr:cNvPr id="43516" name="Group Box 508" hidden="1">
              <a:extLst>
                <a:ext uri="{63B3BB69-23CF-44E3-9099-C40C66FF867C}">
                  <a14:compatExt spid="_x0000_s43516"/>
                </a:ext>
                <a:ext uri="{FF2B5EF4-FFF2-40B4-BE49-F238E27FC236}">
                  <a16:creationId xmlns:a16="http://schemas.microsoft.com/office/drawing/2014/main" id="{00000000-0008-0000-0400-0000FC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4</xdr:col>
          <xdr:colOff>704850</xdr:colOff>
          <xdr:row>59</xdr:row>
          <xdr:rowOff>95250</xdr:rowOff>
        </xdr:to>
        <xdr:sp macro="" textlink="">
          <xdr:nvSpPr>
            <xdr:cNvPr id="43517" name="Group Box 509" hidden="1">
              <a:extLst>
                <a:ext uri="{63B3BB69-23CF-44E3-9099-C40C66FF867C}">
                  <a14:compatExt spid="_x0000_s43517"/>
                </a:ext>
                <a:ext uri="{FF2B5EF4-FFF2-40B4-BE49-F238E27FC236}">
                  <a16:creationId xmlns:a16="http://schemas.microsoft.com/office/drawing/2014/main" id="{00000000-0008-0000-0400-0000FD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4</xdr:col>
          <xdr:colOff>704850</xdr:colOff>
          <xdr:row>59</xdr:row>
          <xdr:rowOff>95250</xdr:rowOff>
        </xdr:to>
        <xdr:sp macro="" textlink="">
          <xdr:nvSpPr>
            <xdr:cNvPr id="43518" name="Group Box 510" hidden="1">
              <a:extLst>
                <a:ext uri="{63B3BB69-23CF-44E3-9099-C40C66FF867C}">
                  <a14:compatExt spid="_x0000_s43518"/>
                </a:ext>
                <a:ext uri="{FF2B5EF4-FFF2-40B4-BE49-F238E27FC236}">
                  <a16:creationId xmlns:a16="http://schemas.microsoft.com/office/drawing/2014/main" id="{00000000-0008-0000-0400-0000FE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15</xdr:row>
          <xdr:rowOff>57150</xdr:rowOff>
        </xdr:from>
        <xdr:to>
          <xdr:col>4</xdr:col>
          <xdr:colOff>771525</xdr:colOff>
          <xdr:row>59</xdr:row>
          <xdr:rowOff>171450</xdr:rowOff>
        </xdr:to>
        <xdr:sp macro="" textlink="">
          <xdr:nvSpPr>
            <xdr:cNvPr id="43519" name="Group Box 511" hidden="1">
              <a:extLst>
                <a:ext uri="{63B3BB69-23CF-44E3-9099-C40C66FF867C}">
                  <a14:compatExt spid="_x0000_s43519"/>
                </a:ext>
                <a:ext uri="{FF2B5EF4-FFF2-40B4-BE49-F238E27FC236}">
                  <a16:creationId xmlns:a16="http://schemas.microsoft.com/office/drawing/2014/main" id="{00000000-0008-0000-0400-0000FFA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161925</xdr:rowOff>
        </xdr:from>
        <xdr:to>
          <xdr:col>4</xdr:col>
          <xdr:colOff>819150</xdr:colOff>
          <xdr:row>59</xdr:row>
          <xdr:rowOff>85725</xdr:rowOff>
        </xdr:to>
        <xdr:sp macro="" textlink="">
          <xdr:nvSpPr>
            <xdr:cNvPr id="43520" name="Group Box 512" hidden="1">
              <a:extLst>
                <a:ext uri="{63B3BB69-23CF-44E3-9099-C40C66FF867C}">
                  <a14:compatExt spid="_x0000_s43520"/>
                </a:ext>
                <a:ext uri="{FF2B5EF4-FFF2-40B4-BE49-F238E27FC236}">
                  <a16:creationId xmlns:a16="http://schemas.microsoft.com/office/drawing/2014/main" id="{00000000-0008-0000-0400-000000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4</xdr:col>
          <xdr:colOff>704850</xdr:colOff>
          <xdr:row>59</xdr:row>
          <xdr:rowOff>95250</xdr:rowOff>
        </xdr:to>
        <xdr:sp macro="" textlink="">
          <xdr:nvSpPr>
            <xdr:cNvPr id="43521" name="Group Box 513" hidden="1">
              <a:extLst>
                <a:ext uri="{63B3BB69-23CF-44E3-9099-C40C66FF867C}">
                  <a14:compatExt spid="_x0000_s43521"/>
                </a:ext>
                <a:ext uri="{FF2B5EF4-FFF2-40B4-BE49-F238E27FC236}">
                  <a16:creationId xmlns:a16="http://schemas.microsoft.com/office/drawing/2014/main" id="{00000000-0008-0000-0400-000001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4</xdr:col>
          <xdr:colOff>704850</xdr:colOff>
          <xdr:row>59</xdr:row>
          <xdr:rowOff>95250</xdr:rowOff>
        </xdr:to>
        <xdr:sp macro="" textlink="">
          <xdr:nvSpPr>
            <xdr:cNvPr id="43522" name="Group Box 514" hidden="1">
              <a:extLst>
                <a:ext uri="{63B3BB69-23CF-44E3-9099-C40C66FF867C}">
                  <a14:compatExt spid="_x0000_s43522"/>
                </a:ext>
                <a:ext uri="{FF2B5EF4-FFF2-40B4-BE49-F238E27FC236}">
                  <a16:creationId xmlns:a16="http://schemas.microsoft.com/office/drawing/2014/main" id="{00000000-0008-0000-0400-000002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15</xdr:row>
          <xdr:rowOff>57150</xdr:rowOff>
        </xdr:from>
        <xdr:to>
          <xdr:col>4</xdr:col>
          <xdr:colOff>771525</xdr:colOff>
          <xdr:row>59</xdr:row>
          <xdr:rowOff>171450</xdr:rowOff>
        </xdr:to>
        <xdr:sp macro="" textlink="">
          <xdr:nvSpPr>
            <xdr:cNvPr id="43523" name="Group Box 515" hidden="1">
              <a:extLst>
                <a:ext uri="{63B3BB69-23CF-44E3-9099-C40C66FF867C}">
                  <a14:compatExt spid="_x0000_s43523"/>
                </a:ext>
                <a:ext uri="{FF2B5EF4-FFF2-40B4-BE49-F238E27FC236}">
                  <a16:creationId xmlns:a16="http://schemas.microsoft.com/office/drawing/2014/main" id="{00000000-0008-0000-0400-000003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161925</xdr:rowOff>
        </xdr:from>
        <xdr:to>
          <xdr:col>4</xdr:col>
          <xdr:colOff>819150</xdr:colOff>
          <xdr:row>59</xdr:row>
          <xdr:rowOff>85725</xdr:rowOff>
        </xdr:to>
        <xdr:sp macro="" textlink="">
          <xdr:nvSpPr>
            <xdr:cNvPr id="43524" name="Group Box 516" hidden="1">
              <a:extLst>
                <a:ext uri="{63B3BB69-23CF-44E3-9099-C40C66FF867C}">
                  <a14:compatExt spid="_x0000_s43524"/>
                </a:ext>
                <a:ext uri="{FF2B5EF4-FFF2-40B4-BE49-F238E27FC236}">
                  <a16:creationId xmlns:a16="http://schemas.microsoft.com/office/drawing/2014/main" id="{00000000-0008-0000-0400-000004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4</xdr:col>
          <xdr:colOff>704850</xdr:colOff>
          <xdr:row>59</xdr:row>
          <xdr:rowOff>95250</xdr:rowOff>
        </xdr:to>
        <xdr:sp macro="" textlink="">
          <xdr:nvSpPr>
            <xdr:cNvPr id="43525" name="Group Box 517" hidden="1">
              <a:extLst>
                <a:ext uri="{63B3BB69-23CF-44E3-9099-C40C66FF867C}">
                  <a14:compatExt spid="_x0000_s43525"/>
                </a:ext>
                <a:ext uri="{FF2B5EF4-FFF2-40B4-BE49-F238E27FC236}">
                  <a16:creationId xmlns:a16="http://schemas.microsoft.com/office/drawing/2014/main" id="{00000000-0008-0000-0400-000005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4</xdr:col>
          <xdr:colOff>704850</xdr:colOff>
          <xdr:row>59</xdr:row>
          <xdr:rowOff>95250</xdr:rowOff>
        </xdr:to>
        <xdr:sp macro="" textlink="">
          <xdr:nvSpPr>
            <xdr:cNvPr id="43526" name="Group Box 518" hidden="1">
              <a:extLst>
                <a:ext uri="{63B3BB69-23CF-44E3-9099-C40C66FF867C}">
                  <a14:compatExt spid="_x0000_s43526"/>
                </a:ext>
                <a:ext uri="{FF2B5EF4-FFF2-40B4-BE49-F238E27FC236}">
                  <a16:creationId xmlns:a16="http://schemas.microsoft.com/office/drawing/2014/main" id="{00000000-0008-0000-0400-000006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15</xdr:row>
          <xdr:rowOff>57150</xdr:rowOff>
        </xdr:from>
        <xdr:to>
          <xdr:col>4</xdr:col>
          <xdr:colOff>771525</xdr:colOff>
          <xdr:row>59</xdr:row>
          <xdr:rowOff>171450</xdr:rowOff>
        </xdr:to>
        <xdr:sp macro="" textlink="">
          <xdr:nvSpPr>
            <xdr:cNvPr id="43527" name="Group Box 519" hidden="1">
              <a:extLst>
                <a:ext uri="{63B3BB69-23CF-44E3-9099-C40C66FF867C}">
                  <a14:compatExt spid="_x0000_s43527"/>
                </a:ext>
                <a:ext uri="{FF2B5EF4-FFF2-40B4-BE49-F238E27FC236}">
                  <a16:creationId xmlns:a16="http://schemas.microsoft.com/office/drawing/2014/main" id="{00000000-0008-0000-0400-000007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161925</xdr:rowOff>
        </xdr:from>
        <xdr:to>
          <xdr:col>4</xdr:col>
          <xdr:colOff>819150</xdr:colOff>
          <xdr:row>59</xdr:row>
          <xdr:rowOff>85725</xdr:rowOff>
        </xdr:to>
        <xdr:sp macro="" textlink="">
          <xdr:nvSpPr>
            <xdr:cNvPr id="43528" name="Group Box 520" hidden="1">
              <a:extLst>
                <a:ext uri="{63B3BB69-23CF-44E3-9099-C40C66FF867C}">
                  <a14:compatExt spid="_x0000_s43528"/>
                </a:ext>
                <a:ext uri="{FF2B5EF4-FFF2-40B4-BE49-F238E27FC236}">
                  <a16:creationId xmlns:a16="http://schemas.microsoft.com/office/drawing/2014/main" id="{00000000-0008-0000-0400-000008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17</xdr:row>
          <xdr:rowOff>0</xdr:rowOff>
        </xdr:from>
        <xdr:to>
          <xdr:col>4</xdr:col>
          <xdr:colOff>714375</xdr:colOff>
          <xdr:row>59</xdr:row>
          <xdr:rowOff>95250</xdr:rowOff>
        </xdr:to>
        <xdr:sp macro="" textlink="">
          <xdr:nvSpPr>
            <xdr:cNvPr id="43529" name="Group Box 521" hidden="1">
              <a:extLst>
                <a:ext uri="{63B3BB69-23CF-44E3-9099-C40C66FF867C}">
                  <a14:compatExt spid="_x0000_s43529"/>
                </a:ext>
                <a:ext uri="{FF2B5EF4-FFF2-40B4-BE49-F238E27FC236}">
                  <a16:creationId xmlns:a16="http://schemas.microsoft.com/office/drawing/2014/main" id="{00000000-0008-0000-0400-000009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16</xdr:row>
          <xdr:rowOff>171450</xdr:rowOff>
        </xdr:from>
        <xdr:to>
          <xdr:col>4</xdr:col>
          <xdr:colOff>885825</xdr:colOff>
          <xdr:row>59</xdr:row>
          <xdr:rowOff>133350</xdr:rowOff>
        </xdr:to>
        <xdr:sp macro="" textlink="">
          <xdr:nvSpPr>
            <xdr:cNvPr id="43530" name="Group Box 522" hidden="1">
              <a:extLst>
                <a:ext uri="{63B3BB69-23CF-44E3-9099-C40C66FF867C}">
                  <a14:compatExt spid="_x0000_s43530"/>
                </a:ext>
                <a:ext uri="{FF2B5EF4-FFF2-40B4-BE49-F238E27FC236}">
                  <a16:creationId xmlns:a16="http://schemas.microsoft.com/office/drawing/2014/main" id="{00000000-0008-0000-0400-00000A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4</xdr:col>
          <xdr:colOff>704850</xdr:colOff>
          <xdr:row>59</xdr:row>
          <xdr:rowOff>95250</xdr:rowOff>
        </xdr:to>
        <xdr:sp macro="" textlink="">
          <xdr:nvSpPr>
            <xdr:cNvPr id="43531" name="Group Box 523" hidden="1">
              <a:extLst>
                <a:ext uri="{63B3BB69-23CF-44E3-9099-C40C66FF867C}">
                  <a14:compatExt spid="_x0000_s43531"/>
                </a:ext>
                <a:ext uri="{FF2B5EF4-FFF2-40B4-BE49-F238E27FC236}">
                  <a16:creationId xmlns:a16="http://schemas.microsoft.com/office/drawing/2014/main" id="{00000000-0008-0000-0400-00000B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4</xdr:col>
          <xdr:colOff>704850</xdr:colOff>
          <xdr:row>59</xdr:row>
          <xdr:rowOff>95250</xdr:rowOff>
        </xdr:to>
        <xdr:sp macro="" textlink="">
          <xdr:nvSpPr>
            <xdr:cNvPr id="43532" name="Group Box 524" hidden="1">
              <a:extLst>
                <a:ext uri="{63B3BB69-23CF-44E3-9099-C40C66FF867C}">
                  <a14:compatExt spid="_x0000_s43532"/>
                </a:ext>
                <a:ext uri="{FF2B5EF4-FFF2-40B4-BE49-F238E27FC236}">
                  <a16:creationId xmlns:a16="http://schemas.microsoft.com/office/drawing/2014/main" id="{00000000-0008-0000-0400-00000C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16</xdr:row>
          <xdr:rowOff>57150</xdr:rowOff>
        </xdr:from>
        <xdr:to>
          <xdr:col>4</xdr:col>
          <xdr:colOff>771525</xdr:colOff>
          <xdr:row>59</xdr:row>
          <xdr:rowOff>171450</xdr:rowOff>
        </xdr:to>
        <xdr:sp macro="" textlink="">
          <xdr:nvSpPr>
            <xdr:cNvPr id="43533" name="Group Box 525" hidden="1">
              <a:extLst>
                <a:ext uri="{63B3BB69-23CF-44E3-9099-C40C66FF867C}">
                  <a14:compatExt spid="_x0000_s43533"/>
                </a:ext>
                <a:ext uri="{FF2B5EF4-FFF2-40B4-BE49-F238E27FC236}">
                  <a16:creationId xmlns:a16="http://schemas.microsoft.com/office/drawing/2014/main" id="{00000000-0008-0000-0400-00000D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16</xdr:row>
          <xdr:rowOff>161925</xdr:rowOff>
        </xdr:from>
        <xdr:to>
          <xdr:col>4</xdr:col>
          <xdr:colOff>819150</xdr:colOff>
          <xdr:row>59</xdr:row>
          <xdr:rowOff>85725</xdr:rowOff>
        </xdr:to>
        <xdr:sp macro="" textlink="">
          <xdr:nvSpPr>
            <xdr:cNvPr id="43534" name="Group Box 526" hidden="1">
              <a:extLst>
                <a:ext uri="{63B3BB69-23CF-44E3-9099-C40C66FF867C}">
                  <a14:compatExt spid="_x0000_s43534"/>
                </a:ext>
                <a:ext uri="{FF2B5EF4-FFF2-40B4-BE49-F238E27FC236}">
                  <a16:creationId xmlns:a16="http://schemas.microsoft.com/office/drawing/2014/main" id="{00000000-0008-0000-0400-00000E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4</xdr:col>
          <xdr:colOff>704850</xdr:colOff>
          <xdr:row>59</xdr:row>
          <xdr:rowOff>95250</xdr:rowOff>
        </xdr:to>
        <xdr:sp macro="" textlink="">
          <xdr:nvSpPr>
            <xdr:cNvPr id="43535" name="Group Box 527" hidden="1">
              <a:extLst>
                <a:ext uri="{63B3BB69-23CF-44E3-9099-C40C66FF867C}">
                  <a14:compatExt spid="_x0000_s43535"/>
                </a:ext>
                <a:ext uri="{FF2B5EF4-FFF2-40B4-BE49-F238E27FC236}">
                  <a16:creationId xmlns:a16="http://schemas.microsoft.com/office/drawing/2014/main" id="{00000000-0008-0000-0400-00000F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4</xdr:col>
          <xdr:colOff>704850</xdr:colOff>
          <xdr:row>59</xdr:row>
          <xdr:rowOff>95250</xdr:rowOff>
        </xdr:to>
        <xdr:sp macro="" textlink="">
          <xdr:nvSpPr>
            <xdr:cNvPr id="43536" name="Group Box 528" hidden="1">
              <a:extLst>
                <a:ext uri="{63B3BB69-23CF-44E3-9099-C40C66FF867C}">
                  <a14:compatExt spid="_x0000_s43536"/>
                </a:ext>
                <a:ext uri="{FF2B5EF4-FFF2-40B4-BE49-F238E27FC236}">
                  <a16:creationId xmlns:a16="http://schemas.microsoft.com/office/drawing/2014/main" id="{00000000-0008-0000-0400-000010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16</xdr:row>
          <xdr:rowOff>57150</xdr:rowOff>
        </xdr:from>
        <xdr:to>
          <xdr:col>4</xdr:col>
          <xdr:colOff>771525</xdr:colOff>
          <xdr:row>59</xdr:row>
          <xdr:rowOff>171450</xdr:rowOff>
        </xdr:to>
        <xdr:sp macro="" textlink="">
          <xdr:nvSpPr>
            <xdr:cNvPr id="43537" name="Group Box 529" hidden="1">
              <a:extLst>
                <a:ext uri="{63B3BB69-23CF-44E3-9099-C40C66FF867C}">
                  <a14:compatExt spid="_x0000_s43537"/>
                </a:ext>
                <a:ext uri="{FF2B5EF4-FFF2-40B4-BE49-F238E27FC236}">
                  <a16:creationId xmlns:a16="http://schemas.microsoft.com/office/drawing/2014/main" id="{00000000-0008-0000-0400-000011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16</xdr:row>
          <xdr:rowOff>161925</xdr:rowOff>
        </xdr:from>
        <xdr:to>
          <xdr:col>4</xdr:col>
          <xdr:colOff>819150</xdr:colOff>
          <xdr:row>59</xdr:row>
          <xdr:rowOff>85725</xdr:rowOff>
        </xdr:to>
        <xdr:sp macro="" textlink="">
          <xdr:nvSpPr>
            <xdr:cNvPr id="43538" name="Group Box 530" hidden="1">
              <a:extLst>
                <a:ext uri="{63B3BB69-23CF-44E3-9099-C40C66FF867C}">
                  <a14:compatExt spid="_x0000_s43538"/>
                </a:ext>
                <a:ext uri="{FF2B5EF4-FFF2-40B4-BE49-F238E27FC236}">
                  <a16:creationId xmlns:a16="http://schemas.microsoft.com/office/drawing/2014/main" id="{00000000-0008-0000-0400-000012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4</xdr:col>
          <xdr:colOff>704850</xdr:colOff>
          <xdr:row>59</xdr:row>
          <xdr:rowOff>95250</xdr:rowOff>
        </xdr:to>
        <xdr:sp macro="" textlink="">
          <xdr:nvSpPr>
            <xdr:cNvPr id="43539" name="Group Box 531" hidden="1">
              <a:extLst>
                <a:ext uri="{63B3BB69-23CF-44E3-9099-C40C66FF867C}">
                  <a14:compatExt spid="_x0000_s43539"/>
                </a:ext>
                <a:ext uri="{FF2B5EF4-FFF2-40B4-BE49-F238E27FC236}">
                  <a16:creationId xmlns:a16="http://schemas.microsoft.com/office/drawing/2014/main" id="{00000000-0008-0000-0400-000013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4</xdr:col>
          <xdr:colOff>704850</xdr:colOff>
          <xdr:row>59</xdr:row>
          <xdr:rowOff>95250</xdr:rowOff>
        </xdr:to>
        <xdr:sp macro="" textlink="">
          <xdr:nvSpPr>
            <xdr:cNvPr id="43540" name="Group Box 532" hidden="1">
              <a:extLst>
                <a:ext uri="{63B3BB69-23CF-44E3-9099-C40C66FF867C}">
                  <a14:compatExt spid="_x0000_s43540"/>
                </a:ext>
                <a:ext uri="{FF2B5EF4-FFF2-40B4-BE49-F238E27FC236}">
                  <a16:creationId xmlns:a16="http://schemas.microsoft.com/office/drawing/2014/main" id="{00000000-0008-0000-0400-000014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16</xdr:row>
          <xdr:rowOff>57150</xdr:rowOff>
        </xdr:from>
        <xdr:to>
          <xdr:col>4</xdr:col>
          <xdr:colOff>771525</xdr:colOff>
          <xdr:row>59</xdr:row>
          <xdr:rowOff>171450</xdr:rowOff>
        </xdr:to>
        <xdr:sp macro="" textlink="">
          <xdr:nvSpPr>
            <xdr:cNvPr id="43541" name="Group Box 533" hidden="1">
              <a:extLst>
                <a:ext uri="{63B3BB69-23CF-44E3-9099-C40C66FF867C}">
                  <a14:compatExt spid="_x0000_s43541"/>
                </a:ext>
                <a:ext uri="{FF2B5EF4-FFF2-40B4-BE49-F238E27FC236}">
                  <a16:creationId xmlns:a16="http://schemas.microsoft.com/office/drawing/2014/main" id="{00000000-0008-0000-0400-000015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16</xdr:row>
          <xdr:rowOff>161925</xdr:rowOff>
        </xdr:from>
        <xdr:to>
          <xdr:col>4</xdr:col>
          <xdr:colOff>819150</xdr:colOff>
          <xdr:row>59</xdr:row>
          <xdr:rowOff>85725</xdr:rowOff>
        </xdr:to>
        <xdr:sp macro="" textlink="">
          <xdr:nvSpPr>
            <xdr:cNvPr id="43542" name="Group Box 534" hidden="1">
              <a:extLst>
                <a:ext uri="{63B3BB69-23CF-44E3-9099-C40C66FF867C}">
                  <a14:compatExt spid="_x0000_s43542"/>
                </a:ext>
                <a:ext uri="{FF2B5EF4-FFF2-40B4-BE49-F238E27FC236}">
                  <a16:creationId xmlns:a16="http://schemas.microsoft.com/office/drawing/2014/main" id="{00000000-0008-0000-0400-000016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18</xdr:row>
          <xdr:rowOff>0</xdr:rowOff>
        </xdr:from>
        <xdr:to>
          <xdr:col>4</xdr:col>
          <xdr:colOff>714375</xdr:colOff>
          <xdr:row>59</xdr:row>
          <xdr:rowOff>95250</xdr:rowOff>
        </xdr:to>
        <xdr:sp macro="" textlink="">
          <xdr:nvSpPr>
            <xdr:cNvPr id="43543" name="Group Box 535" hidden="1">
              <a:extLst>
                <a:ext uri="{63B3BB69-23CF-44E3-9099-C40C66FF867C}">
                  <a14:compatExt spid="_x0000_s43543"/>
                </a:ext>
                <a:ext uri="{FF2B5EF4-FFF2-40B4-BE49-F238E27FC236}">
                  <a16:creationId xmlns:a16="http://schemas.microsoft.com/office/drawing/2014/main" id="{00000000-0008-0000-0400-000017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17</xdr:row>
          <xdr:rowOff>171450</xdr:rowOff>
        </xdr:from>
        <xdr:to>
          <xdr:col>4</xdr:col>
          <xdr:colOff>885825</xdr:colOff>
          <xdr:row>59</xdr:row>
          <xdr:rowOff>133350</xdr:rowOff>
        </xdr:to>
        <xdr:sp macro="" textlink="">
          <xdr:nvSpPr>
            <xdr:cNvPr id="43544" name="Group Box 536" hidden="1">
              <a:extLst>
                <a:ext uri="{63B3BB69-23CF-44E3-9099-C40C66FF867C}">
                  <a14:compatExt spid="_x0000_s43544"/>
                </a:ext>
                <a:ext uri="{FF2B5EF4-FFF2-40B4-BE49-F238E27FC236}">
                  <a16:creationId xmlns:a16="http://schemas.microsoft.com/office/drawing/2014/main" id="{00000000-0008-0000-0400-000018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4</xdr:col>
          <xdr:colOff>704850</xdr:colOff>
          <xdr:row>59</xdr:row>
          <xdr:rowOff>95250</xdr:rowOff>
        </xdr:to>
        <xdr:sp macro="" textlink="">
          <xdr:nvSpPr>
            <xdr:cNvPr id="43545" name="Group Box 537" hidden="1">
              <a:extLst>
                <a:ext uri="{63B3BB69-23CF-44E3-9099-C40C66FF867C}">
                  <a14:compatExt spid="_x0000_s43545"/>
                </a:ext>
                <a:ext uri="{FF2B5EF4-FFF2-40B4-BE49-F238E27FC236}">
                  <a16:creationId xmlns:a16="http://schemas.microsoft.com/office/drawing/2014/main" id="{00000000-0008-0000-0400-000019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4</xdr:col>
          <xdr:colOff>704850</xdr:colOff>
          <xdr:row>59</xdr:row>
          <xdr:rowOff>95250</xdr:rowOff>
        </xdr:to>
        <xdr:sp macro="" textlink="">
          <xdr:nvSpPr>
            <xdr:cNvPr id="43546" name="Group Box 538" hidden="1">
              <a:extLst>
                <a:ext uri="{63B3BB69-23CF-44E3-9099-C40C66FF867C}">
                  <a14:compatExt spid="_x0000_s43546"/>
                </a:ext>
                <a:ext uri="{FF2B5EF4-FFF2-40B4-BE49-F238E27FC236}">
                  <a16:creationId xmlns:a16="http://schemas.microsoft.com/office/drawing/2014/main" id="{00000000-0008-0000-0400-00001A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17</xdr:row>
          <xdr:rowOff>57150</xdr:rowOff>
        </xdr:from>
        <xdr:to>
          <xdr:col>4</xdr:col>
          <xdr:colOff>771525</xdr:colOff>
          <xdr:row>59</xdr:row>
          <xdr:rowOff>171450</xdr:rowOff>
        </xdr:to>
        <xdr:sp macro="" textlink="">
          <xdr:nvSpPr>
            <xdr:cNvPr id="43547" name="Group Box 539" hidden="1">
              <a:extLst>
                <a:ext uri="{63B3BB69-23CF-44E3-9099-C40C66FF867C}">
                  <a14:compatExt spid="_x0000_s43547"/>
                </a:ext>
                <a:ext uri="{FF2B5EF4-FFF2-40B4-BE49-F238E27FC236}">
                  <a16:creationId xmlns:a16="http://schemas.microsoft.com/office/drawing/2014/main" id="{00000000-0008-0000-0400-00001B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17</xdr:row>
          <xdr:rowOff>161925</xdr:rowOff>
        </xdr:from>
        <xdr:to>
          <xdr:col>4</xdr:col>
          <xdr:colOff>819150</xdr:colOff>
          <xdr:row>59</xdr:row>
          <xdr:rowOff>85725</xdr:rowOff>
        </xdr:to>
        <xdr:sp macro="" textlink="">
          <xdr:nvSpPr>
            <xdr:cNvPr id="43548" name="Group Box 540" hidden="1">
              <a:extLst>
                <a:ext uri="{63B3BB69-23CF-44E3-9099-C40C66FF867C}">
                  <a14:compatExt spid="_x0000_s43548"/>
                </a:ext>
                <a:ext uri="{FF2B5EF4-FFF2-40B4-BE49-F238E27FC236}">
                  <a16:creationId xmlns:a16="http://schemas.microsoft.com/office/drawing/2014/main" id="{00000000-0008-0000-0400-00001C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4</xdr:col>
          <xdr:colOff>704850</xdr:colOff>
          <xdr:row>59</xdr:row>
          <xdr:rowOff>95250</xdr:rowOff>
        </xdr:to>
        <xdr:sp macro="" textlink="">
          <xdr:nvSpPr>
            <xdr:cNvPr id="43549" name="Group Box 541" hidden="1">
              <a:extLst>
                <a:ext uri="{63B3BB69-23CF-44E3-9099-C40C66FF867C}">
                  <a14:compatExt spid="_x0000_s43549"/>
                </a:ext>
                <a:ext uri="{FF2B5EF4-FFF2-40B4-BE49-F238E27FC236}">
                  <a16:creationId xmlns:a16="http://schemas.microsoft.com/office/drawing/2014/main" id="{00000000-0008-0000-0400-00001D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4</xdr:col>
          <xdr:colOff>704850</xdr:colOff>
          <xdr:row>59</xdr:row>
          <xdr:rowOff>95250</xdr:rowOff>
        </xdr:to>
        <xdr:sp macro="" textlink="">
          <xdr:nvSpPr>
            <xdr:cNvPr id="43550" name="Group Box 542" hidden="1">
              <a:extLst>
                <a:ext uri="{63B3BB69-23CF-44E3-9099-C40C66FF867C}">
                  <a14:compatExt spid="_x0000_s43550"/>
                </a:ext>
                <a:ext uri="{FF2B5EF4-FFF2-40B4-BE49-F238E27FC236}">
                  <a16:creationId xmlns:a16="http://schemas.microsoft.com/office/drawing/2014/main" id="{00000000-0008-0000-0400-00001E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17</xdr:row>
          <xdr:rowOff>57150</xdr:rowOff>
        </xdr:from>
        <xdr:to>
          <xdr:col>4</xdr:col>
          <xdr:colOff>771525</xdr:colOff>
          <xdr:row>59</xdr:row>
          <xdr:rowOff>171450</xdr:rowOff>
        </xdr:to>
        <xdr:sp macro="" textlink="">
          <xdr:nvSpPr>
            <xdr:cNvPr id="43551" name="Group Box 543" hidden="1">
              <a:extLst>
                <a:ext uri="{63B3BB69-23CF-44E3-9099-C40C66FF867C}">
                  <a14:compatExt spid="_x0000_s43551"/>
                </a:ext>
                <a:ext uri="{FF2B5EF4-FFF2-40B4-BE49-F238E27FC236}">
                  <a16:creationId xmlns:a16="http://schemas.microsoft.com/office/drawing/2014/main" id="{00000000-0008-0000-0400-00001F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17</xdr:row>
          <xdr:rowOff>161925</xdr:rowOff>
        </xdr:from>
        <xdr:to>
          <xdr:col>4</xdr:col>
          <xdr:colOff>819150</xdr:colOff>
          <xdr:row>59</xdr:row>
          <xdr:rowOff>85725</xdr:rowOff>
        </xdr:to>
        <xdr:sp macro="" textlink="">
          <xdr:nvSpPr>
            <xdr:cNvPr id="43552" name="Group Box 544" hidden="1">
              <a:extLst>
                <a:ext uri="{63B3BB69-23CF-44E3-9099-C40C66FF867C}">
                  <a14:compatExt spid="_x0000_s43552"/>
                </a:ext>
                <a:ext uri="{FF2B5EF4-FFF2-40B4-BE49-F238E27FC236}">
                  <a16:creationId xmlns:a16="http://schemas.microsoft.com/office/drawing/2014/main" id="{00000000-0008-0000-0400-000020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4</xdr:col>
          <xdr:colOff>704850</xdr:colOff>
          <xdr:row>59</xdr:row>
          <xdr:rowOff>95250</xdr:rowOff>
        </xdr:to>
        <xdr:sp macro="" textlink="">
          <xdr:nvSpPr>
            <xdr:cNvPr id="43553" name="Group Box 545" hidden="1">
              <a:extLst>
                <a:ext uri="{63B3BB69-23CF-44E3-9099-C40C66FF867C}">
                  <a14:compatExt spid="_x0000_s43553"/>
                </a:ext>
                <a:ext uri="{FF2B5EF4-FFF2-40B4-BE49-F238E27FC236}">
                  <a16:creationId xmlns:a16="http://schemas.microsoft.com/office/drawing/2014/main" id="{00000000-0008-0000-0400-000021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4</xdr:col>
          <xdr:colOff>704850</xdr:colOff>
          <xdr:row>59</xdr:row>
          <xdr:rowOff>95250</xdr:rowOff>
        </xdr:to>
        <xdr:sp macro="" textlink="">
          <xdr:nvSpPr>
            <xdr:cNvPr id="43554" name="Group Box 546" hidden="1">
              <a:extLst>
                <a:ext uri="{63B3BB69-23CF-44E3-9099-C40C66FF867C}">
                  <a14:compatExt spid="_x0000_s43554"/>
                </a:ext>
                <a:ext uri="{FF2B5EF4-FFF2-40B4-BE49-F238E27FC236}">
                  <a16:creationId xmlns:a16="http://schemas.microsoft.com/office/drawing/2014/main" id="{00000000-0008-0000-0400-000022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17</xdr:row>
          <xdr:rowOff>57150</xdr:rowOff>
        </xdr:from>
        <xdr:to>
          <xdr:col>4</xdr:col>
          <xdr:colOff>771525</xdr:colOff>
          <xdr:row>59</xdr:row>
          <xdr:rowOff>171450</xdr:rowOff>
        </xdr:to>
        <xdr:sp macro="" textlink="">
          <xdr:nvSpPr>
            <xdr:cNvPr id="43555" name="Group Box 547" hidden="1">
              <a:extLst>
                <a:ext uri="{63B3BB69-23CF-44E3-9099-C40C66FF867C}">
                  <a14:compatExt spid="_x0000_s43555"/>
                </a:ext>
                <a:ext uri="{FF2B5EF4-FFF2-40B4-BE49-F238E27FC236}">
                  <a16:creationId xmlns:a16="http://schemas.microsoft.com/office/drawing/2014/main" id="{00000000-0008-0000-0400-000023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17</xdr:row>
          <xdr:rowOff>161925</xdr:rowOff>
        </xdr:from>
        <xdr:to>
          <xdr:col>4</xdr:col>
          <xdr:colOff>819150</xdr:colOff>
          <xdr:row>59</xdr:row>
          <xdr:rowOff>85725</xdr:rowOff>
        </xdr:to>
        <xdr:sp macro="" textlink="">
          <xdr:nvSpPr>
            <xdr:cNvPr id="43556" name="Group Box 548" hidden="1">
              <a:extLst>
                <a:ext uri="{63B3BB69-23CF-44E3-9099-C40C66FF867C}">
                  <a14:compatExt spid="_x0000_s43556"/>
                </a:ext>
                <a:ext uri="{FF2B5EF4-FFF2-40B4-BE49-F238E27FC236}">
                  <a16:creationId xmlns:a16="http://schemas.microsoft.com/office/drawing/2014/main" id="{00000000-0008-0000-0400-000024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19</xdr:row>
          <xdr:rowOff>0</xdr:rowOff>
        </xdr:from>
        <xdr:to>
          <xdr:col>4</xdr:col>
          <xdr:colOff>714375</xdr:colOff>
          <xdr:row>59</xdr:row>
          <xdr:rowOff>95250</xdr:rowOff>
        </xdr:to>
        <xdr:sp macro="" textlink="">
          <xdr:nvSpPr>
            <xdr:cNvPr id="43557" name="Group Box 549" hidden="1">
              <a:extLst>
                <a:ext uri="{63B3BB69-23CF-44E3-9099-C40C66FF867C}">
                  <a14:compatExt spid="_x0000_s43557"/>
                </a:ext>
                <a:ext uri="{FF2B5EF4-FFF2-40B4-BE49-F238E27FC236}">
                  <a16:creationId xmlns:a16="http://schemas.microsoft.com/office/drawing/2014/main" id="{00000000-0008-0000-0400-000025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18</xdr:row>
          <xdr:rowOff>171450</xdr:rowOff>
        </xdr:from>
        <xdr:to>
          <xdr:col>4</xdr:col>
          <xdr:colOff>885825</xdr:colOff>
          <xdr:row>59</xdr:row>
          <xdr:rowOff>133350</xdr:rowOff>
        </xdr:to>
        <xdr:sp macro="" textlink="">
          <xdr:nvSpPr>
            <xdr:cNvPr id="43558" name="Group Box 550" hidden="1">
              <a:extLst>
                <a:ext uri="{63B3BB69-23CF-44E3-9099-C40C66FF867C}">
                  <a14:compatExt spid="_x0000_s43558"/>
                </a:ext>
                <a:ext uri="{FF2B5EF4-FFF2-40B4-BE49-F238E27FC236}">
                  <a16:creationId xmlns:a16="http://schemas.microsoft.com/office/drawing/2014/main" id="{00000000-0008-0000-0400-000026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4</xdr:col>
          <xdr:colOff>704850</xdr:colOff>
          <xdr:row>59</xdr:row>
          <xdr:rowOff>95250</xdr:rowOff>
        </xdr:to>
        <xdr:sp macro="" textlink="">
          <xdr:nvSpPr>
            <xdr:cNvPr id="43559" name="Group Box 551" hidden="1">
              <a:extLst>
                <a:ext uri="{63B3BB69-23CF-44E3-9099-C40C66FF867C}">
                  <a14:compatExt spid="_x0000_s43559"/>
                </a:ext>
                <a:ext uri="{FF2B5EF4-FFF2-40B4-BE49-F238E27FC236}">
                  <a16:creationId xmlns:a16="http://schemas.microsoft.com/office/drawing/2014/main" id="{00000000-0008-0000-0400-000027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19</xdr:row>
          <xdr:rowOff>0</xdr:rowOff>
        </xdr:from>
        <xdr:to>
          <xdr:col>4</xdr:col>
          <xdr:colOff>704850</xdr:colOff>
          <xdr:row>59</xdr:row>
          <xdr:rowOff>95250</xdr:rowOff>
        </xdr:to>
        <xdr:sp macro="" textlink="">
          <xdr:nvSpPr>
            <xdr:cNvPr id="43560" name="Group Box 552" hidden="1">
              <a:extLst>
                <a:ext uri="{63B3BB69-23CF-44E3-9099-C40C66FF867C}">
                  <a14:compatExt spid="_x0000_s43560"/>
                </a:ext>
                <a:ext uri="{FF2B5EF4-FFF2-40B4-BE49-F238E27FC236}">
                  <a16:creationId xmlns:a16="http://schemas.microsoft.com/office/drawing/2014/main" id="{00000000-0008-0000-0400-000028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18</xdr:row>
          <xdr:rowOff>57150</xdr:rowOff>
        </xdr:from>
        <xdr:to>
          <xdr:col>4</xdr:col>
          <xdr:colOff>771525</xdr:colOff>
          <xdr:row>59</xdr:row>
          <xdr:rowOff>171450</xdr:rowOff>
        </xdr:to>
        <xdr:sp macro="" textlink="">
          <xdr:nvSpPr>
            <xdr:cNvPr id="43561" name="Group Box 553" hidden="1">
              <a:extLst>
                <a:ext uri="{63B3BB69-23CF-44E3-9099-C40C66FF867C}">
                  <a14:compatExt spid="_x0000_s43561"/>
                </a:ext>
                <a:ext uri="{FF2B5EF4-FFF2-40B4-BE49-F238E27FC236}">
                  <a16:creationId xmlns:a16="http://schemas.microsoft.com/office/drawing/2014/main" id="{00000000-0008-0000-0400-000029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18</xdr:row>
          <xdr:rowOff>161925</xdr:rowOff>
        </xdr:from>
        <xdr:to>
          <xdr:col>4</xdr:col>
          <xdr:colOff>819150</xdr:colOff>
          <xdr:row>59</xdr:row>
          <xdr:rowOff>85725</xdr:rowOff>
        </xdr:to>
        <xdr:sp macro="" textlink="">
          <xdr:nvSpPr>
            <xdr:cNvPr id="43562" name="Group Box 554" hidden="1">
              <a:extLst>
                <a:ext uri="{63B3BB69-23CF-44E3-9099-C40C66FF867C}">
                  <a14:compatExt spid="_x0000_s43562"/>
                </a:ext>
                <a:ext uri="{FF2B5EF4-FFF2-40B4-BE49-F238E27FC236}">
                  <a16:creationId xmlns:a16="http://schemas.microsoft.com/office/drawing/2014/main" id="{00000000-0008-0000-0400-00002A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4</xdr:col>
          <xdr:colOff>704850</xdr:colOff>
          <xdr:row>59</xdr:row>
          <xdr:rowOff>95250</xdr:rowOff>
        </xdr:to>
        <xdr:sp macro="" textlink="">
          <xdr:nvSpPr>
            <xdr:cNvPr id="43563" name="Group Box 555" hidden="1">
              <a:extLst>
                <a:ext uri="{63B3BB69-23CF-44E3-9099-C40C66FF867C}">
                  <a14:compatExt spid="_x0000_s43563"/>
                </a:ext>
                <a:ext uri="{FF2B5EF4-FFF2-40B4-BE49-F238E27FC236}">
                  <a16:creationId xmlns:a16="http://schemas.microsoft.com/office/drawing/2014/main" id="{00000000-0008-0000-0400-00002B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19</xdr:row>
          <xdr:rowOff>0</xdr:rowOff>
        </xdr:from>
        <xdr:to>
          <xdr:col>4</xdr:col>
          <xdr:colOff>704850</xdr:colOff>
          <xdr:row>59</xdr:row>
          <xdr:rowOff>95250</xdr:rowOff>
        </xdr:to>
        <xdr:sp macro="" textlink="">
          <xdr:nvSpPr>
            <xdr:cNvPr id="43564" name="Group Box 556" hidden="1">
              <a:extLst>
                <a:ext uri="{63B3BB69-23CF-44E3-9099-C40C66FF867C}">
                  <a14:compatExt spid="_x0000_s43564"/>
                </a:ext>
                <a:ext uri="{FF2B5EF4-FFF2-40B4-BE49-F238E27FC236}">
                  <a16:creationId xmlns:a16="http://schemas.microsoft.com/office/drawing/2014/main" id="{00000000-0008-0000-0400-00002C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18</xdr:row>
          <xdr:rowOff>57150</xdr:rowOff>
        </xdr:from>
        <xdr:to>
          <xdr:col>4</xdr:col>
          <xdr:colOff>771525</xdr:colOff>
          <xdr:row>59</xdr:row>
          <xdr:rowOff>171450</xdr:rowOff>
        </xdr:to>
        <xdr:sp macro="" textlink="">
          <xdr:nvSpPr>
            <xdr:cNvPr id="43565" name="Group Box 557" hidden="1">
              <a:extLst>
                <a:ext uri="{63B3BB69-23CF-44E3-9099-C40C66FF867C}">
                  <a14:compatExt spid="_x0000_s43565"/>
                </a:ext>
                <a:ext uri="{FF2B5EF4-FFF2-40B4-BE49-F238E27FC236}">
                  <a16:creationId xmlns:a16="http://schemas.microsoft.com/office/drawing/2014/main" id="{00000000-0008-0000-0400-00002D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18</xdr:row>
          <xdr:rowOff>161925</xdr:rowOff>
        </xdr:from>
        <xdr:to>
          <xdr:col>4</xdr:col>
          <xdr:colOff>819150</xdr:colOff>
          <xdr:row>59</xdr:row>
          <xdr:rowOff>85725</xdr:rowOff>
        </xdr:to>
        <xdr:sp macro="" textlink="">
          <xdr:nvSpPr>
            <xdr:cNvPr id="43566" name="Group Box 558" hidden="1">
              <a:extLst>
                <a:ext uri="{63B3BB69-23CF-44E3-9099-C40C66FF867C}">
                  <a14:compatExt spid="_x0000_s43566"/>
                </a:ext>
                <a:ext uri="{FF2B5EF4-FFF2-40B4-BE49-F238E27FC236}">
                  <a16:creationId xmlns:a16="http://schemas.microsoft.com/office/drawing/2014/main" id="{00000000-0008-0000-0400-00002E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4</xdr:col>
          <xdr:colOff>704850</xdr:colOff>
          <xdr:row>59</xdr:row>
          <xdr:rowOff>95250</xdr:rowOff>
        </xdr:to>
        <xdr:sp macro="" textlink="">
          <xdr:nvSpPr>
            <xdr:cNvPr id="43567" name="Group Box 559" hidden="1">
              <a:extLst>
                <a:ext uri="{63B3BB69-23CF-44E3-9099-C40C66FF867C}">
                  <a14:compatExt spid="_x0000_s43567"/>
                </a:ext>
                <a:ext uri="{FF2B5EF4-FFF2-40B4-BE49-F238E27FC236}">
                  <a16:creationId xmlns:a16="http://schemas.microsoft.com/office/drawing/2014/main" id="{00000000-0008-0000-0400-00002F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19</xdr:row>
          <xdr:rowOff>0</xdr:rowOff>
        </xdr:from>
        <xdr:to>
          <xdr:col>4</xdr:col>
          <xdr:colOff>704850</xdr:colOff>
          <xdr:row>59</xdr:row>
          <xdr:rowOff>95250</xdr:rowOff>
        </xdr:to>
        <xdr:sp macro="" textlink="">
          <xdr:nvSpPr>
            <xdr:cNvPr id="43568" name="Group Box 560" hidden="1">
              <a:extLst>
                <a:ext uri="{63B3BB69-23CF-44E3-9099-C40C66FF867C}">
                  <a14:compatExt spid="_x0000_s43568"/>
                </a:ext>
                <a:ext uri="{FF2B5EF4-FFF2-40B4-BE49-F238E27FC236}">
                  <a16:creationId xmlns:a16="http://schemas.microsoft.com/office/drawing/2014/main" id="{00000000-0008-0000-0400-000030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18</xdr:row>
          <xdr:rowOff>57150</xdr:rowOff>
        </xdr:from>
        <xdr:to>
          <xdr:col>4</xdr:col>
          <xdr:colOff>771525</xdr:colOff>
          <xdr:row>59</xdr:row>
          <xdr:rowOff>171450</xdr:rowOff>
        </xdr:to>
        <xdr:sp macro="" textlink="">
          <xdr:nvSpPr>
            <xdr:cNvPr id="43569" name="Group Box 561" hidden="1">
              <a:extLst>
                <a:ext uri="{63B3BB69-23CF-44E3-9099-C40C66FF867C}">
                  <a14:compatExt spid="_x0000_s43569"/>
                </a:ext>
                <a:ext uri="{FF2B5EF4-FFF2-40B4-BE49-F238E27FC236}">
                  <a16:creationId xmlns:a16="http://schemas.microsoft.com/office/drawing/2014/main" id="{00000000-0008-0000-0400-000031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18</xdr:row>
          <xdr:rowOff>161925</xdr:rowOff>
        </xdr:from>
        <xdr:to>
          <xdr:col>4</xdr:col>
          <xdr:colOff>819150</xdr:colOff>
          <xdr:row>59</xdr:row>
          <xdr:rowOff>85725</xdr:rowOff>
        </xdr:to>
        <xdr:sp macro="" textlink="">
          <xdr:nvSpPr>
            <xdr:cNvPr id="43570" name="Group Box 562" hidden="1">
              <a:extLst>
                <a:ext uri="{63B3BB69-23CF-44E3-9099-C40C66FF867C}">
                  <a14:compatExt spid="_x0000_s43570"/>
                </a:ext>
                <a:ext uri="{FF2B5EF4-FFF2-40B4-BE49-F238E27FC236}">
                  <a16:creationId xmlns:a16="http://schemas.microsoft.com/office/drawing/2014/main" id="{00000000-0008-0000-0400-000032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22</xdr:row>
          <xdr:rowOff>0</xdr:rowOff>
        </xdr:from>
        <xdr:to>
          <xdr:col>4</xdr:col>
          <xdr:colOff>704850</xdr:colOff>
          <xdr:row>60</xdr:row>
          <xdr:rowOff>95250</xdr:rowOff>
        </xdr:to>
        <xdr:sp macro="" textlink="">
          <xdr:nvSpPr>
            <xdr:cNvPr id="43571" name="Group Box 563" hidden="1">
              <a:extLst>
                <a:ext uri="{63B3BB69-23CF-44E3-9099-C40C66FF867C}">
                  <a14:compatExt spid="_x0000_s43571"/>
                </a:ext>
                <a:ext uri="{FF2B5EF4-FFF2-40B4-BE49-F238E27FC236}">
                  <a16:creationId xmlns:a16="http://schemas.microsoft.com/office/drawing/2014/main" id="{00000000-0008-0000-0400-000033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21</xdr:row>
          <xdr:rowOff>57150</xdr:rowOff>
        </xdr:from>
        <xdr:to>
          <xdr:col>4</xdr:col>
          <xdr:colOff>771525</xdr:colOff>
          <xdr:row>60</xdr:row>
          <xdr:rowOff>171450</xdr:rowOff>
        </xdr:to>
        <xdr:sp macro="" textlink="">
          <xdr:nvSpPr>
            <xdr:cNvPr id="43572" name="Group Box 564" hidden="1">
              <a:extLst>
                <a:ext uri="{63B3BB69-23CF-44E3-9099-C40C66FF867C}">
                  <a14:compatExt spid="_x0000_s43572"/>
                </a:ext>
                <a:ext uri="{FF2B5EF4-FFF2-40B4-BE49-F238E27FC236}">
                  <a16:creationId xmlns:a16="http://schemas.microsoft.com/office/drawing/2014/main" id="{00000000-0008-0000-0400-000034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21</xdr:row>
          <xdr:rowOff>161925</xdr:rowOff>
        </xdr:from>
        <xdr:to>
          <xdr:col>4</xdr:col>
          <xdr:colOff>819150</xdr:colOff>
          <xdr:row>60</xdr:row>
          <xdr:rowOff>85725</xdr:rowOff>
        </xdr:to>
        <xdr:sp macro="" textlink="">
          <xdr:nvSpPr>
            <xdr:cNvPr id="43573" name="Group Box 565" hidden="1">
              <a:extLst>
                <a:ext uri="{63B3BB69-23CF-44E3-9099-C40C66FF867C}">
                  <a14:compatExt spid="_x0000_s43573"/>
                </a:ext>
                <a:ext uri="{FF2B5EF4-FFF2-40B4-BE49-F238E27FC236}">
                  <a16:creationId xmlns:a16="http://schemas.microsoft.com/office/drawing/2014/main" id="{00000000-0008-0000-0400-000035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24</xdr:row>
          <xdr:rowOff>9525</xdr:rowOff>
        </xdr:from>
        <xdr:to>
          <xdr:col>4</xdr:col>
          <xdr:colOff>895350</xdr:colOff>
          <xdr:row>60</xdr:row>
          <xdr:rowOff>95250</xdr:rowOff>
        </xdr:to>
        <xdr:sp macro="" textlink="">
          <xdr:nvSpPr>
            <xdr:cNvPr id="43574" name="Group Box 566" hidden="1">
              <a:extLst>
                <a:ext uri="{63B3BB69-23CF-44E3-9099-C40C66FF867C}">
                  <a14:compatExt spid="_x0000_s43574"/>
                </a:ext>
                <a:ext uri="{FF2B5EF4-FFF2-40B4-BE49-F238E27FC236}">
                  <a16:creationId xmlns:a16="http://schemas.microsoft.com/office/drawing/2014/main" id="{00000000-0008-0000-0400-000036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23</xdr:row>
          <xdr:rowOff>0</xdr:rowOff>
        </xdr:from>
        <xdr:to>
          <xdr:col>4</xdr:col>
          <xdr:colOff>714375</xdr:colOff>
          <xdr:row>60</xdr:row>
          <xdr:rowOff>95250</xdr:rowOff>
        </xdr:to>
        <xdr:sp macro="" textlink="">
          <xdr:nvSpPr>
            <xdr:cNvPr id="43575" name="Group Box 567" hidden="1">
              <a:extLst>
                <a:ext uri="{63B3BB69-23CF-44E3-9099-C40C66FF867C}">
                  <a14:compatExt spid="_x0000_s43575"/>
                </a:ext>
                <a:ext uri="{FF2B5EF4-FFF2-40B4-BE49-F238E27FC236}">
                  <a16:creationId xmlns:a16="http://schemas.microsoft.com/office/drawing/2014/main" id="{00000000-0008-0000-0400-000037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4</xdr:col>
          <xdr:colOff>704850</xdr:colOff>
          <xdr:row>60</xdr:row>
          <xdr:rowOff>95250</xdr:rowOff>
        </xdr:to>
        <xdr:sp macro="" textlink="">
          <xdr:nvSpPr>
            <xdr:cNvPr id="43576" name="Group Box 568" hidden="1">
              <a:extLst>
                <a:ext uri="{63B3BB69-23CF-44E3-9099-C40C66FF867C}">
                  <a14:compatExt spid="_x0000_s43576"/>
                </a:ext>
                <a:ext uri="{FF2B5EF4-FFF2-40B4-BE49-F238E27FC236}">
                  <a16:creationId xmlns:a16="http://schemas.microsoft.com/office/drawing/2014/main" id="{00000000-0008-0000-0400-000038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23</xdr:row>
          <xdr:rowOff>57150</xdr:rowOff>
        </xdr:from>
        <xdr:to>
          <xdr:col>4</xdr:col>
          <xdr:colOff>771525</xdr:colOff>
          <xdr:row>60</xdr:row>
          <xdr:rowOff>171450</xdr:rowOff>
        </xdr:to>
        <xdr:sp macro="" textlink="">
          <xdr:nvSpPr>
            <xdr:cNvPr id="43577" name="Group Box 569" hidden="1">
              <a:extLst>
                <a:ext uri="{63B3BB69-23CF-44E3-9099-C40C66FF867C}">
                  <a14:compatExt spid="_x0000_s43577"/>
                </a:ext>
                <a:ext uri="{FF2B5EF4-FFF2-40B4-BE49-F238E27FC236}">
                  <a16:creationId xmlns:a16="http://schemas.microsoft.com/office/drawing/2014/main" id="{00000000-0008-0000-0400-000039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23</xdr:row>
          <xdr:rowOff>161925</xdr:rowOff>
        </xdr:from>
        <xdr:to>
          <xdr:col>4</xdr:col>
          <xdr:colOff>819150</xdr:colOff>
          <xdr:row>60</xdr:row>
          <xdr:rowOff>85725</xdr:rowOff>
        </xdr:to>
        <xdr:sp macro="" textlink="">
          <xdr:nvSpPr>
            <xdr:cNvPr id="43578" name="Group Box 570" hidden="1">
              <a:extLst>
                <a:ext uri="{63B3BB69-23CF-44E3-9099-C40C66FF867C}">
                  <a14:compatExt spid="_x0000_s43578"/>
                </a:ext>
                <a:ext uri="{FF2B5EF4-FFF2-40B4-BE49-F238E27FC236}">
                  <a16:creationId xmlns:a16="http://schemas.microsoft.com/office/drawing/2014/main" id="{00000000-0008-0000-0400-00003A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4</xdr:col>
          <xdr:colOff>704850</xdr:colOff>
          <xdr:row>60</xdr:row>
          <xdr:rowOff>95250</xdr:rowOff>
        </xdr:to>
        <xdr:sp macro="" textlink="">
          <xdr:nvSpPr>
            <xdr:cNvPr id="43579" name="Group Box 571" hidden="1">
              <a:extLst>
                <a:ext uri="{63B3BB69-23CF-44E3-9099-C40C66FF867C}">
                  <a14:compatExt spid="_x0000_s43579"/>
                </a:ext>
                <a:ext uri="{FF2B5EF4-FFF2-40B4-BE49-F238E27FC236}">
                  <a16:creationId xmlns:a16="http://schemas.microsoft.com/office/drawing/2014/main" id="{00000000-0008-0000-0400-00003B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23</xdr:row>
          <xdr:rowOff>57150</xdr:rowOff>
        </xdr:from>
        <xdr:to>
          <xdr:col>4</xdr:col>
          <xdr:colOff>771525</xdr:colOff>
          <xdr:row>60</xdr:row>
          <xdr:rowOff>171450</xdr:rowOff>
        </xdr:to>
        <xdr:sp macro="" textlink="">
          <xdr:nvSpPr>
            <xdr:cNvPr id="43580" name="Group Box 572" hidden="1">
              <a:extLst>
                <a:ext uri="{63B3BB69-23CF-44E3-9099-C40C66FF867C}">
                  <a14:compatExt spid="_x0000_s43580"/>
                </a:ext>
                <a:ext uri="{FF2B5EF4-FFF2-40B4-BE49-F238E27FC236}">
                  <a16:creationId xmlns:a16="http://schemas.microsoft.com/office/drawing/2014/main" id="{00000000-0008-0000-0400-00003C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23</xdr:row>
          <xdr:rowOff>161925</xdr:rowOff>
        </xdr:from>
        <xdr:to>
          <xdr:col>4</xdr:col>
          <xdr:colOff>819150</xdr:colOff>
          <xdr:row>60</xdr:row>
          <xdr:rowOff>85725</xdr:rowOff>
        </xdr:to>
        <xdr:sp macro="" textlink="">
          <xdr:nvSpPr>
            <xdr:cNvPr id="43581" name="Group Box 573" hidden="1">
              <a:extLst>
                <a:ext uri="{63B3BB69-23CF-44E3-9099-C40C66FF867C}">
                  <a14:compatExt spid="_x0000_s43581"/>
                </a:ext>
                <a:ext uri="{FF2B5EF4-FFF2-40B4-BE49-F238E27FC236}">
                  <a16:creationId xmlns:a16="http://schemas.microsoft.com/office/drawing/2014/main" id="{00000000-0008-0000-0400-00003D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4</xdr:col>
          <xdr:colOff>704850</xdr:colOff>
          <xdr:row>60</xdr:row>
          <xdr:rowOff>95250</xdr:rowOff>
        </xdr:to>
        <xdr:sp macro="" textlink="">
          <xdr:nvSpPr>
            <xdr:cNvPr id="43582" name="Group Box 574" hidden="1">
              <a:extLst>
                <a:ext uri="{63B3BB69-23CF-44E3-9099-C40C66FF867C}">
                  <a14:compatExt spid="_x0000_s43582"/>
                </a:ext>
                <a:ext uri="{FF2B5EF4-FFF2-40B4-BE49-F238E27FC236}">
                  <a16:creationId xmlns:a16="http://schemas.microsoft.com/office/drawing/2014/main" id="{00000000-0008-0000-0400-00003E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23</xdr:row>
          <xdr:rowOff>57150</xdr:rowOff>
        </xdr:from>
        <xdr:to>
          <xdr:col>4</xdr:col>
          <xdr:colOff>771525</xdr:colOff>
          <xdr:row>60</xdr:row>
          <xdr:rowOff>171450</xdr:rowOff>
        </xdr:to>
        <xdr:sp macro="" textlink="">
          <xdr:nvSpPr>
            <xdr:cNvPr id="43583" name="Group Box 575" hidden="1">
              <a:extLst>
                <a:ext uri="{63B3BB69-23CF-44E3-9099-C40C66FF867C}">
                  <a14:compatExt spid="_x0000_s43583"/>
                </a:ext>
                <a:ext uri="{FF2B5EF4-FFF2-40B4-BE49-F238E27FC236}">
                  <a16:creationId xmlns:a16="http://schemas.microsoft.com/office/drawing/2014/main" id="{00000000-0008-0000-0400-00003F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23</xdr:row>
          <xdr:rowOff>161925</xdr:rowOff>
        </xdr:from>
        <xdr:to>
          <xdr:col>4</xdr:col>
          <xdr:colOff>819150</xdr:colOff>
          <xdr:row>60</xdr:row>
          <xdr:rowOff>85725</xdr:rowOff>
        </xdr:to>
        <xdr:sp macro="" textlink="">
          <xdr:nvSpPr>
            <xdr:cNvPr id="43584" name="Group Box 576" hidden="1">
              <a:extLst>
                <a:ext uri="{63B3BB69-23CF-44E3-9099-C40C66FF867C}">
                  <a14:compatExt spid="_x0000_s43584"/>
                </a:ext>
                <a:ext uri="{FF2B5EF4-FFF2-40B4-BE49-F238E27FC236}">
                  <a16:creationId xmlns:a16="http://schemas.microsoft.com/office/drawing/2014/main" id="{00000000-0008-0000-0400-000040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25</xdr:row>
          <xdr:rowOff>9525</xdr:rowOff>
        </xdr:from>
        <xdr:to>
          <xdr:col>4</xdr:col>
          <xdr:colOff>895350</xdr:colOff>
          <xdr:row>60</xdr:row>
          <xdr:rowOff>95250</xdr:rowOff>
        </xdr:to>
        <xdr:sp macro="" textlink="">
          <xdr:nvSpPr>
            <xdr:cNvPr id="43585" name="Group Box 577" hidden="1">
              <a:extLst>
                <a:ext uri="{63B3BB69-23CF-44E3-9099-C40C66FF867C}">
                  <a14:compatExt spid="_x0000_s43585"/>
                </a:ext>
                <a:ext uri="{FF2B5EF4-FFF2-40B4-BE49-F238E27FC236}">
                  <a16:creationId xmlns:a16="http://schemas.microsoft.com/office/drawing/2014/main" id="{00000000-0008-0000-0400-000041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24</xdr:row>
          <xdr:rowOff>0</xdr:rowOff>
        </xdr:from>
        <xdr:to>
          <xdr:col>4</xdr:col>
          <xdr:colOff>714375</xdr:colOff>
          <xdr:row>60</xdr:row>
          <xdr:rowOff>95250</xdr:rowOff>
        </xdr:to>
        <xdr:sp macro="" textlink="">
          <xdr:nvSpPr>
            <xdr:cNvPr id="43586" name="Group Box 578" hidden="1">
              <a:extLst>
                <a:ext uri="{63B3BB69-23CF-44E3-9099-C40C66FF867C}">
                  <a14:compatExt spid="_x0000_s43586"/>
                </a:ext>
                <a:ext uri="{FF2B5EF4-FFF2-40B4-BE49-F238E27FC236}">
                  <a16:creationId xmlns:a16="http://schemas.microsoft.com/office/drawing/2014/main" id="{00000000-0008-0000-0400-000042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25</xdr:row>
          <xdr:rowOff>0</xdr:rowOff>
        </xdr:from>
        <xdr:to>
          <xdr:col>4</xdr:col>
          <xdr:colOff>704850</xdr:colOff>
          <xdr:row>60</xdr:row>
          <xdr:rowOff>95250</xdr:rowOff>
        </xdr:to>
        <xdr:sp macro="" textlink="">
          <xdr:nvSpPr>
            <xdr:cNvPr id="43587" name="Group Box 579" hidden="1">
              <a:extLst>
                <a:ext uri="{63B3BB69-23CF-44E3-9099-C40C66FF867C}">
                  <a14:compatExt spid="_x0000_s43587"/>
                </a:ext>
                <a:ext uri="{FF2B5EF4-FFF2-40B4-BE49-F238E27FC236}">
                  <a16:creationId xmlns:a16="http://schemas.microsoft.com/office/drawing/2014/main" id="{00000000-0008-0000-0400-000043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24</xdr:row>
          <xdr:rowOff>57150</xdr:rowOff>
        </xdr:from>
        <xdr:to>
          <xdr:col>4</xdr:col>
          <xdr:colOff>771525</xdr:colOff>
          <xdr:row>60</xdr:row>
          <xdr:rowOff>171450</xdr:rowOff>
        </xdr:to>
        <xdr:sp macro="" textlink="">
          <xdr:nvSpPr>
            <xdr:cNvPr id="43588" name="Group Box 580" hidden="1">
              <a:extLst>
                <a:ext uri="{63B3BB69-23CF-44E3-9099-C40C66FF867C}">
                  <a14:compatExt spid="_x0000_s43588"/>
                </a:ext>
                <a:ext uri="{FF2B5EF4-FFF2-40B4-BE49-F238E27FC236}">
                  <a16:creationId xmlns:a16="http://schemas.microsoft.com/office/drawing/2014/main" id="{00000000-0008-0000-0400-000044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24</xdr:row>
          <xdr:rowOff>161925</xdr:rowOff>
        </xdr:from>
        <xdr:to>
          <xdr:col>4</xdr:col>
          <xdr:colOff>819150</xdr:colOff>
          <xdr:row>60</xdr:row>
          <xdr:rowOff>85725</xdr:rowOff>
        </xdr:to>
        <xdr:sp macro="" textlink="">
          <xdr:nvSpPr>
            <xdr:cNvPr id="43589" name="Group Box 581" hidden="1">
              <a:extLst>
                <a:ext uri="{63B3BB69-23CF-44E3-9099-C40C66FF867C}">
                  <a14:compatExt spid="_x0000_s43589"/>
                </a:ext>
                <a:ext uri="{FF2B5EF4-FFF2-40B4-BE49-F238E27FC236}">
                  <a16:creationId xmlns:a16="http://schemas.microsoft.com/office/drawing/2014/main" id="{00000000-0008-0000-0400-000045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25</xdr:row>
          <xdr:rowOff>0</xdr:rowOff>
        </xdr:from>
        <xdr:to>
          <xdr:col>4</xdr:col>
          <xdr:colOff>704850</xdr:colOff>
          <xdr:row>60</xdr:row>
          <xdr:rowOff>95250</xdr:rowOff>
        </xdr:to>
        <xdr:sp macro="" textlink="">
          <xdr:nvSpPr>
            <xdr:cNvPr id="43590" name="Group Box 582" hidden="1">
              <a:extLst>
                <a:ext uri="{63B3BB69-23CF-44E3-9099-C40C66FF867C}">
                  <a14:compatExt spid="_x0000_s43590"/>
                </a:ext>
                <a:ext uri="{FF2B5EF4-FFF2-40B4-BE49-F238E27FC236}">
                  <a16:creationId xmlns:a16="http://schemas.microsoft.com/office/drawing/2014/main" id="{00000000-0008-0000-0400-000046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24</xdr:row>
          <xdr:rowOff>57150</xdr:rowOff>
        </xdr:from>
        <xdr:to>
          <xdr:col>4</xdr:col>
          <xdr:colOff>771525</xdr:colOff>
          <xdr:row>60</xdr:row>
          <xdr:rowOff>171450</xdr:rowOff>
        </xdr:to>
        <xdr:sp macro="" textlink="">
          <xdr:nvSpPr>
            <xdr:cNvPr id="43591" name="Group Box 583" hidden="1">
              <a:extLst>
                <a:ext uri="{63B3BB69-23CF-44E3-9099-C40C66FF867C}">
                  <a14:compatExt spid="_x0000_s43591"/>
                </a:ext>
                <a:ext uri="{FF2B5EF4-FFF2-40B4-BE49-F238E27FC236}">
                  <a16:creationId xmlns:a16="http://schemas.microsoft.com/office/drawing/2014/main" id="{00000000-0008-0000-0400-000047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24</xdr:row>
          <xdr:rowOff>161925</xdr:rowOff>
        </xdr:from>
        <xdr:to>
          <xdr:col>4</xdr:col>
          <xdr:colOff>819150</xdr:colOff>
          <xdr:row>60</xdr:row>
          <xdr:rowOff>85725</xdr:rowOff>
        </xdr:to>
        <xdr:sp macro="" textlink="">
          <xdr:nvSpPr>
            <xdr:cNvPr id="43592" name="Group Box 584" hidden="1">
              <a:extLst>
                <a:ext uri="{63B3BB69-23CF-44E3-9099-C40C66FF867C}">
                  <a14:compatExt spid="_x0000_s43592"/>
                </a:ext>
                <a:ext uri="{FF2B5EF4-FFF2-40B4-BE49-F238E27FC236}">
                  <a16:creationId xmlns:a16="http://schemas.microsoft.com/office/drawing/2014/main" id="{00000000-0008-0000-0400-000048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25</xdr:row>
          <xdr:rowOff>0</xdr:rowOff>
        </xdr:from>
        <xdr:to>
          <xdr:col>4</xdr:col>
          <xdr:colOff>704850</xdr:colOff>
          <xdr:row>60</xdr:row>
          <xdr:rowOff>95250</xdr:rowOff>
        </xdr:to>
        <xdr:sp macro="" textlink="">
          <xdr:nvSpPr>
            <xdr:cNvPr id="43593" name="Group Box 585" hidden="1">
              <a:extLst>
                <a:ext uri="{63B3BB69-23CF-44E3-9099-C40C66FF867C}">
                  <a14:compatExt spid="_x0000_s43593"/>
                </a:ext>
                <a:ext uri="{FF2B5EF4-FFF2-40B4-BE49-F238E27FC236}">
                  <a16:creationId xmlns:a16="http://schemas.microsoft.com/office/drawing/2014/main" id="{00000000-0008-0000-0400-000049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24</xdr:row>
          <xdr:rowOff>57150</xdr:rowOff>
        </xdr:from>
        <xdr:to>
          <xdr:col>4</xdr:col>
          <xdr:colOff>771525</xdr:colOff>
          <xdr:row>60</xdr:row>
          <xdr:rowOff>171450</xdr:rowOff>
        </xdr:to>
        <xdr:sp macro="" textlink="">
          <xdr:nvSpPr>
            <xdr:cNvPr id="43594" name="Group Box 586" hidden="1">
              <a:extLst>
                <a:ext uri="{63B3BB69-23CF-44E3-9099-C40C66FF867C}">
                  <a14:compatExt spid="_x0000_s43594"/>
                </a:ext>
                <a:ext uri="{FF2B5EF4-FFF2-40B4-BE49-F238E27FC236}">
                  <a16:creationId xmlns:a16="http://schemas.microsoft.com/office/drawing/2014/main" id="{00000000-0008-0000-0400-00004A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24</xdr:row>
          <xdr:rowOff>161925</xdr:rowOff>
        </xdr:from>
        <xdr:to>
          <xdr:col>4</xdr:col>
          <xdr:colOff>819150</xdr:colOff>
          <xdr:row>60</xdr:row>
          <xdr:rowOff>85725</xdr:rowOff>
        </xdr:to>
        <xdr:sp macro="" textlink="">
          <xdr:nvSpPr>
            <xdr:cNvPr id="43595" name="Group Box 587" hidden="1">
              <a:extLst>
                <a:ext uri="{63B3BB69-23CF-44E3-9099-C40C66FF867C}">
                  <a14:compatExt spid="_x0000_s43595"/>
                </a:ext>
                <a:ext uri="{FF2B5EF4-FFF2-40B4-BE49-F238E27FC236}">
                  <a16:creationId xmlns:a16="http://schemas.microsoft.com/office/drawing/2014/main" id="{00000000-0008-0000-0400-00004B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26</xdr:row>
          <xdr:rowOff>9525</xdr:rowOff>
        </xdr:from>
        <xdr:to>
          <xdr:col>4</xdr:col>
          <xdr:colOff>895350</xdr:colOff>
          <xdr:row>60</xdr:row>
          <xdr:rowOff>95250</xdr:rowOff>
        </xdr:to>
        <xdr:sp macro="" textlink="">
          <xdr:nvSpPr>
            <xdr:cNvPr id="43596" name="Group Box 588" hidden="1">
              <a:extLst>
                <a:ext uri="{63B3BB69-23CF-44E3-9099-C40C66FF867C}">
                  <a14:compatExt spid="_x0000_s43596"/>
                </a:ext>
                <a:ext uri="{FF2B5EF4-FFF2-40B4-BE49-F238E27FC236}">
                  <a16:creationId xmlns:a16="http://schemas.microsoft.com/office/drawing/2014/main" id="{00000000-0008-0000-0400-00004C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25</xdr:row>
          <xdr:rowOff>0</xdr:rowOff>
        </xdr:from>
        <xdr:to>
          <xdr:col>4</xdr:col>
          <xdr:colOff>714375</xdr:colOff>
          <xdr:row>60</xdr:row>
          <xdr:rowOff>95250</xdr:rowOff>
        </xdr:to>
        <xdr:sp macro="" textlink="">
          <xdr:nvSpPr>
            <xdr:cNvPr id="43597" name="Group Box 589" hidden="1">
              <a:extLst>
                <a:ext uri="{63B3BB69-23CF-44E3-9099-C40C66FF867C}">
                  <a14:compatExt spid="_x0000_s43597"/>
                </a:ext>
                <a:ext uri="{FF2B5EF4-FFF2-40B4-BE49-F238E27FC236}">
                  <a16:creationId xmlns:a16="http://schemas.microsoft.com/office/drawing/2014/main" id="{00000000-0008-0000-0400-00004D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26</xdr:row>
          <xdr:rowOff>0</xdr:rowOff>
        </xdr:from>
        <xdr:to>
          <xdr:col>4</xdr:col>
          <xdr:colOff>704850</xdr:colOff>
          <xdr:row>60</xdr:row>
          <xdr:rowOff>95250</xdr:rowOff>
        </xdr:to>
        <xdr:sp macro="" textlink="">
          <xdr:nvSpPr>
            <xdr:cNvPr id="43598" name="Group Box 590" hidden="1">
              <a:extLst>
                <a:ext uri="{63B3BB69-23CF-44E3-9099-C40C66FF867C}">
                  <a14:compatExt spid="_x0000_s43598"/>
                </a:ext>
                <a:ext uri="{FF2B5EF4-FFF2-40B4-BE49-F238E27FC236}">
                  <a16:creationId xmlns:a16="http://schemas.microsoft.com/office/drawing/2014/main" id="{00000000-0008-0000-0400-00004E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25</xdr:row>
          <xdr:rowOff>57150</xdr:rowOff>
        </xdr:from>
        <xdr:to>
          <xdr:col>4</xdr:col>
          <xdr:colOff>771525</xdr:colOff>
          <xdr:row>60</xdr:row>
          <xdr:rowOff>171450</xdr:rowOff>
        </xdr:to>
        <xdr:sp macro="" textlink="">
          <xdr:nvSpPr>
            <xdr:cNvPr id="43599" name="Group Box 591" hidden="1">
              <a:extLst>
                <a:ext uri="{63B3BB69-23CF-44E3-9099-C40C66FF867C}">
                  <a14:compatExt spid="_x0000_s43599"/>
                </a:ext>
                <a:ext uri="{FF2B5EF4-FFF2-40B4-BE49-F238E27FC236}">
                  <a16:creationId xmlns:a16="http://schemas.microsoft.com/office/drawing/2014/main" id="{00000000-0008-0000-0400-00004F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25</xdr:row>
          <xdr:rowOff>161925</xdr:rowOff>
        </xdr:from>
        <xdr:to>
          <xdr:col>4</xdr:col>
          <xdr:colOff>819150</xdr:colOff>
          <xdr:row>60</xdr:row>
          <xdr:rowOff>85725</xdr:rowOff>
        </xdr:to>
        <xdr:sp macro="" textlink="">
          <xdr:nvSpPr>
            <xdr:cNvPr id="43600" name="Group Box 592" hidden="1">
              <a:extLst>
                <a:ext uri="{63B3BB69-23CF-44E3-9099-C40C66FF867C}">
                  <a14:compatExt spid="_x0000_s43600"/>
                </a:ext>
                <a:ext uri="{FF2B5EF4-FFF2-40B4-BE49-F238E27FC236}">
                  <a16:creationId xmlns:a16="http://schemas.microsoft.com/office/drawing/2014/main" id="{00000000-0008-0000-0400-000050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26</xdr:row>
          <xdr:rowOff>0</xdr:rowOff>
        </xdr:from>
        <xdr:to>
          <xdr:col>4</xdr:col>
          <xdr:colOff>704850</xdr:colOff>
          <xdr:row>60</xdr:row>
          <xdr:rowOff>95250</xdr:rowOff>
        </xdr:to>
        <xdr:sp macro="" textlink="">
          <xdr:nvSpPr>
            <xdr:cNvPr id="43601" name="Group Box 593" hidden="1">
              <a:extLst>
                <a:ext uri="{63B3BB69-23CF-44E3-9099-C40C66FF867C}">
                  <a14:compatExt spid="_x0000_s43601"/>
                </a:ext>
                <a:ext uri="{FF2B5EF4-FFF2-40B4-BE49-F238E27FC236}">
                  <a16:creationId xmlns:a16="http://schemas.microsoft.com/office/drawing/2014/main" id="{00000000-0008-0000-0400-000051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25</xdr:row>
          <xdr:rowOff>57150</xdr:rowOff>
        </xdr:from>
        <xdr:to>
          <xdr:col>4</xdr:col>
          <xdr:colOff>771525</xdr:colOff>
          <xdr:row>60</xdr:row>
          <xdr:rowOff>171450</xdr:rowOff>
        </xdr:to>
        <xdr:sp macro="" textlink="">
          <xdr:nvSpPr>
            <xdr:cNvPr id="43602" name="Group Box 594" hidden="1">
              <a:extLst>
                <a:ext uri="{63B3BB69-23CF-44E3-9099-C40C66FF867C}">
                  <a14:compatExt spid="_x0000_s43602"/>
                </a:ext>
                <a:ext uri="{FF2B5EF4-FFF2-40B4-BE49-F238E27FC236}">
                  <a16:creationId xmlns:a16="http://schemas.microsoft.com/office/drawing/2014/main" id="{00000000-0008-0000-0400-000052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25</xdr:row>
          <xdr:rowOff>161925</xdr:rowOff>
        </xdr:from>
        <xdr:to>
          <xdr:col>4</xdr:col>
          <xdr:colOff>819150</xdr:colOff>
          <xdr:row>60</xdr:row>
          <xdr:rowOff>85725</xdr:rowOff>
        </xdr:to>
        <xdr:sp macro="" textlink="">
          <xdr:nvSpPr>
            <xdr:cNvPr id="43603" name="Group Box 595" hidden="1">
              <a:extLst>
                <a:ext uri="{63B3BB69-23CF-44E3-9099-C40C66FF867C}">
                  <a14:compatExt spid="_x0000_s43603"/>
                </a:ext>
                <a:ext uri="{FF2B5EF4-FFF2-40B4-BE49-F238E27FC236}">
                  <a16:creationId xmlns:a16="http://schemas.microsoft.com/office/drawing/2014/main" id="{00000000-0008-0000-0400-000053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26</xdr:row>
          <xdr:rowOff>0</xdr:rowOff>
        </xdr:from>
        <xdr:to>
          <xdr:col>4</xdr:col>
          <xdr:colOff>704850</xdr:colOff>
          <xdr:row>60</xdr:row>
          <xdr:rowOff>95250</xdr:rowOff>
        </xdr:to>
        <xdr:sp macro="" textlink="">
          <xdr:nvSpPr>
            <xdr:cNvPr id="43604" name="Group Box 596" hidden="1">
              <a:extLst>
                <a:ext uri="{63B3BB69-23CF-44E3-9099-C40C66FF867C}">
                  <a14:compatExt spid="_x0000_s43604"/>
                </a:ext>
                <a:ext uri="{FF2B5EF4-FFF2-40B4-BE49-F238E27FC236}">
                  <a16:creationId xmlns:a16="http://schemas.microsoft.com/office/drawing/2014/main" id="{00000000-0008-0000-0400-000054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25</xdr:row>
          <xdr:rowOff>57150</xdr:rowOff>
        </xdr:from>
        <xdr:to>
          <xdr:col>4</xdr:col>
          <xdr:colOff>771525</xdr:colOff>
          <xdr:row>60</xdr:row>
          <xdr:rowOff>171450</xdr:rowOff>
        </xdr:to>
        <xdr:sp macro="" textlink="">
          <xdr:nvSpPr>
            <xdr:cNvPr id="43605" name="Group Box 597" hidden="1">
              <a:extLst>
                <a:ext uri="{63B3BB69-23CF-44E3-9099-C40C66FF867C}">
                  <a14:compatExt spid="_x0000_s43605"/>
                </a:ext>
                <a:ext uri="{FF2B5EF4-FFF2-40B4-BE49-F238E27FC236}">
                  <a16:creationId xmlns:a16="http://schemas.microsoft.com/office/drawing/2014/main" id="{00000000-0008-0000-0400-000055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25</xdr:row>
          <xdr:rowOff>161925</xdr:rowOff>
        </xdr:from>
        <xdr:to>
          <xdr:col>4</xdr:col>
          <xdr:colOff>819150</xdr:colOff>
          <xdr:row>60</xdr:row>
          <xdr:rowOff>85725</xdr:rowOff>
        </xdr:to>
        <xdr:sp macro="" textlink="">
          <xdr:nvSpPr>
            <xdr:cNvPr id="43606" name="Group Box 598" hidden="1">
              <a:extLst>
                <a:ext uri="{63B3BB69-23CF-44E3-9099-C40C66FF867C}">
                  <a14:compatExt spid="_x0000_s43606"/>
                </a:ext>
                <a:ext uri="{FF2B5EF4-FFF2-40B4-BE49-F238E27FC236}">
                  <a16:creationId xmlns:a16="http://schemas.microsoft.com/office/drawing/2014/main" id="{00000000-0008-0000-0400-000056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28</xdr:row>
          <xdr:rowOff>9525</xdr:rowOff>
        </xdr:from>
        <xdr:to>
          <xdr:col>4</xdr:col>
          <xdr:colOff>895350</xdr:colOff>
          <xdr:row>60</xdr:row>
          <xdr:rowOff>95250</xdr:rowOff>
        </xdr:to>
        <xdr:sp macro="" textlink="">
          <xdr:nvSpPr>
            <xdr:cNvPr id="43607" name="Group Box 599" hidden="1">
              <a:extLst>
                <a:ext uri="{63B3BB69-23CF-44E3-9099-C40C66FF867C}">
                  <a14:compatExt spid="_x0000_s43607"/>
                </a:ext>
                <a:ext uri="{FF2B5EF4-FFF2-40B4-BE49-F238E27FC236}">
                  <a16:creationId xmlns:a16="http://schemas.microsoft.com/office/drawing/2014/main" id="{00000000-0008-0000-0400-000057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27</xdr:row>
          <xdr:rowOff>0</xdr:rowOff>
        </xdr:from>
        <xdr:to>
          <xdr:col>4</xdr:col>
          <xdr:colOff>714375</xdr:colOff>
          <xdr:row>60</xdr:row>
          <xdr:rowOff>95250</xdr:rowOff>
        </xdr:to>
        <xdr:sp macro="" textlink="">
          <xdr:nvSpPr>
            <xdr:cNvPr id="43608" name="Group Box 600" hidden="1">
              <a:extLst>
                <a:ext uri="{63B3BB69-23CF-44E3-9099-C40C66FF867C}">
                  <a14:compatExt spid="_x0000_s43608"/>
                </a:ext>
                <a:ext uri="{FF2B5EF4-FFF2-40B4-BE49-F238E27FC236}">
                  <a16:creationId xmlns:a16="http://schemas.microsoft.com/office/drawing/2014/main" id="{00000000-0008-0000-0400-000058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4</xdr:col>
          <xdr:colOff>704850</xdr:colOff>
          <xdr:row>60</xdr:row>
          <xdr:rowOff>95250</xdr:rowOff>
        </xdr:to>
        <xdr:sp macro="" textlink="">
          <xdr:nvSpPr>
            <xdr:cNvPr id="43609" name="Group Box 601" hidden="1">
              <a:extLst>
                <a:ext uri="{63B3BB69-23CF-44E3-9099-C40C66FF867C}">
                  <a14:compatExt spid="_x0000_s43609"/>
                </a:ext>
                <a:ext uri="{FF2B5EF4-FFF2-40B4-BE49-F238E27FC236}">
                  <a16:creationId xmlns:a16="http://schemas.microsoft.com/office/drawing/2014/main" id="{00000000-0008-0000-0400-000059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27</xdr:row>
          <xdr:rowOff>57150</xdr:rowOff>
        </xdr:from>
        <xdr:to>
          <xdr:col>4</xdr:col>
          <xdr:colOff>771525</xdr:colOff>
          <xdr:row>60</xdr:row>
          <xdr:rowOff>171450</xdr:rowOff>
        </xdr:to>
        <xdr:sp macro="" textlink="">
          <xdr:nvSpPr>
            <xdr:cNvPr id="43610" name="Group Box 602" hidden="1">
              <a:extLst>
                <a:ext uri="{63B3BB69-23CF-44E3-9099-C40C66FF867C}">
                  <a14:compatExt spid="_x0000_s43610"/>
                </a:ext>
                <a:ext uri="{FF2B5EF4-FFF2-40B4-BE49-F238E27FC236}">
                  <a16:creationId xmlns:a16="http://schemas.microsoft.com/office/drawing/2014/main" id="{00000000-0008-0000-0400-00005A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27</xdr:row>
          <xdr:rowOff>161925</xdr:rowOff>
        </xdr:from>
        <xdr:to>
          <xdr:col>4</xdr:col>
          <xdr:colOff>819150</xdr:colOff>
          <xdr:row>60</xdr:row>
          <xdr:rowOff>85725</xdr:rowOff>
        </xdr:to>
        <xdr:sp macro="" textlink="">
          <xdr:nvSpPr>
            <xdr:cNvPr id="43611" name="Group Box 603" hidden="1">
              <a:extLst>
                <a:ext uri="{63B3BB69-23CF-44E3-9099-C40C66FF867C}">
                  <a14:compatExt spid="_x0000_s43611"/>
                </a:ext>
                <a:ext uri="{FF2B5EF4-FFF2-40B4-BE49-F238E27FC236}">
                  <a16:creationId xmlns:a16="http://schemas.microsoft.com/office/drawing/2014/main" id="{00000000-0008-0000-0400-00005B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4</xdr:col>
          <xdr:colOff>704850</xdr:colOff>
          <xdr:row>60</xdr:row>
          <xdr:rowOff>95250</xdr:rowOff>
        </xdr:to>
        <xdr:sp macro="" textlink="">
          <xdr:nvSpPr>
            <xdr:cNvPr id="43612" name="Group Box 604" hidden="1">
              <a:extLst>
                <a:ext uri="{63B3BB69-23CF-44E3-9099-C40C66FF867C}">
                  <a14:compatExt spid="_x0000_s43612"/>
                </a:ext>
                <a:ext uri="{FF2B5EF4-FFF2-40B4-BE49-F238E27FC236}">
                  <a16:creationId xmlns:a16="http://schemas.microsoft.com/office/drawing/2014/main" id="{00000000-0008-0000-0400-00005C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27</xdr:row>
          <xdr:rowOff>57150</xdr:rowOff>
        </xdr:from>
        <xdr:to>
          <xdr:col>4</xdr:col>
          <xdr:colOff>771525</xdr:colOff>
          <xdr:row>60</xdr:row>
          <xdr:rowOff>171450</xdr:rowOff>
        </xdr:to>
        <xdr:sp macro="" textlink="">
          <xdr:nvSpPr>
            <xdr:cNvPr id="43613" name="Group Box 605" hidden="1">
              <a:extLst>
                <a:ext uri="{63B3BB69-23CF-44E3-9099-C40C66FF867C}">
                  <a14:compatExt spid="_x0000_s43613"/>
                </a:ext>
                <a:ext uri="{FF2B5EF4-FFF2-40B4-BE49-F238E27FC236}">
                  <a16:creationId xmlns:a16="http://schemas.microsoft.com/office/drawing/2014/main" id="{00000000-0008-0000-0400-00005D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27</xdr:row>
          <xdr:rowOff>161925</xdr:rowOff>
        </xdr:from>
        <xdr:to>
          <xdr:col>4</xdr:col>
          <xdr:colOff>819150</xdr:colOff>
          <xdr:row>60</xdr:row>
          <xdr:rowOff>85725</xdr:rowOff>
        </xdr:to>
        <xdr:sp macro="" textlink="">
          <xdr:nvSpPr>
            <xdr:cNvPr id="43614" name="Group Box 606" hidden="1">
              <a:extLst>
                <a:ext uri="{63B3BB69-23CF-44E3-9099-C40C66FF867C}">
                  <a14:compatExt spid="_x0000_s43614"/>
                </a:ext>
                <a:ext uri="{FF2B5EF4-FFF2-40B4-BE49-F238E27FC236}">
                  <a16:creationId xmlns:a16="http://schemas.microsoft.com/office/drawing/2014/main" id="{00000000-0008-0000-0400-00005E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4</xdr:col>
          <xdr:colOff>704850</xdr:colOff>
          <xdr:row>60</xdr:row>
          <xdr:rowOff>95250</xdr:rowOff>
        </xdr:to>
        <xdr:sp macro="" textlink="">
          <xdr:nvSpPr>
            <xdr:cNvPr id="43615" name="Group Box 607" hidden="1">
              <a:extLst>
                <a:ext uri="{63B3BB69-23CF-44E3-9099-C40C66FF867C}">
                  <a14:compatExt spid="_x0000_s43615"/>
                </a:ext>
                <a:ext uri="{FF2B5EF4-FFF2-40B4-BE49-F238E27FC236}">
                  <a16:creationId xmlns:a16="http://schemas.microsoft.com/office/drawing/2014/main" id="{00000000-0008-0000-0400-00005F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27</xdr:row>
          <xdr:rowOff>57150</xdr:rowOff>
        </xdr:from>
        <xdr:to>
          <xdr:col>4</xdr:col>
          <xdr:colOff>771525</xdr:colOff>
          <xdr:row>60</xdr:row>
          <xdr:rowOff>171450</xdr:rowOff>
        </xdr:to>
        <xdr:sp macro="" textlink="">
          <xdr:nvSpPr>
            <xdr:cNvPr id="43616" name="Group Box 608" hidden="1">
              <a:extLst>
                <a:ext uri="{63B3BB69-23CF-44E3-9099-C40C66FF867C}">
                  <a14:compatExt spid="_x0000_s43616"/>
                </a:ext>
                <a:ext uri="{FF2B5EF4-FFF2-40B4-BE49-F238E27FC236}">
                  <a16:creationId xmlns:a16="http://schemas.microsoft.com/office/drawing/2014/main" id="{00000000-0008-0000-0400-000060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27</xdr:row>
          <xdr:rowOff>161925</xdr:rowOff>
        </xdr:from>
        <xdr:to>
          <xdr:col>4</xdr:col>
          <xdr:colOff>819150</xdr:colOff>
          <xdr:row>60</xdr:row>
          <xdr:rowOff>85725</xdr:rowOff>
        </xdr:to>
        <xdr:sp macro="" textlink="">
          <xdr:nvSpPr>
            <xdr:cNvPr id="43617" name="Group Box 609" hidden="1">
              <a:extLst>
                <a:ext uri="{63B3BB69-23CF-44E3-9099-C40C66FF867C}">
                  <a14:compatExt spid="_x0000_s43617"/>
                </a:ext>
                <a:ext uri="{FF2B5EF4-FFF2-40B4-BE49-F238E27FC236}">
                  <a16:creationId xmlns:a16="http://schemas.microsoft.com/office/drawing/2014/main" id="{00000000-0008-0000-0400-000061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29</xdr:row>
          <xdr:rowOff>9525</xdr:rowOff>
        </xdr:from>
        <xdr:to>
          <xdr:col>4</xdr:col>
          <xdr:colOff>895350</xdr:colOff>
          <xdr:row>60</xdr:row>
          <xdr:rowOff>95250</xdr:rowOff>
        </xdr:to>
        <xdr:sp macro="" textlink="">
          <xdr:nvSpPr>
            <xdr:cNvPr id="43618" name="Group Box 610" hidden="1">
              <a:extLst>
                <a:ext uri="{63B3BB69-23CF-44E3-9099-C40C66FF867C}">
                  <a14:compatExt spid="_x0000_s43618"/>
                </a:ext>
                <a:ext uri="{FF2B5EF4-FFF2-40B4-BE49-F238E27FC236}">
                  <a16:creationId xmlns:a16="http://schemas.microsoft.com/office/drawing/2014/main" id="{00000000-0008-0000-0400-000062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28</xdr:row>
          <xdr:rowOff>0</xdr:rowOff>
        </xdr:from>
        <xdr:to>
          <xdr:col>4</xdr:col>
          <xdr:colOff>714375</xdr:colOff>
          <xdr:row>60</xdr:row>
          <xdr:rowOff>95250</xdr:rowOff>
        </xdr:to>
        <xdr:sp macro="" textlink="">
          <xdr:nvSpPr>
            <xdr:cNvPr id="43619" name="Group Box 611" hidden="1">
              <a:extLst>
                <a:ext uri="{63B3BB69-23CF-44E3-9099-C40C66FF867C}">
                  <a14:compatExt spid="_x0000_s43619"/>
                </a:ext>
                <a:ext uri="{FF2B5EF4-FFF2-40B4-BE49-F238E27FC236}">
                  <a16:creationId xmlns:a16="http://schemas.microsoft.com/office/drawing/2014/main" id="{00000000-0008-0000-0400-000063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4</xdr:col>
          <xdr:colOff>704850</xdr:colOff>
          <xdr:row>60</xdr:row>
          <xdr:rowOff>95250</xdr:rowOff>
        </xdr:to>
        <xdr:sp macro="" textlink="">
          <xdr:nvSpPr>
            <xdr:cNvPr id="43620" name="Group Box 612" hidden="1">
              <a:extLst>
                <a:ext uri="{63B3BB69-23CF-44E3-9099-C40C66FF867C}">
                  <a14:compatExt spid="_x0000_s43620"/>
                </a:ext>
                <a:ext uri="{FF2B5EF4-FFF2-40B4-BE49-F238E27FC236}">
                  <a16:creationId xmlns:a16="http://schemas.microsoft.com/office/drawing/2014/main" id="{00000000-0008-0000-0400-000064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28</xdr:row>
          <xdr:rowOff>57150</xdr:rowOff>
        </xdr:from>
        <xdr:to>
          <xdr:col>4</xdr:col>
          <xdr:colOff>771525</xdr:colOff>
          <xdr:row>60</xdr:row>
          <xdr:rowOff>171450</xdr:rowOff>
        </xdr:to>
        <xdr:sp macro="" textlink="">
          <xdr:nvSpPr>
            <xdr:cNvPr id="43621" name="Group Box 613" hidden="1">
              <a:extLst>
                <a:ext uri="{63B3BB69-23CF-44E3-9099-C40C66FF867C}">
                  <a14:compatExt spid="_x0000_s43621"/>
                </a:ext>
                <a:ext uri="{FF2B5EF4-FFF2-40B4-BE49-F238E27FC236}">
                  <a16:creationId xmlns:a16="http://schemas.microsoft.com/office/drawing/2014/main" id="{00000000-0008-0000-0400-000065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28</xdr:row>
          <xdr:rowOff>161925</xdr:rowOff>
        </xdr:from>
        <xdr:to>
          <xdr:col>4</xdr:col>
          <xdr:colOff>819150</xdr:colOff>
          <xdr:row>60</xdr:row>
          <xdr:rowOff>85725</xdr:rowOff>
        </xdr:to>
        <xdr:sp macro="" textlink="">
          <xdr:nvSpPr>
            <xdr:cNvPr id="43622" name="Group Box 614" hidden="1">
              <a:extLst>
                <a:ext uri="{63B3BB69-23CF-44E3-9099-C40C66FF867C}">
                  <a14:compatExt spid="_x0000_s43622"/>
                </a:ext>
                <a:ext uri="{FF2B5EF4-FFF2-40B4-BE49-F238E27FC236}">
                  <a16:creationId xmlns:a16="http://schemas.microsoft.com/office/drawing/2014/main" id="{00000000-0008-0000-0400-000066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4</xdr:col>
          <xdr:colOff>704850</xdr:colOff>
          <xdr:row>60</xdr:row>
          <xdr:rowOff>95250</xdr:rowOff>
        </xdr:to>
        <xdr:sp macro="" textlink="">
          <xdr:nvSpPr>
            <xdr:cNvPr id="43623" name="Group Box 615" hidden="1">
              <a:extLst>
                <a:ext uri="{63B3BB69-23CF-44E3-9099-C40C66FF867C}">
                  <a14:compatExt spid="_x0000_s43623"/>
                </a:ext>
                <a:ext uri="{FF2B5EF4-FFF2-40B4-BE49-F238E27FC236}">
                  <a16:creationId xmlns:a16="http://schemas.microsoft.com/office/drawing/2014/main" id="{00000000-0008-0000-0400-000067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28</xdr:row>
          <xdr:rowOff>57150</xdr:rowOff>
        </xdr:from>
        <xdr:to>
          <xdr:col>4</xdr:col>
          <xdr:colOff>771525</xdr:colOff>
          <xdr:row>60</xdr:row>
          <xdr:rowOff>171450</xdr:rowOff>
        </xdr:to>
        <xdr:sp macro="" textlink="">
          <xdr:nvSpPr>
            <xdr:cNvPr id="43624" name="Group Box 616" hidden="1">
              <a:extLst>
                <a:ext uri="{63B3BB69-23CF-44E3-9099-C40C66FF867C}">
                  <a14:compatExt spid="_x0000_s43624"/>
                </a:ext>
                <a:ext uri="{FF2B5EF4-FFF2-40B4-BE49-F238E27FC236}">
                  <a16:creationId xmlns:a16="http://schemas.microsoft.com/office/drawing/2014/main" id="{00000000-0008-0000-0400-000068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28</xdr:row>
          <xdr:rowOff>161925</xdr:rowOff>
        </xdr:from>
        <xdr:to>
          <xdr:col>4</xdr:col>
          <xdr:colOff>819150</xdr:colOff>
          <xdr:row>60</xdr:row>
          <xdr:rowOff>85725</xdr:rowOff>
        </xdr:to>
        <xdr:sp macro="" textlink="">
          <xdr:nvSpPr>
            <xdr:cNvPr id="43625" name="Group Box 617" hidden="1">
              <a:extLst>
                <a:ext uri="{63B3BB69-23CF-44E3-9099-C40C66FF867C}">
                  <a14:compatExt spid="_x0000_s43625"/>
                </a:ext>
                <a:ext uri="{FF2B5EF4-FFF2-40B4-BE49-F238E27FC236}">
                  <a16:creationId xmlns:a16="http://schemas.microsoft.com/office/drawing/2014/main" id="{00000000-0008-0000-0400-000069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4</xdr:col>
          <xdr:colOff>704850</xdr:colOff>
          <xdr:row>60</xdr:row>
          <xdr:rowOff>95250</xdr:rowOff>
        </xdr:to>
        <xdr:sp macro="" textlink="">
          <xdr:nvSpPr>
            <xdr:cNvPr id="43626" name="Group Box 618" hidden="1">
              <a:extLst>
                <a:ext uri="{63B3BB69-23CF-44E3-9099-C40C66FF867C}">
                  <a14:compatExt spid="_x0000_s43626"/>
                </a:ext>
                <a:ext uri="{FF2B5EF4-FFF2-40B4-BE49-F238E27FC236}">
                  <a16:creationId xmlns:a16="http://schemas.microsoft.com/office/drawing/2014/main" id="{00000000-0008-0000-0400-00006A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28</xdr:row>
          <xdr:rowOff>57150</xdr:rowOff>
        </xdr:from>
        <xdr:to>
          <xdr:col>4</xdr:col>
          <xdr:colOff>771525</xdr:colOff>
          <xdr:row>60</xdr:row>
          <xdr:rowOff>171450</xdr:rowOff>
        </xdr:to>
        <xdr:sp macro="" textlink="">
          <xdr:nvSpPr>
            <xdr:cNvPr id="43627" name="Group Box 619" hidden="1">
              <a:extLst>
                <a:ext uri="{63B3BB69-23CF-44E3-9099-C40C66FF867C}">
                  <a14:compatExt spid="_x0000_s43627"/>
                </a:ext>
                <a:ext uri="{FF2B5EF4-FFF2-40B4-BE49-F238E27FC236}">
                  <a16:creationId xmlns:a16="http://schemas.microsoft.com/office/drawing/2014/main" id="{00000000-0008-0000-0400-00006B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28</xdr:row>
          <xdr:rowOff>161925</xdr:rowOff>
        </xdr:from>
        <xdr:to>
          <xdr:col>4</xdr:col>
          <xdr:colOff>819150</xdr:colOff>
          <xdr:row>60</xdr:row>
          <xdr:rowOff>85725</xdr:rowOff>
        </xdr:to>
        <xdr:sp macro="" textlink="">
          <xdr:nvSpPr>
            <xdr:cNvPr id="43628" name="Group Box 620" hidden="1">
              <a:extLst>
                <a:ext uri="{63B3BB69-23CF-44E3-9099-C40C66FF867C}">
                  <a14:compatExt spid="_x0000_s43628"/>
                </a:ext>
                <a:ext uri="{FF2B5EF4-FFF2-40B4-BE49-F238E27FC236}">
                  <a16:creationId xmlns:a16="http://schemas.microsoft.com/office/drawing/2014/main" id="{00000000-0008-0000-0400-00006C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30</xdr:row>
          <xdr:rowOff>9525</xdr:rowOff>
        </xdr:from>
        <xdr:to>
          <xdr:col>4</xdr:col>
          <xdr:colOff>895350</xdr:colOff>
          <xdr:row>60</xdr:row>
          <xdr:rowOff>95250</xdr:rowOff>
        </xdr:to>
        <xdr:sp macro="" textlink="">
          <xdr:nvSpPr>
            <xdr:cNvPr id="43629" name="Group Box 621" hidden="1">
              <a:extLst>
                <a:ext uri="{63B3BB69-23CF-44E3-9099-C40C66FF867C}">
                  <a14:compatExt spid="_x0000_s43629"/>
                </a:ext>
                <a:ext uri="{FF2B5EF4-FFF2-40B4-BE49-F238E27FC236}">
                  <a16:creationId xmlns:a16="http://schemas.microsoft.com/office/drawing/2014/main" id="{00000000-0008-0000-0400-00006D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29</xdr:row>
          <xdr:rowOff>0</xdr:rowOff>
        </xdr:from>
        <xdr:to>
          <xdr:col>4</xdr:col>
          <xdr:colOff>714375</xdr:colOff>
          <xdr:row>60</xdr:row>
          <xdr:rowOff>95250</xdr:rowOff>
        </xdr:to>
        <xdr:sp macro="" textlink="">
          <xdr:nvSpPr>
            <xdr:cNvPr id="43630" name="Group Box 622" hidden="1">
              <a:extLst>
                <a:ext uri="{63B3BB69-23CF-44E3-9099-C40C66FF867C}">
                  <a14:compatExt spid="_x0000_s43630"/>
                </a:ext>
                <a:ext uri="{FF2B5EF4-FFF2-40B4-BE49-F238E27FC236}">
                  <a16:creationId xmlns:a16="http://schemas.microsoft.com/office/drawing/2014/main" id="{00000000-0008-0000-0400-00006E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4</xdr:col>
          <xdr:colOff>704850</xdr:colOff>
          <xdr:row>60</xdr:row>
          <xdr:rowOff>95250</xdr:rowOff>
        </xdr:to>
        <xdr:sp macro="" textlink="">
          <xdr:nvSpPr>
            <xdr:cNvPr id="43631" name="Group Box 623" hidden="1">
              <a:extLst>
                <a:ext uri="{63B3BB69-23CF-44E3-9099-C40C66FF867C}">
                  <a14:compatExt spid="_x0000_s43631"/>
                </a:ext>
                <a:ext uri="{FF2B5EF4-FFF2-40B4-BE49-F238E27FC236}">
                  <a16:creationId xmlns:a16="http://schemas.microsoft.com/office/drawing/2014/main" id="{00000000-0008-0000-0400-00006F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29</xdr:row>
          <xdr:rowOff>57150</xdr:rowOff>
        </xdr:from>
        <xdr:to>
          <xdr:col>4</xdr:col>
          <xdr:colOff>771525</xdr:colOff>
          <xdr:row>60</xdr:row>
          <xdr:rowOff>171450</xdr:rowOff>
        </xdr:to>
        <xdr:sp macro="" textlink="">
          <xdr:nvSpPr>
            <xdr:cNvPr id="43632" name="Group Box 624" hidden="1">
              <a:extLst>
                <a:ext uri="{63B3BB69-23CF-44E3-9099-C40C66FF867C}">
                  <a14:compatExt spid="_x0000_s43632"/>
                </a:ext>
                <a:ext uri="{FF2B5EF4-FFF2-40B4-BE49-F238E27FC236}">
                  <a16:creationId xmlns:a16="http://schemas.microsoft.com/office/drawing/2014/main" id="{00000000-0008-0000-0400-000070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29</xdr:row>
          <xdr:rowOff>161925</xdr:rowOff>
        </xdr:from>
        <xdr:to>
          <xdr:col>4</xdr:col>
          <xdr:colOff>819150</xdr:colOff>
          <xdr:row>60</xdr:row>
          <xdr:rowOff>85725</xdr:rowOff>
        </xdr:to>
        <xdr:sp macro="" textlink="">
          <xdr:nvSpPr>
            <xdr:cNvPr id="43633" name="Group Box 625" hidden="1">
              <a:extLst>
                <a:ext uri="{63B3BB69-23CF-44E3-9099-C40C66FF867C}">
                  <a14:compatExt spid="_x0000_s43633"/>
                </a:ext>
                <a:ext uri="{FF2B5EF4-FFF2-40B4-BE49-F238E27FC236}">
                  <a16:creationId xmlns:a16="http://schemas.microsoft.com/office/drawing/2014/main" id="{00000000-0008-0000-0400-000071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4</xdr:col>
          <xdr:colOff>704850</xdr:colOff>
          <xdr:row>60</xdr:row>
          <xdr:rowOff>95250</xdr:rowOff>
        </xdr:to>
        <xdr:sp macro="" textlink="">
          <xdr:nvSpPr>
            <xdr:cNvPr id="43634" name="Group Box 626" hidden="1">
              <a:extLst>
                <a:ext uri="{63B3BB69-23CF-44E3-9099-C40C66FF867C}">
                  <a14:compatExt spid="_x0000_s43634"/>
                </a:ext>
                <a:ext uri="{FF2B5EF4-FFF2-40B4-BE49-F238E27FC236}">
                  <a16:creationId xmlns:a16="http://schemas.microsoft.com/office/drawing/2014/main" id="{00000000-0008-0000-0400-000072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29</xdr:row>
          <xdr:rowOff>57150</xdr:rowOff>
        </xdr:from>
        <xdr:to>
          <xdr:col>4</xdr:col>
          <xdr:colOff>771525</xdr:colOff>
          <xdr:row>60</xdr:row>
          <xdr:rowOff>171450</xdr:rowOff>
        </xdr:to>
        <xdr:sp macro="" textlink="">
          <xdr:nvSpPr>
            <xdr:cNvPr id="43635" name="Group Box 627" hidden="1">
              <a:extLst>
                <a:ext uri="{63B3BB69-23CF-44E3-9099-C40C66FF867C}">
                  <a14:compatExt spid="_x0000_s43635"/>
                </a:ext>
                <a:ext uri="{FF2B5EF4-FFF2-40B4-BE49-F238E27FC236}">
                  <a16:creationId xmlns:a16="http://schemas.microsoft.com/office/drawing/2014/main" id="{00000000-0008-0000-0400-000073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29</xdr:row>
          <xdr:rowOff>161925</xdr:rowOff>
        </xdr:from>
        <xdr:to>
          <xdr:col>4</xdr:col>
          <xdr:colOff>819150</xdr:colOff>
          <xdr:row>60</xdr:row>
          <xdr:rowOff>85725</xdr:rowOff>
        </xdr:to>
        <xdr:sp macro="" textlink="">
          <xdr:nvSpPr>
            <xdr:cNvPr id="43636" name="Group Box 628" hidden="1">
              <a:extLst>
                <a:ext uri="{63B3BB69-23CF-44E3-9099-C40C66FF867C}">
                  <a14:compatExt spid="_x0000_s43636"/>
                </a:ext>
                <a:ext uri="{FF2B5EF4-FFF2-40B4-BE49-F238E27FC236}">
                  <a16:creationId xmlns:a16="http://schemas.microsoft.com/office/drawing/2014/main" id="{00000000-0008-0000-0400-000074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4</xdr:col>
          <xdr:colOff>704850</xdr:colOff>
          <xdr:row>60</xdr:row>
          <xdr:rowOff>95250</xdr:rowOff>
        </xdr:to>
        <xdr:sp macro="" textlink="">
          <xdr:nvSpPr>
            <xdr:cNvPr id="43637" name="Group Box 629" hidden="1">
              <a:extLst>
                <a:ext uri="{63B3BB69-23CF-44E3-9099-C40C66FF867C}">
                  <a14:compatExt spid="_x0000_s43637"/>
                </a:ext>
                <a:ext uri="{FF2B5EF4-FFF2-40B4-BE49-F238E27FC236}">
                  <a16:creationId xmlns:a16="http://schemas.microsoft.com/office/drawing/2014/main" id="{00000000-0008-0000-0400-000075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29</xdr:row>
          <xdr:rowOff>57150</xdr:rowOff>
        </xdr:from>
        <xdr:to>
          <xdr:col>4</xdr:col>
          <xdr:colOff>771525</xdr:colOff>
          <xdr:row>60</xdr:row>
          <xdr:rowOff>171450</xdr:rowOff>
        </xdr:to>
        <xdr:sp macro="" textlink="">
          <xdr:nvSpPr>
            <xdr:cNvPr id="43638" name="Group Box 630" hidden="1">
              <a:extLst>
                <a:ext uri="{63B3BB69-23CF-44E3-9099-C40C66FF867C}">
                  <a14:compatExt spid="_x0000_s43638"/>
                </a:ext>
                <a:ext uri="{FF2B5EF4-FFF2-40B4-BE49-F238E27FC236}">
                  <a16:creationId xmlns:a16="http://schemas.microsoft.com/office/drawing/2014/main" id="{00000000-0008-0000-0400-000076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29</xdr:row>
          <xdr:rowOff>161925</xdr:rowOff>
        </xdr:from>
        <xdr:to>
          <xdr:col>4</xdr:col>
          <xdr:colOff>819150</xdr:colOff>
          <xdr:row>60</xdr:row>
          <xdr:rowOff>85725</xdr:rowOff>
        </xdr:to>
        <xdr:sp macro="" textlink="">
          <xdr:nvSpPr>
            <xdr:cNvPr id="43639" name="Group Box 631" hidden="1">
              <a:extLst>
                <a:ext uri="{63B3BB69-23CF-44E3-9099-C40C66FF867C}">
                  <a14:compatExt spid="_x0000_s43639"/>
                </a:ext>
                <a:ext uri="{FF2B5EF4-FFF2-40B4-BE49-F238E27FC236}">
                  <a16:creationId xmlns:a16="http://schemas.microsoft.com/office/drawing/2014/main" id="{00000000-0008-0000-0400-000077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31</xdr:row>
          <xdr:rowOff>9525</xdr:rowOff>
        </xdr:from>
        <xdr:to>
          <xdr:col>4</xdr:col>
          <xdr:colOff>895350</xdr:colOff>
          <xdr:row>60</xdr:row>
          <xdr:rowOff>95250</xdr:rowOff>
        </xdr:to>
        <xdr:sp macro="" textlink="">
          <xdr:nvSpPr>
            <xdr:cNvPr id="43640" name="Group Box 632" hidden="1">
              <a:extLst>
                <a:ext uri="{63B3BB69-23CF-44E3-9099-C40C66FF867C}">
                  <a14:compatExt spid="_x0000_s43640"/>
                </a:ext>
                <a:ext uri="{FF2B5EF4-FFF2-40B4-BE49-F238E27FC236}">
                  <a16:creationId xmlns:a16="http://schemas.microsoft.com/office/drawing/2014/main" id="{00000000-0008-0000-0400-000078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30</xdr:row>
          <xdr:rowOff>0</xdr:rowOff>
        </xdr:from>
        <xdr:to>
          <xdr:col>4</xdr:col>
          <xdr:colOff>714375</xdr:colOff>
          <xdr:row>60</xdr:row>
          <xdr:rowOff>95250</xdr:rowOff>
        </xdr:to>
        <xdr:sp macro="" textlink="">
          <xdr:nvSpPr>
            <xdr:cNvPr id="43641" name="Group Box 633" hidden="1">
              <a:extLst>
                <a:ext uri="{63B3BB69-23CF-44E3-9099-C40C66FF867C}">
                  <a14:compatExt spid="_x0000_s43641"/>
                </a:ext>
                <a:ext uri="{FF2B5EF4-FFF2-40B4-BE49-F238E27FC236}">
                  <a16:creationId xmlns:a16="http://schemas.microsoft.com/office/drawing/2014/main" id="{00000000-0008-0000-0400-000079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31</xdr:row>
          <xdr:rowOff>0</xdr:rowOff>
        </xdr:from>
        <xdr:to>
          <xdr:col>4</xdr:col>
          <xdr:colOff>704850</xdr:colOff>
          <xdr:row>60</xdr:row>
          <xdr:rowOff>95250</xdr:rowOff>
        </xdr:to>
        <xdr:sp macro="" textlink="">
          <xdr:nvSpPr>
            <xdr:cNvPr id="43642" name="Group Box 634" hidden="1">
              <a:extLst>
                <a:ext uri="{63B3BB69-23CF-44E3-9099-C40C66FF867C}">
                  <a14:compatExt spid="_x0000_s43642"/>
                </a:ext>
                <a:ext uri="{FF2B5EF4-FFF2-40B4-BE49-F238E27FC236}">
                  <a16:creationId xmlns:a16="http://schemas.microsoft.com/office/drawing/2014/main" id="{00000000-0008-0000-0400-00007A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30</xdr:row>
          <xdr:rowOff>57150</xdr:rowOff>
        </xdr:from>
        <xdr:to>
          <xdr:col>4</xdr:col>
          <xdr:colOff>771525</xdr:colOff>
          <xdr:row>60</xdr:row>
          <xdr:rowOff>171450</xdr:rowOff>
        </xdr:to>
        <xdr:sp macro="" textlink="">
          <xdr:nvSpPr>
            <xdr:cNvPr id="43643" name="Group Box 635" hidden="1">
              <a:extLst>
                <a:ext uri="{63B3BB69-23CF-44E3-9099-C40C66FF867C}">
                  <a14:compatExt spid="_x0000_s43643"/>
                </a:ext>
                <a:ext uri="{FF2B5EF4-FFF2-40B4-BE49-F238E27FC236}">
                  <a16:creationId xmlns:a16="http://schemas.microsoft.com/office/drawing/2014/main" id="{00000000-0008-0000-0400-00007B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30</xdr:row>
          <xdr:rowOff>161925</xdr:rowOff>
        </xdr:from>
        <xdr:to>
          <xdr:col>4</xdr:col>
          <xdr:colOff>819150</xdr:colOff>
          <xdr:row>60</xdr:row>
          <xdr:rowOff>85725</xdr:rowOff>
        </xdr:to>
        <xdr:sp macro="" textlink="">
          <xdr:nvSpPr>
            <xdr:cNvPr id="43644" name="Group Box 636" hidden="1">
              <a:extLst>
                <a:ext uri="{63B3BB69-23CF-44E3-9099-C40C66FF867C}">
                  <a14:compatExt spid="_x0000_s43644"/>
                </a:ext>
                <a:ext uri="{FF2B5EF4-FFF2-40B4-BE49-F238E27FC236}">
                  <a16:creationId xmlns:a16="http://schemas.microsoft.com/office/drawing/2014/main" id="{00000000-0008-0000-0400-00007C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31</xdr:row>
          <xdr:rowOff>0</xdr:rowOff>
        </xdr:from>
        <xdr:to>
          <xdr:col>4</xdr:col>
          <xdr:colOff>704850</xdr:colOff>
          <xdr:row>60</xdr:row>
          <xdr:rowOff>95250</xdr:rowOff>
        </xdr:to>
        <xdr:sp macro="" textlink="">
          <xdr:nvSpPr>
            <xdr:cNvPr id="43645" name="Group Box 637" hidden="1">
              <a:extLst>
                <a:ext uri="{63B3BB69-23CF-44E3-9099-C40C66FF867C}">
                  <a14:compatExt spid="_x0000_s43645"/>
                </a:ext>
                <a:ext uri="{FF2B5EF4-FFF2-40B4-BE49-F238E27FC236}">
                  <a16:creationId xmlns:a16="http://schemas.microsoft.com/office/drawing/2014/main" id="{00000000-0008-0000-0400-00007D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30</xdr:row>
          <xdr:rowOff>57150</xdr:rowOff>
        </xdr:from>
        <xdr:to>
          <xdr:col>4</xdr:col>
          <xdr:colOff>771525</xdr:colOff>
          <xdr:row>60</xdr:row>
          <xdr:rowOff>171450</xdr:rowOff>
        </xdr:to>
        <xdr:sp macro="" textlink="">
          <xdr:nvSpPr>
            <xdr:cNvPr id="43646" name="Group Box 638" hidden="1">
              <a:extLst>
                <a:ext uri="{63B3BB69-23CF-44E3-9099-C40C66FF867C}">
                  <a14:compatExt spid="_x0000_s43646"/>
                </a:ext>
                <a:ext uri="{FF2B5EF4-FFF2-40B4-BE49-F238E27FC236}">
                  <a16:creationId xmlns:a16="http://schemas.microsoft.com/office/drawing/2014/main" id="{00000000-0008-0000-0400-00007E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30</xdr:row>
          <xdr:rowOff>161925</xdr:rowOff>
        </xdr:from>
        <xdr:to>
          <xdr:col>4</xdr:col>
          <xdr:colOff>819150</xdr:colOff>
          <xdr:row>60</xdr:row>
          <xdr:rowOff>85725</xdr:rowOff>
        </xdr:to>
        <xdr:sp macro="" textlink="">
          <xdr:nvSpPr>
            <xdr:cNvPr id="43647" name="Group Box 639" hidden="1">
              <a:extLst>
                <a:ext uri="{63B3BB69-23CF-44E3-9099-C40C66FF867C}">
                  <a14:compatExt spid="_x0000_s43647"/>
                </a:ext>
                <a:ext uri="{FF2B5EF4-FFF2-40B4-BE49-F238E27FC236}">
                  <a16:creationId xmlns:a16="http://schemas.microsoft.com/office/drawing/2014/main" id="{00000000-0008-0000-0400-00007F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31</xdr:row>
          <xdr:rowOff>0</xdr:rowOff>
        </xdr:from>
        <xdr:to>
          <xdr:col>4</xdr:col>
          <xdr:colOff>704850</xdr:colOff>
          <xdr:row>60</xdr:row>
          <xdr:rowOff>95250</xdr:rowOff>
        </xdr:to>
        <xdr:sp macro="" textlink="">
          <xdr:nvSpPr>
            <xdr:cNvPr id="43648" name="Group Box 640" hidden="1">
              <a:extLst>
                <a:ext uri="{63B3BB69-23CF-44E3-9099-C40C66FF867C}">
                  <a14:compatExt spid="_x0000_s43648"/>
                </a:ext>
                <a:ext uri="{FF2B5EF4-FFF2-40B4-BE49-F238E27FC236}">
                  <a16:creationId xmlns:a16="http://schemas.microsoft.com/office/drawing/2014/main" id="{00000000-0008-0000-0400-000080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30</xdr:row>
          <xdr:rowOff>57150</xdr:rowOff>
        </xdr:from>
        <xdr:to>
          <xdr:col>4</xdr:col>
          <xdr:colOff>771525</xdr:colOff>
          <xdr:row>60</xdr:row>
          <xdr:rowOff>171450</xdr:rowOff>
        </xdr:to>
        <xdr:sp macro="" textlink="">
          <xdr:nvSpPr>
            <xdr:cNvPr id="43649" name="Group Box 641" hidden="1">
              <a:extLst>
                <a:ext uri="{63B3BB69-23CF-44E3-9099-C40C66FF867C}">
                  <a14:compatExt spid="_x0000_s43649"/>
                </a:ext>
                <a:ext uri="{FF2B5EF4-FFF2-40B4-BE49-F238E27FC236}">
                  <a16:creationId xmlns:a16="http://schemas.microsoft.com/office/drawing/2014/main" id="{00000000-0008-0000-0400-000081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30</xdr:row>
          <xdr:rowOff>161925</xdr:rowOff>
        </xdr:from>
        <xdr:to>
          <xdr:col>4</xdr:col>
          <xdr:colOff>819150</xdr:colOff>
          <xdr:row>60</xdr:row>
          <xdr:rowOff>85725</xdr:rowOff>
        </xdr:to>
        <xdr:sp macro="" textlink="">
          <xdr:nvSpPr>
            <xdr:cNvPr id="43650" name="Group Box 642" hidden="1">
              <a:extLst>
                <a:ext uri="{63B3BB69-23CF-44E3-9099-C40C66FF867C}">
                  <a14:compatExt spid="_x0000_s43650"/>
                </a:ext>
                <a:ext uri="{FF2B5EF4-FFF2-40B4-BE49-F238E27FC236}">
                  <a16:creationId xmlns:a16="http://schemas.microsoft.com/office/drawing/2014/main" id="{00000000-0008-0000-0400-000082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34</xdr:row>
          <xdr:rowOff>9525</xdr:rowOff>
        </xdr:from>
        <xdr:to>
          <xdr:col>4</xdr:col>
          <xdr:colOff>895350</xdr:colOff>
          <xdr:row>60</xdr:row>
          <xdr:rowOff>95250</xdr:rowOff>
        </xdr:to>
        <xdr:sp macro="" textlink="">
          <xdr:nvSpPr>
            <xdr:cNvPr id="43651" name="Group Box 643" hidden="1">
              <a:extLst>
                <a:ext uri="{63B3BB69-23CF-44E3-9099-C40C66FF867C}">
                  <a14:compatExt spid="_x0000_s43651"/>
                </a:ext>
                <a:ext uri="{FF2B5EF4-FFF2-40B4-BE49-F238E27FC236}">
                  <a16:creationId xmlns:a16="http://schemas.microsoft.com/office/drawing/2014/main" id="{00000000-0008-0000-0400-000083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33</xdr:row>
          <xdr:rowOff>0</xdr:rowOff>
        </xdr:from>
        <xdr:to>
          <xdr:col>4</xdr:col>
          <xdr:colOff>714375</xdr:colOff>
          <xdr:row>60</xdr:row>
          <xdr:rowOff>95250</xdr:rowOff>
        </xdr:to>
        <xdr:sp macro="" textlink="">
          <xdr:nvSpPr>
            <xdr:cNvPr id="43652" name="Group Box 644" hidden="1">
              <a:extLst>
                <a:ext uri="{63B3BB69-23CF-44E3-9099-C40C66FF867C}">
                  <a14:compatExt spid="_x0000_s43652"/>
                </a:ext>
                <a:ext uri="{FF2B5EF4-FFF2-40B4-BE49-F238E27FC236}">
                  <a16:creationId xmlns:a16="http://schemas.microsoft.com/office/drawing/2014/main" id="{00000000-0008-0000-0400-000084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4</xdr:col>
          <xdr:colOff>704850</xdr:colOff>
          <xdr:row>60</xdr:row>
          <xdr:rowOff>95250</xdr:rowOff>
        </xdr:to>
        <xdr:sp macro="" textlink="">
          <xdr:nvSpPr>
            <xdr:cNvPr id="43653" name="Group Box 645" hidden="1">
              <a:extLst>
                <a:ext uri="{63B3BB69-23CF-44E3-9099-C40C66FF867C}">
                  <a14:compatExt spid="_x0000_s43653"/>
                </a:ext>
                <a:ext uri="{FF2B5EF4-FFF2-40B4-BE49-F238E27FC236}">
                  <a16:creationId xmlns:a16="http://schemas.microsoft.com/office/drawing/2014/main" id="{00000000-0008-0000-0400-000085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33</xdr:row>
          <xdr:rowOff>57150</xdr:rowOff>
        </xdr:from>
        <xdr:to>
          <xdr:col>4</xdr:col>
          <xdr:colOff>771525</xdr:colOff>
          <xdr:row>60</xdr:row>
          <xdr:rowOff>171450</xdr:rowOff>
        </xdr:to>
        <xdr:sp macro="" textlink="">
          <xdr:nvSpPr>
            <xdr:cNvPr id="43654" name="Group Box 646" hidden="1">
              <a:extLst>
                <a:ext uri="{63B3BB69-23CF-44E3-9099-C40C66FF867C}">
                  <a14:compatExt spid="_x0000_s43654"/>
                </a:ext>
                <a:ext uri="{FF2B5EF4-FFF2-40B4-BE49-F238E27FC236}">
                  <a16:creationId xmlns:a16="http://schemas.microsoft.com/office/drawing/2014/main" id="{00000000-0008-0000-0400-000086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33</xdr:row>
          <xdr:rowOff>161925</xdr:rowOff>
        </xdr:from>
        <xdr:to>
          <xdr:col>4</xdr:col>
          <xdr:colOff>819150</xdr:colOff>
          <xdr:row>60</xdr:row>
          <xdr:rowOff>85725</xdr:rowOff>
        </xdr:to>
        <xdr:sp macro="" textlink="">
          <xdr:nvSpPr>
            <xdr:cNvPr id="43655" name="Group Box 647" hidden="1">
              <a:extLst>
                <a:ext uri="{63B3BB69-23CF-44E3-9099-C40C66FF867C}">
                  <a14:compatExt spid="_x0000_s43655"/>
                </a:ext>
                <a:ext uri="{FF2B5EF4-FFF2-40B4-BE49-F238E27FC236}">
                  <a16:creationId xmlns:a16="http://schemas.microsoft.com/office/drawing/2014/main" id="{00000000-0008-0000-0400-000087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4</xdr:col>
          <xdr:colOff>704850</xdr:colOff>
          <xdr:row>60</xdr:row>
          <xdr:rowOff>95250</xdr:rowOff>
        </xdr:to>
        <xdr:sp macro="" textlink="">
          <xdr:nvSpPr>
            <xdr:cNvPr id="43656" name="Group Box 648" hidden="1">
              <a:extLst>
                <a:ext uri="{63B3BB69-23CF-44E3-9099-C40C66FF867C}">
                  <a14:compatExt spid="_x0000_s43656"/>
                </a:ext>
                <a:ext uri="{FF2B5EF4-FFF2-40B4-BE49-F238E27FC236}">
                  <a16:creationId xmlns:a16="http://schemas.microsoft.com/office/drawing/2014/main" id="{00000000-0008-0000-0400-000088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33</xdr:row>
          <xdr:rowOff>57150</xdr:rowOff>
        </xdr:from>
        <xdr:to>
          <xdr:col>4</xdr:col>
          <xdr:colOff>771525</xdr:colOff>
          <xdr:row>60</xdr:row>
          <xdr:rowOff>171450</xdr:rowOff>
        </xdr:to>
        <xdr:sp macro="" textlink="">
          <xdr:nvSpPr>
            <xdr:cNvPr id="43657" name="Group Box 649" hidden="1">
              <a:extLst>
                <a:ext uri="{63B3BB69-23CF-44E3-9099-C40C66FF867C}">
                  <a14:compatExt spid="_x0000_s43657"/>
                </a:ext>
                <a:ext uri="{FF2B5EF4-FFF2-40B4-BE49-F238E27FC236}">
                  <a16:creationId xmlns:a16="http://schemas.microsoft.com/office/drawing/2014/main" id="{00000000-0008-0000-0400-000089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33</xdr:row>
          <xdr:rowOff>161925</xdr:rowOff>
        </xdr:from>
        <xdr:to>
          <xdr:col>4</xdr:col>
          <xdr:colOff>819150</xdr:colOff>
          <xdr:row>60</xdr:row>
          <xdr:rowOff>85725</xdr:rowOff>
        </xdr:to>
        <xdr:sp macro="" textlink="">
          <xdr:nvSpPr>
            <xdr:cNvPr id="43658" name="Group Box 650" hidden="1">
              <a:extLst>
                <a:ext uri="{63B3BB69-23CF-44E3-9099-C40C66FF867C}">
                  <a14:compatExt spid="_x0000_s43658"/>
                </a:ext>
                <a:ext uri="{FF2B5EF4-FFF2-40B4-BE49-F238E27FC236}">
                  <a16:creationId xmlns:a16="http://schemas.microsoft.com/office/drawing/2014/main" id="{00000000-0008-0000-0400-00008A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4</xdr:col>
          <xdr:colOff>704850</xdr:colOff>
          <xdr:row>60</xdr:row>
          <xdr:rowOff>95250</xdr:rowOff>
        </xdr:to>
        <xdr:sp macro="" textlink="">
          <xdr:nvSpPr>
            <xdr:cNvPr id="43659" name="Group Box 651" hidden="1">
              <a:extLst>
                <a:ext uri="{63B3BB69-23CF-44E3-9099-C40C66FF867C}">
                  <a14:compatExt spid="_x0000_s43659"/>
                </a:ext>
                <a:ext uri="{FF2B5EF4-FFF2-40B4-BE49-F238E27FC236}">
                  <a16:creationId xmlns:a16="http://schemas.microsoft.com/office/drawing/2014/main" id="{00000000-0008-0000-0400-00008B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33</xdr:row>
          <xdr:rowOff>57150</xdr:rowOff>
        </xdr:from>
        <xdr:to>
          <xdr:col>4</xdr:col>
          <xdr:colOff>771525</xdr:colOff>
          <xdr:row>60</xdr:row>
          <xdr:rowOff>171450</xdr:rowOff>
        </xdr:to>
        <xdr:sp macro="" textlink="">
          <xdr:nvSpPr>
            <xdr:cNvPr id="43660" name="Group Box 652" hidden="1">
              <a:extLst>
                <a:ext uri="{63B3BB69-23CF-44E3-9099-C40C66FF867C}">
                  <a14:compatExt spid="_x0000_s43660"/>
                </a:ext>
                <a:ext uri="{FF2B5EF4-FFF2-40B4-BE49-F238E27FC236}">
                  <a16:creationId xmlns:a16="http://schemas.microsoft.com/office/drawing/2014/main" id="{00000000-0008-0000-0400-00008C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33</xdr:row>
          <xdr:rowOff>161925</xdr:rowOff>
        </xdr:from>
        <xdr:to>
          <xdr:col>4</xdr:col>
          <xdr:colOff>819150</xdr:colOff>
          <xdr:row>60</xdr:row>
          <xdr:rowOff>85725</xdr:rowOff>
        </xdr:to>
        <xdr:sp macro="" textlink="">
          <xdr:nvSpPr>
            <xdr:cNvPr id="43661" name="Group Box 653" hidden="1">
              <a:extLst>
                <a:ext uri="{63B3BB69-23CF-44E3-9099-C40C66FF867C}">
                  <a14:compatExt spid="_x0000_s43661"/>
                </a:ext>
                <a:ext uri="{FF2B5EF4-FFF2-40B4-BE49-F238E27FC236}">
                  <a16:creationId xmlns:a16="http://schemas.microsoft.com/office/drawing/2014/main" id="{00000000-0008-0000-0400-00008D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35</xdr:row>
          <xdr:rowOff>9525</xdr:rowOff>
        </xdr:from>
        <xdr:to>
          <xdr:col>4</xdr:col>
          <xdr:colOff>895350</xdr:colOff>
          <xdr:row>60</xdr:row>
          <xdr:rowOff>95250</xdr:rowOff>
        </xdr:to>
        <xdr:sp macro="" textlink="">
          <xdr:nvSpPr>
            <xdr:cNvPr id="43662" name="Group Box 654" hidden="1">
              <a:extLst>
                <a:ext uri="{63B3BB69-23CF-44E3-9099-C40C66FF867C}">
                  <a14:compatExt spid="_x0000_s43662"/>
                </a:ext>
                <a:ext uri="{FF2B5EF4-FFF2-40B4-BE49-F238E27FC236}">
                  <a16:creationId xmlns:a16="http://schemas.microsoft.com/office/drawing/2014/main" id="{00000000-0008-0000-0400-00008E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34</xdr:row>
          <xdr:rowOff>0</xdr:rowOff>
        </xdr:from>
        <xdr:to>
          <xdr:col>4</xdr:col>
          <xdr:colOff>714375</xdr:colOff>
          <xdr:row>60</xdr:row>
          <xdr:rowOff>95250</xdr:rowOff>
        </xdr:to>
        <xdr:sp macro="" textlink="">
          <xdr:nvSpPr>
            <xdr:cNvPr id="43663" name="Group Box 655" hidden="1">
              <a:extLst>
                <a:ext uri="{63B3BB69-23CF-44E3-9099-C40C66FF867C}">
                  <a14:compatExt spid="_x0000_s43663"/>
                </a:ext>
                <a:ext uri="{FF2B5EF4-FFF2-40B4-BE49-F238E27FC236}">
                  <a16:creationId xmlns:a16="http://schemas.microsoft.com/office/drawing/2014/main" id="{00000000-0008-0000-0400-00008F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35</xdr:row>
          <xdr:rowOff>0</xdr:rowOff>
        </xdr:from>
        <xdr:to>
          <xdr:col>4</xdr:col>
          <xdr:colOff>704850</xdr:colOff>
          <xdr:row>60</xdr:row>
          <xdr:rowOff>95250</xdr:rowOff>
        </xdr:to>
        <xdr:sp macro="" textlink="">
          <xdr:nvSpPr>
            <xdr:cNvPr id="43664" name="Group Box 656" hidden="1">
              <a:extLst>
                <a:ext uri="{63B3BB69-23CF-44E3-9099-C40C66FF867C}">
                  <a14:compatExt spid="_x0000_s43664"/>
                </a:ext>
                <a:ext uri="{FF2B5EF4-FFF2-40B4-BE49-F238E27FC236}">
                  <a16:creationId xmlns:a16="http://schemas.microsoft.com/office/drawing/2014/main" id="{00000000-0008-0000-0400-000090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34</xdr:row>
          <xdr:rowOff>57150</xdr:rowOff>
        </xdr:from>
        <xdr:to>
          <xdr:col>4</xdr:col>
          <xdr:colOff>771525</xdr:colOff>
          <xdr:row>60</xdr:row>
          <xdr:rowOff>171450</xdr:rowOff>
        </xdr:to>
        <xdr:sp macro="" textlink="">
          <xdr:nvSpPr>
            <xdr:cNvPr id="43665" name="Group Box 657" hidden="1">
              <a:extLst>
                <a:ext uri="{63B3BB69-23CF-44E3-9099-C40C66FF867C}">
                  <a14:compatExt spid="_x0000_s43665"/>
                </a:ext>
                <a:ext uri="{FF2B5EF4-FFF2-40B4-BE49-F238E27FC236}">
                  <a16:creationId xmlns:a16="http://schemas.microsoft.com/office/drawing/2014/main" id="{00000000-0008-0000-0400-000091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34</xdr:row>
          <xdr:rowOff>161925</xdr:rowOff>
        </xdr:from>
        <xdr:to>
          <xdr:col>4</xdr:col>
          <xdr:colOff>819150</xdr:colOff>
          <xdr:row>60</xdr:row>
          <xdr:rowOff>85725</xdr:rowOff>
        </xdr:to>
        <xdr:sp macro="" textlink="">
          <xdr:nvSpPr>
            <xdr:cNvPr id="43666" name="Group Box 658" hidden="1">
              <a:extLst>
                <a:ext uri="{63B3BB69-23CF-44E3-9099-C40C66FF867C}">
                  <a14:compatExt spid="_x0000_s43666"/>
                </a:ext>
                <a:ext uri="{FF2B5EF4-FFF2-40B4-BE49-F238E27FC236}">
                  <a16:creationId xmlns:a16="http://schemas.microsoft.com/office/drawing/2014/main" id="{00000000-0008-0000-0400-000092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35</xdr:row>
          <xdr:rowOff>0</xdr:rowOff>
        </xdr:from>
        <xdr:to>
          <xdr:col>4</xdr:col>
          <xdr:colOff>704850</xdr:colOff>
          <xdr:row>60</xdr:row>
          <xdr:rowOff>95250</xdr:rowOff>
        </xdr:to>
        <xdr:sp macro="" textlink="">
          <xdr:nvSpPr>
            <xdr:cNvPr id="43667" name="Group Box 659" hidden="1">
              <a:extLst>
                <a:ext uri="{63B3BB69-23CF-44E3-9099-C40C66FF867C}">
                  <a14:compatExt spid="_x0000_s43667"/>
                </a:ext>
                <a:ext uri="{FF2B5EF4-FFF2-40B4-BE49-F238E27FC236}">
                  <a16:creationId xmlns:a16="http://schemas.microsoft.com/office/drawing/2014/main" id="{00000000-0008-0000-0400-000093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34</xdr:row>
          <xdr:rowOff>57150</xdr:rowOff>
        </xdr:from>
        <xdr:to>
          <xdr:col>4</xdr:col>
          <xdr:colOff>771525</xdr:colOff>
          <xdr:row>60</xdr:row>
          <xdr:rowOff>171450</xdr:rowOff>
        </xdr:to>
        <xdr:sp macro="" textlink="">
          <xdr:nvSpPr>
            <xdr:cNvPr id="43668" name="Group Box 660" hidden="1">
              <a:extLst>
                <a:ext uri="{63B3BB69-23CF-44E3-9099-C40C66FF867C}">
                  <a14:compatExt spid="_x0000_s43668"/>
                </a:ext>
                <a:ext uri="{FF2B5EF4-FFF2-40B4-BE49-F238E27FC236}">
                  <a16:creationId xmlns:a16="http://schemas.microsoft.com/office/drawing/2014/main" id="{00000000-0008-0000-0400-000094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34</xdr:row>
          <xdr:rowOff>161925</xdr:rowOff>
        </xdr:from>
        <xdr:to>
          <xdr:col>4</xdr:col>
          <xdr:colOff>819150</xdr:colOff>
          <xdr:row>60</xdr:row>
          <xdr:rowOff>85725</xdr:rowOff>
        </xdr:to>
        <xdr:sp macro="" textlink="">
          <xdr:nvSpPr>
            <xdr:cNvPr id="43669" name="Group Box 661" hidden="1">
              <a:extLst>
                <a:ext uri="{63B3BB69-23CF-44E3-9099-C40C66FF867C}">
                  <a14:compatExt spid="_x0000_s43669"/>
                </a:ext>
                <a:ext uri="{FF2B5EF4-FFF2-40B4-BE49-F238E27FC236}">
                  <a16:creationId xmlns:a16="http://schemas.microsoft.com/office/drawing/2014/main" id="{00000000-0008-0000-0400-000095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35</xdr:row>
          <xdr:rowOff>0</xdr:rowOff>
        </xdr:from>
        <xdr:to>
          <xdr:col>4</xdr:col>
          <xdr:colOff>704850</xdr:colOff>
          <xdr:row>60</xdr:row>
          <xdr:rowOff>95250</xdr:rowOff>
        </xdr:to>
        <xdr:sp macro="" textlink="">
          <xdr:nvSpPr>
            <xdr:cNvPr id="43670" name="Group Box 662" hidden="1">
              <a:extLst>
                <a:ext uri="{63B3BB69-23CF-44E3-9099-C40C66FF867C}">
                  <a14:compatExt spid="_x0000_s43670"/>
                </a:ext>
                <a:ext uri="{FF2B5EF4-FFF2-40B4-BE49-F238E27FC236}">
                  <a16:creationId xmlns:a16="http://schemas.microsoft.com/office/drawing/2014/main" id="{00000000-0008-0000-0400-000096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34</xdr:row>
          <xdr:rowOff>57150</xdr:rowOff>
        </xdr:from>
        <xdr:to>
          <xdr:col>4</xdr:col>
          <xdr:colOff>771525</xdr:colOff>
          <xdr:row>60</xdr:row>
          <xdr:rowOff>171450</xdr:rowOff>
        </xdr:to>
        <xdr:sp macro="" textlink="">
          <xdr:nvSpPr>
            <xdr:cNvPr id="43671" name="Group Box 663" hidden="1">
              <a:extLst>
                <a:ext uri="{63B3BB69-23CF-44E3-9099-C40C66FF867C}">
                  <a14:compatExt spid="_x0000_s43671"/>
                </a:ext>
                <a:ext uri="{FF2B5EF4-FFF2-40B4-BE49-F238E27FC236}">
                  <a16:creationId xmlns:a16="http://schemas.microsoft.com/office/drawing/2014/main" id="{00000000-0008-0000-0400-000097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34</xdr:row>
          <xdr:rowOff>161925</xdr:rowOff>
        </xdr:from>
        <xdr:to>
          <xdr:col>4</xdr:col>
          <xdr:colOff>819150</xdr:colOff>
          <xdr:row>60</xdr:row>
          <xdr:rowOff>85725</xdr:rowOff>
        </xdr:to>
        <xdr:sp macro="" textlink="">
          <xdr:nvSpPr>
            <xdr:cNvPr id="43672" name="Group Box 664" hidden="1">
              <a:extLst>
                <a:ext uri="{63B3BB69-23CF-44E3-9099-C40C66FF867C}">
                  <a14:compatExt spid="_x0000_s43672"/>
                </a:ext>
                <a:ext uri="{FF2B5EF4-FFF2-40B4-BE49-F238E27FC236}">
                  <a16:creationId xmlns:a16="http://schemas.microsoft.com/office/drawing/2014/main" id="{00000000-0008-0000-0400-000098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36</xdr:row>
          <xdr:rowOff>9525</xdr:rowOff>
        </xdr:from>
        <xdr:to>
          <xdr:col>4</xdr:col>
          <xdr:colOff>895350</xdr:colOff>
          <xdr:row>60</xdr:row>
          <xdr:rowOff>95250</xdr:rowOff>
        </xdr:to>
        <xdr:sp macro="" textlink="">
          <xdr:nvSpPr>
            <xdr:cNvPr id="43673" name="Group Box 665" hidden="1">
              <a:extLst>
                <a:ext uri="{63B3BB69-23CF-44E3-9099-C40C66FF867C}">
                  <a14:compatExt spid="_x0000_s43673"/>
                </a:ext>
                <a:ext uri="{FF2B5EF4-FFF2-40B4-BE49-F238E27FC236}">
                  <a16:creationId xmlns:a16="http://schemas.microsoft.com/office/drawing/2014/main" id="{00000000-0008-0000-0400-000099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35</xdr:row>
          <xdr:rowOff>0</xdr:rowOff>
        </xdr:from>
        <xdr:to>
          <xdr:col>4</xdr:col>
          <xdr:colOff>714375</xdr:colOff>
          <xdr:row>60</xdr:row>
          <xdr:rowOff>95250</xdr:rowOff>
        </xdr:to>
        <xdr:sp macro="" textlink="">
          <xdr:nvSpPr>
            <xdr:cNvPr id="43674" name="Group Box 666" hidden="1">
              <a:extLst>
                <a:ext uri="{63B3BB69-23CF-44E3-9099-C40C66FF867C}">
                  <a14:compatExt spid="_x0000_s43674"/>
                </a:ext>
                <a:ext uri="{FF2B5EF4-FFF2-40B4-BE49-F238E27FC236}">
                  <a16:creationId xmlns:a16="http://schemas.microsoft.com/office/drawing/2014/main" id="{00000000-0008-0000-0400-00009A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4</xdr:col>
          <xdr:colOff>704850</xdr:colOff>
          <xdr:row>60</xdr:row>
          <xdr:rowOff>95250</xdr:rowOff>
        </xdr:to>
        <xdr:sp macro="" textlink="">
          <xdr:nvSpPr>
            <xdr:cNvPr id="43675" name="Group Box 667" hidden="1">
              <a:extLst>
                <a:ext uri="{63B3BB69-23CF-44E3-9099-C40C66FF867C}">
                  <a14:compatExt spid="_x0000_s43675"/>
                </a:ext>
                <a:ext uri="{FF2B5EF4-FFF2-40B4-BE49-F238E27FC236}">
                  <a16:creationId xmlns:a16="http://schemas.microsoft.com/office/drawing/2014/main" id="{00000000-0008-0000-0400-00009B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35</xdr:row>
          <xdr:rowOff>57150</xdr:rowOff>
        </xdr:from>
        <xdr:to>
          <xdr:col>4</xdr:col>
          <xdr:colOff>771525</xdr:colOff>
          <xdr:row>60</xdr:row>
          <xdr:rowOff>171450</xdr:rowOff>
        </xdr:to>
        <xdr:sp macro="" textlink="">
          <xdr:nvSpPr>
            <xdr:cNvPr id="43676" name="Group Box 668" hidden="1">
              <a:extLst>
                <a:ext uri="{63B3BB69-23CF-44E3-9099-C40C66FF867C}">
                  <a14:compatExt spid="_x0000_s43676"/>
                </a:ext>
                <a:ext uri="{FF2B5EF4-FFF2-40B4-BE49-F238E27FC236}">
                  <a16:creationId xmlns:a16="http://schemas.microsoft.com/office/drawing/2014/main" id="{00000000-0008-0000-0400-00009C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35</xdr:row>
          <xdr:rowOff>161925</xdr:rowOff>
        </xdr:from>
        <xdr:to>
          <xdr:col>4</xdr:col>
          <xdr:colOff>819150</xdr:colOff>
          <xdr:row>60</xdr:row>
          <xdr:rowOff>85725</xdr:rowOff>
        </xdr:to>
        <xdr:sp macro="" textlink="">
          <xdr:nvSpPr>
            <xdr:cNvPr id="43677" name="Group Box 669" hidden="1">
              <a:extLst>
                <a:ext uri="{63B3BB69-23CF-44E3-9099-C40C66FF867C}">
                  <a14:compatExt spid="_x0000_s43677"/>
                </a:ext>
                <a:ext uri="{FF2B5EF4-FFF2-40B4-BE49-F238E27FC236}">
                  <a16:creationId xmlns:a16="http://schemas.microsoft.com/office/drawing/2014/main" id="{00000000-0008-0000-0400-00009D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4</xdr:col>
          <xdr:colOff>704850</xdr:colOff>
          <xdr:row>60</xdr:row>
          <xdr:rowOff>95250</xdr:rowOff>
        </xdr:to>
        <xdr:sp macro="" textlink="">
          <xdr:nvSpPr>
            <xdr:cNvPr id="43678" name="Group Box 670" hidden="1">
              <a:extLst>
                <a:ext uri="{63B3BB69-23CF-44E3-9099-C40C66FF867C}">
                  <a14:compatExt spid="_x0000_s43678"/>
                </a:ext>
                <a:ext uri="{FF2B5EF4-FFF2-40B4-BE49-F238E27FC236}">
                  <a16:creationId xmlns:a16="http://schemas.microsoft.com/office/drawing/2014/main" id="{00000000-0008-0000-0400-00009E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35</xdr:row>
          <xdr:rowOff>57150</xdr:rowOff>
        </xdr:from>
        <xdr:to>
          <xdr:col>4</xdr:col>
          <xdr:colOff>771525</xdr:colOff>
          <xdr:row>60</xdr:row>
          <xdr:rowOff>171450</xdr:rowOff>
        </xdr:to>
        <xdr:sp macro="" textlink="">
          <xdr:nvSpPr>
            <xdr:cNvPr id="43679" name="Group Box 671" hidden="1">
              <a:extLst>
                <a:ext uri="{63B3BB69-23CF-44E3-9099-C40C66FF867C}">
                  <a14:compatExt spid="_x0000_s43679"/>
                </a:ext>
                <a:ext uri="{FF2B5EF4-FFF2-40B4-BE49-F238E27FC236}">
                  <a16:creationId xmlns:a16="http://schemas.microsoft.com/office/drawing/2014/main" id="{00000000-0008-0000-0400-00009F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35</xdr:row>
          <xdr:rowOff>161925</xdr:rowOff>
        </xdr:from>
        <xdr:to>
          <xdr:col>4</xdr:col>
          <xdr:colOff>819150</xdr:colOff>
          <xdr:row>60</xdr:row>
          <xdr:rowOff>85725</xdr:rowOff>
        </xdr:to>
        <xdr:sp macro="" textlink="">
          <xdr:nvSpPr>
            <xdr:cNvPr id="43680" name="Group Box 672" hidden="1">
              <a:extLst>
                <a:ext uri="{63B3BB69-23CF-44E3-9099-C40C66FF867C}">
                  <a14:compatExt spid="_x0000_s43680"/>
                </a:ext>
                <a:ext uri="{FF2B5EF4-FFF2-40B4-BE49-F238E27FC236}">
                  <a16:creationId xmlns:a16="http://schemas.microsoft.com/office/drawing/2014/main" id="{00000000-0008-0000-0400-0000A0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4</xdr:col>
          <xdr:colOff>704850</xdr:colOff>
          <xdr:row>60</xdr:row>
          <xdr:rowOff>95250</xdr:rowOff>
        </xdr:to>
        <xdr:sp macro="" textlink="">
          <xdr:nvSpPr>
            <xdr:cNvPr id="43681" name="Group Box 673" hidden="1">
              <a:extLst>
                <a:ext uri="{63B3BB69-23CF-44E3-9099-C40C66FF867C}">
                  <a14:compatExt spid="_x0000_s43681"/>
                </a:ext>
                <a:ext uri="{FF2B5EF4-FFF2-40B4-BE49-F238E27FC236}">
                  <a16:creationId xmlns:a16="http://schemas.microsoft.com/office/drawing/2014/main" id="{00000000-0008-0000-0400-0000A1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35</xdr:row>
          <xdr:rowOff>57150</xdr:rowOff>
        </xdr:from>
        <xdr:to>
          <xdr:col>4</xdr:col>
          <xdr:colOff>771525</xdr:colOff>
          <xdr:row>60</xdr:row>
          <xdr:rowOff>171450</xdr:rowOff>
        </xdr:to>
        <xdr:sp macro="" textlink="">
          <xdr:nvSpPr>
            <xdr:cNvPr id="43682" name="Group Box 674" hidden="1">
              <a:extLst>
                <a:ext uri="{63B3BB69-23CF-44E3-9099-C40C66FF867C}">
                  <a14:compatExt spid="_x0000_s43682"/>
                </a:ext>
                <a:ext uri="{FF2B5EF4-FFF2-40B4-BE49-F238E27FC236}">
                  <a16:creationId xmlns:a16="http://schemas.microsoft.com/office/drawing/2014/main" id="{00000000-0008-0000-0400-0000A2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35</xdr:row>
          <xdr:rowOff>161925</xdr:rowOff>
        </xdr:from>
        <xdr:to>
          <xdr:col>4</xdr:col>
          <xdr:colOff>819150</xdr:colOff>
          <xdr:row>60</xdr:row>
          <xdr:rowOff>85725</xdr:rowOff>
        </xdr:to>
        <xdr:sp macro="" textlink="">
          <xdr:nvSpPr>
            <xdr:cNvPr id="43683" name="Group Box 675" hidden="1">
              <a:extLst>
                <a:ext uri="{63B3BB69-23CF-44E3-9099-C40C66FF867C}">
                  <a14:compatExt spid="_x0000_s43683"/>
                </a:ext>
                <a:ext uri="{FF2B5EF4-FFF2-40B4-BE49-F238E27FC236}">
                  <a16:creationId xmlns:a16="http://schemas.microsoft.com/office/drawing/2014/main" id="{00000000-0008-0000-0400-0000A3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38</xdr:row>
          <xdr:rowOff>9525</xdr:rowOff>
        </xdr:from>
        <xdr:to>
          <xdr:col>4</xdr:col>
          <xdr:colOff>895350</xdr:colOff>
          <xdr:row>60</xdr:row>
          <xdr:rowOff>95250</xdr:rowOff>
        </xdr:to>
        <xdr:sp macro="" textlink="">
          <xdr:nvSpPr>
            <xdr:cNvPr id="43684" name="Group Box 676" hidden="1">
              <a:extLst>
                <a:ext uri="{63B3BB69-23CF-44E3-9099-C40C66FF867C}">
                  <a14:compatExt spid="_x0000_s43684"/>
                </a:ext>
                <a:ext uri="{FF2B5EF4-FFF2-40B4-BE49-F238E27FC236}">
                  <a16:creationId xmlns:a16="http://schemas.microsoft.com/office/drawing/2014/main" id="{00000000-0008-0000-0400-0000A4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37</xdr:row>
          <xdr:rowOff>0</xdr:rowOff>
        </xdr:from>
        <xdr:to>
          <xdr:col>4</xdr:col>
          <xdr:colOff>714375</xdr:colOff>
          <xdr:row>60</xdr:row>
          <xdr:rowOff>95250</xdr:rowOff>
        </xdr:to>
        <xdr:sp macro="" textlink="">
          <xdr:nvSpPr>
            <xdr:cNvPr id="43685" name="Group Box 677" hidden="1">
              <a:extLst>
                <a:ext uri="{63B3BB69-23CF-44E3-9099-C40C66FF867C}">
                  <a14:compatExt spid="_x0000_s43685"/>
                </a:ext>
                <a:ext uri="{FF2B5EF4-FFF2-40B4-BE49-F238E27FC236}">
                  <a16:creationId xmlns:a16="http://schemas.microsoft.com/office/drawing/2014/main" id="{00000000-0008-0000-0400-0000A5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4</xdr:col>
          <xdr:colOff>704850</xdr:colOff>
          <xdr:row>60</xdr:row>
          <xdr:rowOff>95250</xdr:rowOff>
        </xdr:to>
        <xdr:sp macro="" textlink="">
          <xdr:nvSpPr>
            <xdr:cNvPr id="43686" name="Group Box 678" hidden="1">
              <a:extLst>
                <a:ext uri="{63B3BB69-23CF-44E3-9099-C40C66FF867C}">
                  <a14:compatExt spid="_x0000_s43686"/>
                </a:ext>
                <a:ext uri="{FF2B5EF4-FFF2-40B4-BE49-F238E27FC236}">
                  <a16:creationId xmlns:a16="http://schemas.microsoft.com/office/drawing/2014/main" id="{00000000-0008-0000-0400-0000A6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37</xdr:row>
          <xdr:rowOff>57150</xdr:rowOff>
        </xdr:from>
        <xdr:to>
          <xdr:col>4</xdr:col>
          <xdr:colOff>771525</xdr:colOff>
          <xdr:row>60</xdr:row>
          <xdr:rowOff>171450</xdr:rowOff>
        </xdr:to>
        <xdr:sp macro="" textlink="">
          <xdr:nvSpPr>
            <xdr:cNvPr id="43687" name="Group Box 679" hidden="1">
              <a:extLst>
                <a:ext uri="{63B3BB69-23CF-44E3-9099-C40C66FF867C}">
                  <a14:compatExt spid="_x0000_s43687"/>
                </a:ext>
                <a:ext uri="{FF2B5EF4-FFF2-40B4-BE49-F238E27FC236}">
                  <a16:creationId xmlns:a16="http://schemas.microsoft.com/office/drawing/2014/main" id="{00000000-0008-0000-0400-0000A7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161925</xdr:rowOff>
        </xdr:from>
        <xdr:to>
          <xdr:col>4</xdr:col>
          <xdr:colOff>819150</xdr:colOff>
          <xdr:row>60</xdr:row>
          <xdr:rowOff>85725</xdr:rowOff>
        </xdr:to>
        <xdr:sp macro="" textlink="">
          <xdr:nvSpPr>
            <xdr:cNvPr id="43688" name="Group Box 680" hidden="1">
              <a:extLst>
                <a:ext uri="{63B3BB69-23CF-44E3-9099-C40C66FF867C}">
                  <a14:compatExt spid="_x0000_s43688"/>
                </a:ext>
                <a:ext uri="{FF2B5EF4-FFF2-40B4-BE49-F238E27FC236}">
                  <a16:creationId xmlns:a16="http://schemas.microsoft.com/office/drawing/2014/main" id="{00000000-0008-0000-0400-0000A8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4</xdr:col>
          <xdr:colOff>704850</xdr:colOff>
          <xdr:row>60</xdr:row>
          <xdr:rowOff>95250</xdr:rowOff>
        </xdr:to>
        <xdr:sp macro="" textlink="">
          <xdr:nvSpPr>
            <xdr:cNvPr id="43689" name="Group Box 681" hidden="1">
              <a:extLst>
                <a:ext uri="{63B3BB69-23CF-44E3-9099-C40C66FF867C}">
                  <a14:compatExt spid="_x0000_s43689"/>
                </a:ext>
                <a:ext uri="{FF2B5EF4-FFF2-40B4-BE49-F238E27FC236}">
                  <a16:creationId xmlns:a16="http://schemas.microsoft.com/office/drawing/2014/main" id="{00000000-0008-0000-0400-0000A9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37</xdr:row>
          <xdr:rowOff>57150</xdr:rowOff>
        </xdr:from>
        <xdr:to>
          <xdr:col>4</xdr:col>
          <xdr:colOff>771525</xdr:colOff>
          <xdr:row>60</xdr:row>
          <xdr:rowOff>171450</xdr:rowOff>
        </xdr:to>
        <xdr:sp macro="" textlink="">
          <xdr:nvSpPr>
            <xdr:cNvPr id="43690" name="Group Box 682" hidden="1">
              <a:extLst>
                <a:ext uri="{63B3BB69-23CF-44E3-9099-C40C66FF867C}">
                  <a14:compatExt spid="_x0000_s43690"/>
                </a:ext>
                <a:ext uri="{FF2B5EF4-FFF2-40B4-BE49-F238E27FC236}">
                  <a16:creationId xmlns:a16="http://schemas.microsoft.com/office/drawing/2014/main" id="{00000000-0008-0000-0400-0000AA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161925</xdr:rowOff>
        </xdr:from>
        <xdr:to>
          <xdr:col>4</xdr:col>
          <xdr:colOff>819150</xdr:colOff>
          <xdr:row>60</xdr:row>
          <xdr:rowOff>85725</xdr:rowOff>
        </xdr:to>
        <xdr:sp macro="" textlink="">
          <xdr:nvSpPr>
            <xdr:cNvPr id="43691" name="Group Box 683" hidden="1">
              <a:extLst>
                <a:ext uri="{63B3BB69-23CF-44E3-9099-C40C66FF867C}">
                  <a14:compatExt spid="_x0000_s43691"/>
                </a:ext>
                <a:ext uri="{FF2B5EF4-FFF2-40B4-BE49-F238E27FC236}">
                  <a16:creationId xmlns:a16="http://schemas.microsoft.com/office/drawing/2014/main" id="{00000000-0008-0000-0400-0000AB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4</xdr:col>
          <xdr:colOff>704850</xdr:colOff>
          <xdr:row>60</xdr:row>
          <xdr:rowOff>95250</xdr:rowOff>
        </xdr:to>
        <xdr:sp macro="" textlink="">
          <xdr:nvSpPr>
            <xdr:cNvPr id="43692" name="Group Box 684" hidden="1">
              <a:extLst>
                <a:ext uri="{63B3BB69-23CF-44E3-9099-C40C66FF867C}">
                  <a14:compatExt spid="_x0000_s43692"/>
                </a:ext>
                <a:ext uri="{FF2B5EF4-FFF2-40B4-BE49-F238E27FC236}">
                  <a16:creationId xmlns:a16="http://schemas.microsoft.com/office/drawing/2014/main" id="{00000000-0008-0000-0400-0000AC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37</xdr:row>
          <xdr:rowOff>57150</xdr:rowOff>
        </xdr:from>
        <xdr:to>
          <xdr:col>4</xdr:col>
          <xdr:colOff>771525</xdr:colOff>
          <xdr:row>60</xdr:row>
          <xdr:rowOff>171450</xdr:rowOff>
        </xdr:to>
        <xdr:sp macro="" textlink="">
          <xdr:nvSpPr>
            <xdr:cNvPr id="43693" name="Group Box 685" hidden="1">
              <a:extLst>
                <a:ext uri="{63B3BB69-23CF-44E3-9099-C40C66FF867C}">
                  <a14:compatExt spid="_x0000_s43693"/>
                </a:ext>
                <a:ext uri="{FF2B5EF4-FFF2-40B4-BE49-F238E27FC236}">
                  <a16:creationId xmlns:a16="http://schemas.microsoft.com/office/drawing/2014/main" id="{00000000-0008-0000-0400-0000AD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161925</xdr:rowOff>
        </xdr:from>
        <xdr:to>
          <xdr:col>4</xdr:col>
          <xdr:colOff>819150</xdr:colOff>
          <xdr:row>60</xdr:row>
          <xdr:rowOff>85725</xdr:rowOff>
        </xdr:to>
        <xdr:sp macro="" textlink="">
          <xdr:nvSpPr>
            <xdr:cNvPr id="43694" name="Group Box 686" hidden="1">
              <a:extLst>
                <a:ext uri="{63B3BB69-23CF-44E3-9099-C40C66FF867C}">
                  <a14:compatExt spid="_x0000_s43694"/>
                </a:ext>
                <a:ext uri="{FF2B5EF4-FFF2-40B4-BE49-F238E27FC236}">
                  <a16:creationId xmlns:a16="http://schemas.microsoft.com/office/drawing/2014/main" id="{00000000-0008-0000-0400-0000AE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39</xdr:row>
          <xdr:rowOff>9525</xdr:rowOff>
        </xdr:from>
        <xdr:to>
          <xdr:col>4</xdr:col>
          <xdr:colOff>895350</xdr:colOff>
          <xdr:row>60</xdr:row>
          <xdr:rowOff>95250</xdr:rowOff>
        </xdr:to>
        <xdr:sp macro="" textlink="">
          <xdr:nvSpPr>
            <xdr:cNvPr id="43695" name="Group Box 687" hidden="1">
              <a:extLst>
                <a:ext uri="{63B3BB69-23CF-44E3-9099-C40C66FF867C}">
                  <a14:compatExt spid="_x0000_s43695"/>
                </a:ext>
                <a:ext uri="{FF2B5EF4-FFF2-40B4-BE49-F238E27FC236}">
                  <a16:creationId xmlns:a16="http://schemas.microsoft.com/office/drawing/2014/main" id="{00000000-0008-0000-0400-0000AF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38</xdr:row>
          <xdr:rowOff>0</xdr:rowOff>
        </xdr:from>
        <xdr:to>
          <xdr:col>4</xdr:col>
          <xdr:colOff>714375</xdr:colOff>
          <xdr:row>60</xdr:row>
          <xdr:rowOff>95250</xdr:rowOff>
        </xdr:to>
        <xdr:sp macro="" textlink="">
          <xdr:nvSpPr>
            <xdr:cNvPr id="43696" name="Group Box 688" hidden="1">
              <a:extLst>
                <a:ext uri="{63B3BB69-23CF-44E3-9099-C40C66FF867C}">
                  <a14:compatExt spid="_x0000_s43696"/>
                </a:ext>
                <a:ext uri="{FF2B5EF4-FFF2-40B4-BE49-F238E27FC236}">
                  <a16:creationId xmlns:a16="http://schemas.microsoft.com/office/drawing/2014/main" id="{00000000-0008-0000-0400-0000B0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4</xdr:col>
          <xdr:colOff>704850</xdr:colOff>
          <xdr:row>60</xdr:row>
          <xdr:rowOff>95250</xdr:rowOff>
        </xdr:to>
        <xdr:sp macro="" textlink="">
          <xdr:nvSpPr>
            <xdr:cNvPr id="43697" name="Group Box 689" hidden="1">
              <a:extLst>
                <a:ext uri="{63B3BB69-23CF-44E3-9099-C40C66FF867C}">
                  <a14:compatExt spid="_x0000_s43697"/>
                </a:ext>
                <a:ext uri="{FF2B5EF4-FFF2-40B4-BE49-F238E27FC236}">
                  <a16:creationId xmlns:a16="http://schemas.microsoft.com/office/drawing/2014/main" id="{00000000-0008-0000-0400-0000B1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57150</xdr:rowOff>
        </xdr:from>
        <xdr:to>
          <xdr:col>4</xdr:col>
          <xdr:colOff>771525</xdr:colOff>
          <xdr:row>60</xdr:row>
          <xdr:rowOff>171450</xdr:rowOff>
        </xdr:to>
        <xdr:sp macro="" textlink="">
          <xdr:nvSpPr>
            <xdr:cNvPr id="43698" name="Group Box 690" hidden="1">
              <a:extLst>
                <a:ext uri="{63B3BB69-23CF-44E3-9099-C40C66FF867C}">
                  <a14:compatExt spid="_x0000_s43698"/>
                </a:ext>
                <a:ext uri="{FF2B5EF4-FFF2-40B4-BE49-F238E27FC236}">
                  <a16:creationId xmlns:a16="http://schemas.microsoft.com/office/drawing/2014/main" id="{00000000-0008-0000-0400-0000B2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161925</xdr:rowOff>
        </xdr:from>
        <xdr:to>
          <xdr:col>4</xdr:col>
          <xdr:colOff>819150</xdr:colOff>
          <xdr:row>60</xdr:row>
          <xdr:rowOff>85725</xdr:rowOff>
        </xdr:to>
        <xdr:sp macro="" textlink="">
          <xdr:nvSpPr>
            <xdr:cNvPr id="43699" name="Group Box 691" hidden="1">
              <a:extLst>
                <a:ext uri="{63B3BB69-23CF-44E3-9099-C40C66FF867C}">
                  <a14:compatExt spid="_x0000_s43699"/>
                </a:ext>
                <a:ext uri="{FF2B5EF4-FFF2-40B4-BE49-F238E27FC236}">
                  <a16:creationId xmlns:a16="http://schemas.microsoft.com/office/drawing/2014/main" id="{00000000-0008-0000-0400-0000B3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4</xdr:col>
          <xdr:colOff>704850</xdr:colOff>
          <xdr:row>60</xdr:row>
          <xdr:rowOff>95250</xdr:rowOff>
        </xdr:to>
        <xdr:sp macro="" textlink="">
          <xdr:nvSpPr>
            <xdr:cNvPr id="43700" name="Group Box 692" hidden="1">
              <a:extLst>
                <a:ext uri="{63B3BB69-23CF-44E3-9099-C40C66FF867C}">
                  <a14:compatExt spid="_x0000_s43700"/>
                </a:ext>
                <a:ext uri="{FF2B5EF4-FFF2-40B4-BE49-F238E27FC236}">
                  <a16:creationId xmlns:a16="http://schemas.microsoft.com/office/drawing/2014/main" id="{00000000-0008-0000-0400-0000B4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57150</xdr:rowOff>
        </xdr:from>
        <xdr:to>
          <xdr:col>4</xdr:col>
          <xdr:colOff>771525</xdr:colOff>
          <xdr:row>60</xdr:row>
          <xdr:rowOff>171450</xdr:rowOff>
        </xdr:to>
        <xdr:sp macro="" textlink="">
          <xdr:nvSpPr>
            <xdr:cNvPr id="43701" name="Group Box 693" hidden="1">
              <a:extLst>
                <a:ext uri="{63B3BB69-23CF-44E3-9099-C40C66FF867C}">
                  <a14:compatExt spid="_x0000_s43701"/>
                </a:ext>
                <a:ext uri="{FF2B5EF4-FFF2-40B4-BE49-F238E27FC236}">
                  <a16:creationId xmlns:a16="http://schemas.microsoft.com/office/drawing/2014/main" id="{00000000-0008-0000-0400-0000B5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161925</xdr:rowOff>
        </xdr:from>
        <xdr:to>
          <xdr:col>4</xdr:col>
          <xdr:colOff>819150</xdr:colOff>
          <xdr:row>60</xdr:row>
          <xdr:rowOff>85725</xdr:rowOff>
        </xdr:to>
        <xdr:sp macro="" textlink="">
          <xdr:nvSpPr>
            <xdr:cNvPr id="43702" name="Group Box 694" hidden="1">
              <a:extLst>
                <a:ext uri="{63B3BB69-23CF-44E3-9099-C40C66FF867C}">
                  <a14:compatExt spid="_x0000_s43702"/>
                </a:ext>
                <a:ext uri="{FF2B5EF4-FFF2-40B4-BE49-F238E27FC236}">
                  <a16:creationId xmlns:a16="http://schemas.microsoft.com/office/drawing/2014/main" id="{00000000-0008-0000-0400-0000B6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4</xdr:col>
          <xdr:colOff>704850</xdr:colOff>
          <xdr:row>60</xdr:row>
          <xdr:rowOff>95250</xdr:rowOff>
        </xdr:to>
        <xdr:sp macro="" textlink="">
          <xdr:nvSpPr>
            <xdr:cNvPr id="43703" name="Group Box 695" hidden="1">
              <a:extLst>
                <a:ext uri="{63B3BB69-23CF-44E3-9099-C40C66FF867C}">
                  <a14:compatExt spid="_x0000_s43703"/>
                </a:ext>
                <a:ext uri="{FF2B5EF4-FFF2-40B4-BE49-F238E27FC236}">
                  <a16:creationId xmlns:a16="http://schemas.microsoft.com/office/drawing/2014/main" id="{00000000-0008-0000-0400-0000B7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57150</xdr:rowOff>
        </xdr:from>
        <xdr:to>
          <xdr:col>4</xdr:col>
          <xdr:colOff>771525</xdr:colOff>
          <xdr:row>60</xdr:row>
          <xdr:rowOff>171450</xdr:rowOff>
        </xdr:to>
        <xdr:sp macro="" textlink="">
          <xdr:nvSpPr>
            <xdr:cNvPr id="43704" name="Group Box 696" hidden="1">
              <a:extLst>
                <a:ext uri="{63B3BB69-23CF-44E3-9099-C40C66FF867C}">
                  <a14:compatExt spid="_x0000_s43704"/>
                </a:ext>
                <a:ext uri="{FF2B5EF4-FFF2-40B4-BE49-F238E27FC236}">
                  <a16:creationId xmlns:a16="http://schemas.microsoft.com/office/drawing/2014/main" id="{00000000-0008-0000-0400-0000B8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161925</xdr:rowOff>
        </xdr:from>
        <xdr:to>
          <xdr:col>4</xdr:col>
          <xdr:colOff>819150</xdr:colOff>
          <xdr:row>60</xdr:row>
          <xdr:rowOff>85725</xdr:rowOff>
        </xdr:to>
        <xdr:sp macro="" textlink="">
          <xdr:nvSpPr>
            <xdr:cNvPr id="43705" name="Group Box 697" hidden="1">
              <a:extLst>
                <a:ext uri="{63B3BB69-23CF-44E3-9099-C40C66FF867C}">
                  <a14:compatExt spid="_x0000_s43705"/>
                </a:ext>
                <a:ext uri="{FF2B5EF4-FFF2-40B4-BE49-F238E27FC236}">
                  <a16:creationId xmlns:a16="http://schemas.microsoft.com/office/drawing/2014/main" id="{00000000-0008-0000-0400-0000B9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41</xdr:row>
          <xdr:rowOff>9525</xdr:rowOff>
        </xdr:from>
        <xdr:to>
          <xdr:col>4</xdr:col>
          <xdr:colOff>895350</xdr:colOff>
          <xdr:row>60</xdr:row>
          <xdr:rowOff>95250</xdr:rowOff>
        </xdr:to>
        <xdr:sp macro="" textlink="">
          <xdr:nvSpPr>
            <xdr:cNvPr id="43706" name="Group Box 698" hidden="1">
              <a:extLst>
                <a:ext uri="{63B3BB69-23CF-44E3-9099-C40C66FF867C}">
                  <a14:compatExt spid="_x0000_s43706"/>
                </a:ext>
                <a:ext uri="{FF2B5EF4-FFF2-40B4-BE49-F238E27FC236}">
                  <a16:creationId xmlns:a16="http://schemas.microsoft.com/office/drawing/2014/main" id="{00000000-0008-0000-0400-0000BA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40</xdr:row>
          <xdr:rowOff>0</xdr:rowOff>
        </xdr:from>
        <xdr:to>
          <xdr:col>4</xdr:col>
          <xdr:colOff>714375</xdr:colOff>
          <xdr:row>60</xdr:row>
          <xdr:rowOff>95250</xdr:rowOff>
        </xdr:to>
        <xdr:sp macro="" textlink="">
          <xdr:nvSpPr>
            <xdr:cNvPr id="43707" name="Group Box 699" hidden="1">
              <a:extLst>
                <a:ext uri="{63B3BB69-23CF-44E3-9099-C40C66FF867C}">
                  <a14:compatExt spid="_x0000_s43707"/>
                </a:ext>
                <a:ext uri="{FF2B5EF4-FFF2-40B4-BE49-F238E27FC236}">
                  <a16:creationId xmlns:a16="http://schemas.microsoft.com/office/drawing/2014/main" id="{00000000-0008-0000-0400-0000BB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4</xdr:col>
          <xdr:colOff>704850</xdr:colOff>
          <xdr:row>60</xdr:row>
          <xdr:rowOff>95250</xdr:rowOff>
        </xdr:to>
        <xdr:sp macro="" textlink="">
          <xdr:nvSpPr>
            <xdr:cNvPr id="43708" name="Group Box 700" hidden="1">
              <a:extLst>
                <a:ext uri="{63B3BB69-23CF-44E3-9099-C40C66FF867C}">
                  <a14:compatExt spid="_x0000_s43708"/>
                </a:ext>
                <a:ext uri="{FF2B5EF4-FFF2-40B4-BE49-F238E27FC236}">
                  <a16:creationId xmlns:a16="http://schemas.microsoft.com/office/drawing/2014/main" id="{00000000-0008-0000-0400-0000BC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40</xdr:row>
          <xdr:rowOff>57150</xdr:rowOff>
        </xdr:from>
        <xdr:to>
          <xdr:col>4</xdr:col>
          <xdr:colOff>771525</xdr:colOff>
          <xdr:row>60</xdr:row>
          <xdr:rowOff>171450</xdr:rowOff>
        </xdr:to>
        <xdr:sp macro="" textlink="">
          <xdr:nvSpPr>
            <xdr:cNvPr id="43709" name="Group Box 701" hidden="1">
              <a:extLst>
                <a:ext uri="{63B3BB69-23CF-44E3-9099-C40C66FF867C}">
                  <a14:compatExt spid="_x0000_s43709"/>
                </a:ext>
                <a:ext uri="{FF2B5EF4-FFF2-40B4-BE49-F238E27FC236}">
                  <a16:creationId xmlns:a16="http://schemas.microsoft.com/office/drawing/2014/main" id="{00000000-0008-0000-0400-0000BD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161925</xdr:rowOff>
        </xdr:from>
        <xdr:to>
          <xdr:col>4</xdr:col>
          <xdr:colOff>819150</xdr:colOff>
          <xdr:row>60</xdr:row>
          <xdr:rowOff>85725</xdr:rowOff>
        </xdr:to>
        <xdr:sp macro="" textlink="">
          <xdr:nvSpPr>
            <xdr:cNvPr id="43710" name="Group Box 702" hidden="1">
              <a:extLst>
                <a:ext uri="{63B3BB69-23CF-44E3-9099-C40C66FF867C}">
                  <a14:compatExt spid="_x0000_s43710"/>
                </a:ext>
                <a:ext uri="{FF2B5EF4-FFF2-40B4-BE49-F238E27FC236}">
                  <a16:creationId xmlns:a16="http://schemas.microsoft.com/office/drawing/2014/main" id="{00000000-0008-0000-0400-0000BE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4</xdr:col>
          <xdr:colOff>704850</xdr:colOff>
          <xdr:row>60</xdr:row>
          <xdr:rowOff>95250</xdr:rowOff>
        </xdr:to>
        <xdr:sp macro="" textlink="">
          <xdr:nvSpPr>
            <xdr:cNvPr id="43711" name="Group Box 703" hidden="1">
              <a:extLst>
                <a:ext uri="{63B3BB69-23CF-44E3-9099-C40C66FF867C}">
                  <a14:compatExt spid="_x0000_s43711"/>
                </a:ext>
                <a:ext uri="{FF2B5EF4-FFF2-40B4-BE49-F238E27FC236}">
                  <a16:creationId xmlns:a16="http://schemas.microsoft.com/office/drawing/2014/main" id="{00000000-0008-0000-0400-0000BF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40</xdr:row>
          <xdr:rowOff>57150</xdr:rowOff>
        </xdr:from>
        <xdr:to>
          <xdr:col>4</xdr:col>
          <xdr:colOff>771525</xdr:colOff>
          <xdr:row>60</xdr:row>
          <xdr:rowOff>171450</xdr:rowOff>
        </xdr:to>
        <xdr:sp macro="" textlink="">
          <xdr:nvSpPr>
            <xdr:cNvPr id="43712" name="Group Box 704" hidden="1">
              <a:extLst>
                <a:ext uri="{63B3BB69-23CF-44E3-9099-C40C66FF867C}">
                  <a14:compatExt spid="_x0000_s43712"/>
                </a:ext>
                <a:ext uri="{FF2B5EF4-FFF2-40B4-BE49-F238E27FC236}">
                  <a16:creationId xmlns:a16="http://schemas.microsoft.com/office/drawing/2014/main" id="{00000000-0008-0000-0400-0000C0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161925</xdr:rowOff>
        </xdr:from>
        <xdr:to>
          <xdr:col>4</xdr:col>
          <xdr:colOff>819150</xdr:colOff>
          <xdr:row>60</xdr:row>
          <xdr:rowOff>85725</xdr:rowOff>
        </xdr:to>
        <xdr:sp macro="" textlink="">
          <xdr:nvSpPr>
            <xdr:cNvPr id="43713" name="Group Box 705" hidden="1">
              <a:extLst>
                <a:ext uri="{63B3BB69-23CF-44E3-9099-C40C66FF867C}">
                  <a14:compatExt spid="_x0000_s43713"/>
                </a:ext>
                <a:ext uri="{FF2B5EF4-FFF2-40B4-BE49-F238E27FC236}">
                  <a16:creationId xmlns:a16="http://schemas.microsoft.com/office/drawing/2014/main" id="{00000000-0008-0000-0400-0000C1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4</xdr:col>
          <xdr:colOff>704850</xdr:colOff>
          <xdr:row>60</xdr:row>
          <xdr:rowOff>95250</xdr:rowOff>
        </xdr:to>
        <xdr:sp macro="" textlink="">
          <xdr:nvSpPr>
            <xdr:cNvPr id="43714" name="Group Box 706" hidden="1">
              <a:extLst>
                <a:ext uri="{63B3BB69-23CF-44E3-9099-C40C66FF867C}">
                  <a14:compatExt spid="_x0000_s43714"/>
                </a:ext>
                <a:ext uri="{FF2B5EF4-FFF2-40B4-BE49-F238E27FC236}">
                  <a16:creationId xmlns:a16="http://schemas.microsoft.com/office/drawing/2014/main" id="{00000000-0008-0000-0400-0000C2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40</xdr:row>
          <xdr:rowOff>57150</xdr:rowOff>
        </xdr:from>
        <xdr:to>
          <xdr:col>4</xdr:col>
          <xdr:colOff>771525</xdr:colOff>
          <xdr:row>60</xdr:row>
          <xdr:rowOff>171450</xdr:rowOff>
        </xdr:to>
        <xdr:sp macro="" textlink="">
          <xdr:nvSpPr>
            <xdr:cNvPr id="43715" name="Group Box 707" hidden="1">
              <a:extLst>
                <a:ext uri="{63B3BB69-23CF-44E3-9099-C40C66FF867C}">
                  <a14:compatExt spid="_x0000_s43715"/>
                </a:ext>
                <a:ext uri="{FF2B5EF4-FFF2-40B4-BE49-F238E27FC236}">
                  <a16:creationId xmlns:a16="http://schemas.microsoft.com/office/drawing/2014/main" id="{00000000-0008-0000-0400-0000C3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161925</xdr:rowOff>
        </xdr:from>
        <xdr:to>
          <xdr:col>4</xdr:col>
          <xdr:colOff>819150</xdr:colOff>
          <xdr:row>60</xdr:row>
          <xdr:rowOff>85725</xdr:rowOff>
        </xdr:to>
        <xdr:sp macro="" textlink="">
          <xdr:nvSpPr>
            <xdr:cNvPr id="43716" name="Group Box 708" hidden="1">
              <a:extLst>
                <a:ext uri="{63B3BB69-23CF-44E3-9099-C40C66FF867C}">
                  <a14:compatExt spid="_x0000_s43716"/>
                </a:ext>
                <a:ext uri="{FF2B5EF4-FFF2-40B4-BE49-F238E27FC236}">
                  <a16:creationId xmlns:a16="http://schemas.microsoft.com/office/drawing/2014/main" id="{00000000-0008-0000-0400-0000C4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42</xdr:row>
          <xdr:rowOff>9525</xdr:rowOff>
        </xdr:from>
        <xdr:to>
          <xdr:col>4</xdr:col>
          <xdr:colOff>895350</xdr:colOff>
          <xdr:row>60</xdr:row>
          <xdr:rowOff>95250</xdr:rowOff>
        </xdr:to>
        <xdr:sp macro="" textlink="">
          <xdr:nvSpPr>
            <xdr:cNvPr id="43717" name="Group Box 709" hidden="1">
              <a:extLst>
                <a:ext uri="{63B3BB69-23CF-44E3-9099-C40C66FF867C}">
                  <a14:compatExt spid="_x0000_s43717"/>
                </a:ext>
                <a:ext uri="{FF2B5EF4-FFF2-40B4-BE49-F238E27FC236}">
                  <a16:creationId xmlns:a16="http://schemas.microsoft.com/office/drawing/2014/main" id="{00000000-0008-0000-0400-0000C5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41</xdr:row>
          <xdr:rowOff>0</xdr:rowOff>
        </xdr:from>
        <xdr:to>
          <xdr:col>4</xdr:col>
          <xdr:colOff>714375</xdr:colOff>
          <xdr:row>60</xdr:row>
          <xdr:rowOff>95250</xdr:rowOff>
        </xdr:to>
        <xdr:sp macro="" textlink="">
          <xdr:nvSpPr>
            <xdr:cNvPr id="43718" name="Group Box 710" hidden="1">
              <a:extLst>
                <a:ext uri="{63B3BB69-23CF-44E3-9099-C40C66FF867C}">
                  <a14:compatExt spid="_x0000_s43718"/>
                </a:ext>
                <a:ext uri="{FF2B5EF4-FFF2-40B4-BE49-F238E27FC236}">
                  <a16:creationId xmlns:a16="http://schemas.microsoft.com/office/drawing/2014/main" id="{00000000-0008-0000-0400-0000C6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4</xdr:col>
          <xdr:colOff>704850</xdr:colOff>
          <xdr:row>60</xdr:row>
          <xdr:rowOff>95250</xdr:rowOff>
        </xdr:to>
        <xdr:sp macro="" textlink="">
          <xdr:nvSpPr>
            <xdr:cNvPr id="43719" name="Group Box 711" hidden="1">
              <a:extLst>
                <a:ext uri="{63B3BB69-23CF-44E3-9099-C40C66FF867C}">
                  <a14:compatExt spid="_x0000_s43719"/>
                </a:ext>
                <a:ext uri="{FF2B5EF4-FFF2-40B4-BE49-F238E27FC236}">
                  <a16:creationId xmlns:a16="http://schemas.microsoft.com/office/drawing/2014/main" id="{00000000-0008-0000-0400-0000C7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57150</xdr:rowOff>
        </xdr:from>
        <xdr:to>
          <xdr:col>4</xdr:col>
          <xdr:colOff>771525</xdr:colOff>
          <xdr:row>60</xdr:row>
          <xdr:rowOff>171450</xdr:rowOff>
        </xdr:to>
        <xdr:sp macro="" textlink="">
          <xdr:nvSpPr>
            <xdr:cNvPr id="43720" name="Group Box 712" hidden="1">
              <a:extLst>
                <a:ext uri="{63B3BB69-23CF-44E3-9099-C40C66FF867C}">
                  <a14:compatExt spid="_x0000_s43720"/>
                </a:ext>
                <a:ext uri="{FF2B5EF4-FFF2-40B4-BE49-F238E27FC236}">
                  <a16:creationId xmlns:a16="http://schemas.microsoft.com/office/drawing/2014/main" id="{00000000-0008-0000-0400-0000C8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161925</xdr:rowOff>
        </xdr:from>
        <xdr:to>
          <xdr:col>4</xdr:col>
          <xdr:colOff>819150</xdr:colOff>
          <xdr:row>60</xdr:row>
          <xdr:rowOff>85725</xdr:rowOff>
        </xdr:to>
        <xdr:sp macro="" textlink="">
          <xdr:nvSpPr>
            <xdr:cNvPr id="43721" name="Group Box 713" hidden="1">
              <a:extLst>
                <a:ext uri="{63B3BB69-23CF-44E3-9099-C40C66FF867C}">
                  <a14:compatExt spid="_x0000_s43721"/>
                </a:ext>
                <a:ext uri="{FF2B5EF4-FFF2-40B4-BE49-F238E27FC236}">
                  <a16:creationId xmlns:a16="http://schemas.microsoft.com/office/drawing/2014/main" id="{00000000-0008-0000-0400-0000C9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4</xdr:col>
          <xdr:colOff>704850</xdr:colOff>
          <xdr:row>60</xdr:row>
          <xdr:rowOff>95250</xdr:rowOff>
        </xdr:to>
        <xdr:sp macro="" textlink="">
          <xdr:nvSpPr>
            <xdr:cNvPr id="43722" name="Group Box 714" hidden="1">
              <a:extLst>
                <a:ext uri="{63B3BB69-23CF-44E3-9099-C40C66FF867C}">
                  <a14:compatExt spid="_x0000_s43722"/>
                </a:ext>
                <a:ext uri="{FF2B5EF4-FFF2-40B4-BE49-F238E27FC236}">
                  <a16:creationId xmlns:a16="http://schemas.microsoft.com/office/drawing/2014/main" id="{00000000-0008-0000-0400-0000CA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57150</xdr:rowOff>
        </xdr:from>
        <xdr:to>
          <xdr:col>4</xdr:col>
          <xdr:colOff>771525</xdr:colOff>
          <xdr:row>60</xdr:row>
          <xdr:rowOff>171450</xdr:rowOff>
        </xdr:to>
        <xdr:sp macro="" textlink="">
          <xdr:nvSpPr>
            <xdr:cNvPr id="43723" name="Group Box 715" hidden="1">
              <a:extLst>
                <a:ext uri="{63B3BB69-23CF-44E3-9099-C40C66FF867C}">
                  <a14:compatExt spid="_x0000_s43723"/>
                </a:ext>
                <a:ext uri="{FF2B5EF4-FFF2-40B4-BE49-F238E27FC236}">
                  <a16:creationId xmlns:a16="http://schemas.microsoft.com/office/drawing/2014/main" id="{00000000-0008-0000-0400-0000CB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161925</xdr:rowOff>
        </xdr:from>
        <xdr:to>
          <xdr:col>4</xdr:col>
          <xdr:colOff>819150</xdr:colOff>
          <xdr:row>60</xdr:row>
          <xdr:rowOff>85725</xdr:rowOff>
        </xdr:to>
        <xdr:sp macro="" textlink="">
          <xdr:nvSpPr>
            <xdr:cNvPr id="43724" name="Group Box 716" hidden="1">
              <a:extLst>
                <a:ext uri="{63B3BB69-23CF-44E3-9099-C40C66FF867C}">
                  <a14:compatExt spid="_x0000_s43724"/>
                </a:ext>
                <a:ext uri="{FF2B5EF4-FFF2-40B4-BE49-F238E27FC236}">
                  <a16:creationId xmlns:a16="http://schemas.microsoft.com/office/drawing/2014/main" id="{00000000-0008-0000-0400-0000CC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4</xdr:col>
          <xdr:colOff>704850</xdr:colOff>
          <xdr:row>60</xdr:row>
          <xdr:rowOff>95250</xdr:rowOff>
        </xdr:to>
        <xdr:sp macro="" textlink="">
          <xdr:nvSpPr>
            <xdr:cNvPr id="43725" name="Group Box 717" hidden="1">
              <a:extLst>
                <a:ext uri="{63B3BB69-23CF-44E3-9099-C40C66FF867C}">
                  <a14:compatExt spid="_x0000_s43725"/>
                </a:ext>
                <a:ext uri="{FF2B5EF4-FFF2-40B4-BE49-F238E27FC236}">
                  <a16:creationId xmlns:a16="http://schemas.microsoft.com/office/drawing/2014/main" id="{00000000-0008-0000-0400-0000CD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57150</xdr:rowOff>
        </xdr:from>
        <xdr:to>
          <xdr:col>4</xdr:col>
          <xdr:colOff>771525</xdr:colOff>
          <xdr:row>60</xdr:row>
          <xdr:rowOff>171450</xdr:rowOff>
        </xdr:to>
        <xdr:sp macro="" textlink="">
          <xdr:nvSpPr>
            <xdr:cNvPr id="43726" name="Group Box 718" hidden="1">
              <a:extLst>
                <a:ext uri="{63B3BB69-23CF-44E3-9099-C40C66FF867C}">
                  <a14:compatExt spid="_x0000_s43726"/>
                </a:ext>
                <a:ext uri="{FF2B5EF4-FFF2-40B4-BE49-F238E27FC236}">
                  <a16:creationId xmlns:a16="http://schemas.microsoft.com/office/drawing/2014/main" id="{00000000-0008-0000-0400-0000CE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161925</xdr:rowOff>
        </xdr:from>
        <xdr:to>
          <xdr:col>4</xdr:col>
          <xdr:colOff>819150</xdr:colOff>
          <xdr:row>60</xdr:row>
          <xdr:rowOff>85725</xdr:rowOff>
        </xdr:to>
        <xdr:sp macro="" textlink="">
          <xdr:nvSpPr>
            <xdr:cNvPr id="43727" name="Group Box 719" hidden="1">
              <a:extLst>
                <a:ext uri="{63B3BB69-23CF-44E3-9099-C40C66FF867C}">
                  <a14:compatExt spid="_x0000_s43727"/>
                </a:ext>
                <a:ext uri="{FF2B5EF4-FFF2-40B4-BE49-F238E27FC236}">
                  <a16:creationId xmlns:a16="http://schemas.microsoft.com/office/drawing/2014/main" id="{00000000-0008-0000-0400-0000CF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43</xdr:row>
          <xdr:rowOff>9525</xdr:rowOff>
        </xdr:from>
        <xdr:to>
          <xdr:col>4</xdr:col>
          <xdr:colOff>895350</xdr:colOff>
          <xdr:row>60</xdr:row>
          <xdr:rowOff>95250</xdr:rowOff>
        </xdr:to>
        <xdr:sp macro="" textlink="">
          <xdr:nvSpPr>
            <xdr:cNvPr id="43728" name="Group Box 720" hidden="1">
              <a:extLst>
                <a:ext uri="{63B3BB69-23CF-44E3-9099-C40C66FF867C}">
                  <a14:compatExt spid="_x0000_s43728"/>
                </a:ext>
                <a:ext uri="{FF2B5EF4-FFF2-40B4-BE49-F238E27FC236}">
                  <a16:creationId xmlns:a16="http://schemas.microsoft.com/office/drawing/2014/main" id="{00000000-0008-0000-0400-0000D0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42</xdr:row>
          <xdr:rowOff>0</xdr:rowOff>
        </xdr:from>
        <xdr:to>
          <xdr:col>4</xdr:col>
          <xdr:colOff>714375</xdr:colOff>
          <xdr:row>60</xdr:row>
          <xdr:rowOff>95250</xdr:rowOff>
        </xdr:to>
        <xdr:sp macro="" textlink="">
          <xdr:nvSpPr>
            <xdr:cNvPr id="43729" name="Group Box 721" hidden="1">
              <a:extLst>
                <a:ext uri="{63B3BB69-23CF-44E3-9099-C40C66FF867C}">
                  <a14:compatExt spid="_x0000_s43729"/>
                </a:ext>
                <a:ext uri="{FF2B5EF4-FFF2-40B4-BE49-F238E27FC236}">
                  <a16:creationId xmlns:a16="http://schemas.microsoft.com/office/drawing/2014/main" id="{00000000-0008-0000-0400-0000D1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4</xdr:col>
          <xdr:colOff>704850</xdr:colOff>
          <xdr:row>60</xdr:row>
          <xdr:rowOff>95250</xdr:rowOff>
        </xdr:to>
        <xdr:sp macro="" textlink="">
          <xdr:nvSpPr>
            <xdr:cNvPr id="43730" name="Group Box 722" hidden="1">
              <a:extLst>
                <a:ext uri="{63B3BB69-23CF-44E3-9099-C40C66FF867C}">
                  <a14:compatExt spid="_x0000_s43730"/>
                </a:ext>
                <a:ext uri="{FF2B5EF4-FFF2-40B4-BE49-F238E27FC236}">
                  <a16:creationId xmlns:a16="http://schemas.microsoft.com/office/drawing/2014/main" id="{00000000-0008-0000-0400-0000D2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42</xdr:row>
          <xdr:rowOff>57150</xdr:rowOff>
        </xdr:from>
        <xdr:to>
          <xdr:col>4</xdr:col>
          <xdr:colOff>771525</xdr:colOff>
          <xdr:row>60</xdr:row>
          <xdr:rowOff>171450</xdr:rowOff>
        </xdr:to>
        <xdr:sp macro="" textlink="">
          <xdr:nvSpPr>
            <xdr:cNvPr id="43731" name="Group Box 723" hidden="1">
              <a:extLst>
                <a:ext uri="{63B3BB69-23CF-44E3-9099-C40C66FF867C}">
                  <a14:compatExt spid="_x0000_s43731"/>
                </a:ext>
                <a:ext uri="{FF2B5EF4-FFF2-40B4-BE49-F238E27FC236}">
                  <a16:creationId xmlns:a16="http://schemas.microsoft.com/office/drawing/2014/main" id="{00000000-0008-0000-0400-0000D3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42</xdr:row>
          <xdr:rowOff>161925</xdr:rowOff>
        </xdr:from>
        <xdr:to>
          <xdr:col>4</xdr:col>
          <xdr:colOff>819150</xdr:colOff>
          <xdr:row>60</xdr:row>
          <xdr:rowOff>85725</xdr:rowOff>
        </xdr:to>
        <xdr:sp macro="" textlink="">
          <xdr:nvSpPr>
            <xdr:cNvPr id="43732" name="Group Box 724" hidden="1">
              <a:extLst>
                <a:ext uri="{63B3BB69-23CF-44E3-9099-C40C66FF867C}">
                  <a14:compatExt spid="_x0000_s43732"/>
                </a:ext>
                <a:ext uri="{FF2B5EF4-FFF2-40B4-BE49-F238E27FC236}">
                  <a16:creationId xmlns:a16="http://schemas.microsoft.com/office/drawing/2014/main" id="{00000000-0008-0000-0400-0000D4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4</xdr:col>
          <xdr:colOff>704850</xdr:colOff>
          <xdr:row>60</xdr:row>
          <xdr:rowOff>95250</xdr:rowOff>
        </xdr:to>
        <xdr:sp macro="" textlink="">
          <xdr:nvSpPr>
            <xdr:cNvPr id="43733" name="Group Box 725" hidden="1">
              <a:extLst>
                <a:ext uri="{63B3BB69-23CF-44E3-9099-C40C66FF867C}">
                  <a14:compatExt spid="_x0000_s43733"/>
                </a:ext>
                <a:ext uri="{FF2B5EF4-FFF2-40B4-BE49-F238E27FC236}">
                  <a16:creationId xmlns:a16="http://schemas.microsoft.com/office/drawing/2014/main" id="{00000000-0008-0000-0400-0000D5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42</xdr:row>
          <xdr:rowOff>57150</xdr:rowOff>
        </xdr:from>
        <xdr:to>
          <xdr:col>4</xdr:col>
          <xdr:colOff>771525</xdr:colOff>
          <xdr:row>60</xdr:row>
          <xdr:rowOff>171450</xdr:rowOff>
        </xdr:to>
        <xdr:sp macro="" textlink="">
          <xdr:nvSpPr>
            <xdr:cNvPr id="43734" name="Group Box 726" hidden="1">
              <a:extLst>
                <a:ext uri="{63B3BB69-23CF-44E3-9099-C40C66FF867C}">
                  <a14:compatExt spid="_x0000_s43734"/>
                </a:ext>
                <a:ext uri="{FF2B5EF4-FFF2-40B4-BE49-F238E27FC236}">
                  <a16:creationId xmlns:a16="http://schemas.microsoft.com/office/drawing/2014/main" id="{00000000-0008-0000-0400-0000D6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42</xdr:row>
          <xdr:rowOff>161925</xdr:rowOff>
        </xdr:from>
        <xdr:to>
          <xdr:col>4</xdr:col>
          <xdr:colOff>819150</xdr:colOff>
          <xdr:row>60</xdr:row>
          <xdr:rowOff>85725</xdr:rowOff>
        </xdr:to>
        <xdr:sp macro="" textlink="">
          <xdr:nvSpPr>
            <xdr:cNvPr id="43735" name="Group Box 727" hidden="1">
              <a:extLst>
                <a:ext uri="{63B3BB69-23CF-44E3-9099-C40C66FF867C}">
                  <a14:compatExt spid="_x0000_s43735"/>
                </a:ext>
                <a:ext uri="{FF2B5EF4-FFF2-40B4-BE49-F238E27FC236}">
                  <a16:creationId xmlns:a16="http://schemas.microsoft.com/office/drawing/2014/main" id="{00000000-0008-0000-0400-0000D7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4</xdr:col>
          <xdr:colOff>704850</xdr:colOff>
          <xdr:row>60</xdr:row>
          <xdr:rowOff>95250</xdr:rowOff>
        </xdr:to>
        <xdr:sp macro="" textlink="">
          <xdr:nvSpPr>
            <xdr:cNvPr id="43736" name="Group Box 728" hidden="1">
              <a:extLst>
                <a:ext uri="{63B3BB69-23CF-44E3-9099-C40C66FF867C}">
                  <a14:compatExt spid="_x0000_s43736"/>
                </a:ext>
                <a:ext uri="{FF2B5EF4-FFF2-40B4-BE49-F238E27FC236}">
                  <a16:creationId xmlns:a16="http://schemas.microsoft.com/office/drawing/2014/main" id="{00000000-0008-0000-0400-0000D8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42</xdr:row>
          <xdr:rowOff>57150</xdr:rowOff>
        </xdr:from>
        <xdr:to>
          <xdr:col>4</xdr:col>
          <xdr:colOff>771525</xdr:colOff>
          <xdr:row>60</xdr:row>
          <xdr:rowOff>171450</xdr:rowOff>
        </xdr:to>
        <xdr:sp macro="" textlink="">
          <xdr:nvSpPr>
            <xdr:cNvPr id="43737" name="Group Box 729" hidden="1">
              <a:extLst>
                <a:ext uri="{63B3BB69-23CF-44E3-9099-C40C66FF867C}">
                  <a14:compatExt spid="_x0000_s43737"/>
                </a:ext>
                <a:ext uri="{FF2B5EF4-FFF2-40B4-BE49-F238E27FC236}">
                  <a16:creationId xmlns:a16="http://schemas.microsoft.com/office/drawing/2014/main" id="{00000000-0008-0000-0400-0000D9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42</xdr:row>
          <xdr:rowOff>161925</xdr:rowOff>
        </xdr:from>
        <xdr:to>
          <xdr:col>4</xdr:col>
          <xdr:colOff>819150</xdr:colOff>
          <xdr:row>60</xdr:row>
          <xdr:rowOff>85725</xdr:rowOff>
        </xdr:to>
        <xdr:sp macro="" textlink="">
          <xdr:nvSpPr>
            <xdr:cNvPr id="43738" name="Group Box 730" hidden="1">
              <a:extLst>
                <a:ext uri="{63B3BB69-23CF-44E3-9099-C40C66FF867C}">
                  <a14:compatExt spid="_x0000_s43738"/>
                </a:ext>
                <a:ext uri="{FF2B5EF4-FFF2-40B4-BE49-F238E27FC236}">
                  <a16:creationId xmlns:a16="http://schemas.microsoft.com/office/drawing/2014/main" id="{00000000-0008-0000-0400-0000DA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45</xdr:row>
          <xdr:rowOff>9525</xdr:rowOff>
        </xdr:from>
        <xdr:to>
          <xdr:col>4</xdr:col>
          <xdr:colOff>895350</xdr:colOff>
          <xdr:row>60</xdr:row>
          <xdr:rowOff>95250</xdr:rowOff>
        </xdr:to>
        <xdr:sp macro="" textlink="">
          <xdr:nvSpPr>
            <xdr:cNvPr id="43739" name="Group Box 731" hidden="1">
              <a:extLst>
                <a:ext uri="{63B3BB69-23CF-44E3-9099-C40C66FF867C}">
                  <a14:compatExt spid="_x0000_s43739"/>
                </a:ext>
                <a:ext uri="{FF2B5EF4-FFF2-40B4-BE49-F238E27FC236}">
                  <a16:creationId xmlns:a16="http://schemas.microsoft.com/office/drawing/2014/main" id="{00000000-0008-0000-0400-0000DB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44</xdr:row>
          <xdr:rowOff>0</xdr:rowOff>
        </xdr:from>
        <xdr:to>
          <xdr:col>4</xdr:col>
          <xdr:colOff>714375</xdr:colOff>
          <xdr:row>60</xdr:row>
          <xdr:rowOff>95250</xdr:rowOff>
        </xdr:to>
        <xdr:sp macro="" textlink="">
          <xdr:nvSpPr>
            <xdr:cNvPr id="43740" name="Group Box 732" hidden="1">
              <a:extLst>
                <a:ext uri="{63B3BB69-23CF-44E3-9099-C40C66FF867C}">
                  <a14:compatExt spid="_x0000_s43740"/>
                </a:ext>
                <a:ext uri="{FF2B5EF4-FFF2-40B4-BE49-F238E27FC236}">
                  <a16:creationId xmlns:a16="http://schemas.microsoft.com/office/drawing/2014/main" id="{00000000-0008-0000-0400-0000DC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45</xdr:row>
          <xdr:rowOff>0</xdr:rowOff>
        </xdr:from>
        <xdr:to>
          <xdr:col>4</xdr:col>
          <xdr:colOff>704850</xdr:colOff>
          <xdr:row>60</xdr:row>
          <xdr:rowOff>95250</xdr:rowOff>
        </xdr:to>
        <xdr:sp macro="" textlink="">
          <xdr:nvSpPr>
            <xdr:cNvPr id="43741" name="Group Box 733" hidden="1">
              <a:extLst>
                <a:ext uri="{63B3BB69-23CF-44E3-9099-C40C66FF867C}">
                  <a14:compatExt spid="_x0000_s43741"/>
                </a:ext>
                <a:ext uri="{FF2B5EF4-FFF2-40B4-BE49-F238E27FC236}">
                  <a16:creationId xmlns:a16="http://schemas.microsoft.com/office/drawing/2014/main" id="{00000000-0008-0000-0400-0000DD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44</xdr:row>
          <xdr:rowOff>57150</xdr:rowOff>
        </xdr:from>
        <xdr:to>
          <xdr:col>4</xdr:col>
          <xdr:colOff>771525</xdr:colOff>
          <xdr:row>60</xdr:row>
          <xdr:rowOff>171450</xdr:rowOff>
        </xdr:to>
        <xdr:sp macro="" textlink="">
          <xdr:nvSpPr>
            <xdr:cNvPr id="43742" name="Group Box 734" hidden="1">
              <a:extLst>
                <a:ext uri="{63B3BB69-23CF-44E3-9099-C40C66FF867C}">
                  <a14:compatExt spid="_x0000_s43742"/>
                </a:ext>
                <a:ext uri="{FF2B5EF4-FFF2-40B4-BE49-F238E27FC236}">
                  <a16:creationId xmlns:a16="http://schemas.microsoft.com/office/drawing/2014/main" id="{00000000-0008-0000-0400-0000DE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44</xdr:row>
          <xdr:rowOff>161925</xdr:rowOff>
        </xdr:from>
        <xdr:to>
          <xdr:col>4</xdr:col>
          <xdr:colOff>819150</xdr:colOff>
          <xdr:row>60</xdr:row>
          <xdr:rowOff>85725</xdr:rowOff>
        </xdr:to>
        <xdr:sp macro="" textlink="">
          <xdr:nvSpPr>
            <xdr:cNvPr id="43743" name="Group Box 735" hidden="1">
              <a:extLst>
                <a:ext uri="{63B3BB69-23CF-44E3-9099-C40C66FF867C}">
                  <a14:compatExt spid="_x0000_s43743"/>
                </a:ext>
                <a:ext uri="{FF2B5EF4-FFF2-40B4-BE49-F238E27FC236}">
                  <a16:creationId xmlns:a16="http://schemas.microsoft.com/office/drawing/2014/main" id="{00000000-0008-0000-0400-0000DF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45</xdr:row>
          <xdr:rowOff>0</xdr:rowOff>
        </xdr:from>
        <xdr:to>
          <xdr:col>4</xdr:col>
          <xdr:colOff>704850</xdr:colOff>
          <xdr:row>60</xdr:row>
          <xdr:rowOff>95250</xdr:rowOff>
        </xdr:to>
        <xdr:sp macro="" textlink="">
          <xdr:nvSpPr>
            <xdr:cNvPr id="43744" name="Group Box 736" hidden="1">
              <a:extLst>
                <a:ext uri="{63B3BB69-23CF-44E3-9099-C40C66FF867C}">
                  <a14:compatExt spid="_x0000_s43744"/>
                </a:ext>
                <a:ext uri="{FF2B5EF4-FFF2-40B4-BE49-F238E27FC236}">
                  <a16:creationId xmlns:a16="http://schemas.microsoft.com/office/drawing/2014/main" id="{00000000-0008-0000-0400-0000E0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44</xdr:row>
          <xdr:rowOff>57150</xdr:rowOff>
        </xdr:from>
        <xdr:to>
          <xdr:col>4</xdr:col>
          <xdr:colOff>771525</xdr:colOff>
          <xdr:row>60</xdr:row>
          <xdr:rowOff>171450</xdr:rowOff>
        </xdr:to>
        <xdr:sp macro="" textlink="">
          <xdr:nvSpPr>
            <xdr:cNvPr id="43745" name="Group Box 737" hidden="1">
              <a:extLst>
                <a:ext uri="{63B3BB69-23CF-44E3-9099-C40C66FF867C}">
                  <a14:compatExt spid="_x0000_s43745"/>
                </a:ext>
                <a:ext uri="{FF2B5EF4-FFF2-40B4-BE49-F238E27FC236}">
                  <a16:creationId xmlns:a16="http://schemas.microsoft.com/office/drawing/2014/main" id="{00000000-0008-0000-0400-0000E1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44</xdr:row>
          <xdr:rowOff>161925</xdr:rowOff>
        </xdr:from>
        <xdr:to>
          <xdr:col>4</xdr:col>
          <xdr:colOff>819150</xdr:colOff>
          <xdr:row>60</xdr:row>
          <xdr:rowOff>85725</xdr:rowOff>
        </xdr:to>
        <xdr:sp macro="" textlink="">
          <xdr:nvSpPr>
            <xdr:cNvPr id="43746" name="Group Box 738" hidden="1">
              <a:extLst>
                <a:ext uri="{63B3BB69-23CF-44E3-9099-C40C66FF867C}">
                  <a14:compatExt spid="_x0000_s43746"/>
                </a:ext>
                <a:ext uri="{FF2B5EF4-FFF2-40B4-BE49-F238E27FC236}">
                  <a16:creationId xmlns:a16="http://schemas.microsoft.com/office/drawing/2014/main" id="{00000000-0008-0000-0400-0000E2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45</xdr:row>
          <xdr:rowOff>0</xdr:rowOff>
        </xdr:from>
        <xdr:to>
          <xdr:col>4</xdr:col>
          <xdr:colOff>704850</xdr:colOff>
          <xdr:row>60</xdr:row>
          <xdr:rowOff>95250</xdr:rowOff>
        </xdr:to>
        <xdr:sp macro="" textlink="">
          <xdr:nvSpPr>
            <xdr:cNvPr id="43747" name="Group Box 739" hidden="1">
              <a:extLst>
                <a:ext uri="{63B3BB69-23CF-44E3-9099-C40C66FF867C}">
                  <a14:compatExt spid="_x0000_s43747"/>
                </a:ext>
                <a:ext uri="{FF2B5EF4-FFF2-40B4-BE49-F238E27FC236}">
                  <a16:creationId xmlns:a16="http://schemas.microsoft.com/office/drawing/2014/main" id="{00000000-0008-0000-0400-0000E3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44</xdr:row>
          <xdr:rowOff>57150</xdr:rowOff>
        </xdr:from>
        <xdr:to>
          <xdr:col>4</xdr:col>
          <xdr:colOff>771525</xdr:colOff>
          <xdr:row>60</xdr:row>
          <xdr:rowOff>171450</xdr:rowOff>
        </xdr:to>
        <xdr:sp macro="" textlink="">
          <xdr:nvSpPr>
            <xdr:cNvPr id="43748" name="Group Box 740" hidden="1">
              <a:extLst>
                <a:ext uri="{63B3BB69-23CF-44E3-9099-C40C66FF867C}">
                  <a14:compatExt spid="_x0000_s43748"/>
                </a:ext>
                <a:ext uri="{FF2B5EF4-FFF2-40B4-BE49-F238E27FC236}">
                  <a16:creationId xmlns:a16="http://schemas.microsoft.com/office/drawing/2014/main" id="{00000000-0008-0000-0400-0000E4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44</xdr:row>
          <xdr:rowOff>161925</xdr:rowOff>
        </xdr:from>
        <xdr:to>
          <xdr:col>4</xdr:col>
          <xdr:colOff>819150</xdr:colOff>
          <xdr:row>60</xdr:row>
          <xdr:rowOff>85725</xdr:rowOff>
        </xdr:to>
        <xdr:sp macro="" textlink="">
          <xdr:nvSpPr>
            <xdr:cNvPr id="43749" name="Group Box 741" hidden="1">
              <a:extLst>
                <a:ext uri="{63B3BB69-23CF-44E3-9099-C40C66FF867C}">
                  <a14:compatExt spid="_x0000_s43749"/>
                </a:ext>
                <a:ext uri="{FF2B5EF4-FFF2-40B4-BE49-F238E27FC236}">
                  <a16:creationId xmlns:a16="http://schemas.microsoft.com/office/drawing/2014/main" id="{00000000-0008-0000-0400-0000E5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46</xdr:row>
          <xdr:rowOff>9525</xdr:rowOff>
        </xdr:from>
        <xdr:to>
          <xdr:col>4</xdr:col>
          <xdr:colOff>895350</xdr:colOff>
          <xdr:row>60</xdr:row>
          <xdr:rowOff>95250</xdr:rowOff>
        </xdr:to>
        <xdr:sp macro="" textlink="">
          <xdr:nvSpPr>
            <xdr:cNvPr id="43750" name="Group Box 742" hidden="1">
              <a:extLst>
                <a:ext uri="{63B3BB69-23CF-44E3-9099-C40C66FF867C}">
                  <a14:compatExt spid="_x0000_s43750"/>
                </a:ext>
                <a:ext uri="{FF2B5EF4-FFF2-40B4-BE49-F238E27FC236}">
                  <a16:creationId xmlns:a16="http://schemas.microsoft.com/office/drawing/2014/main" id="{00000000-0008-0000-0400-0000E6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45</xdr:row>
          <xdr:rowOff>0</xdr:rowOff>
        </xdr:from>
        <xdr:to>
          <xdr:col>4</xdr:col>
          <xdr:colOff>714375</xdr:colOff>
          <xdr:row>60</xdr:row>
          <xdr:rowOff>95250</xdr:rowOff>
        </xdr:to>
        <xdr:sp macro="" textlink="">
          <xdr:nvSpPr>
            <xdr:cNvPr id="43751" name="Group Box 743" hidden="1">
              <a:extLst>
                <a:ext uri="{63B3BB69-23CF-44E3-9099-C40C66FF867C}">
                  <a14:compatExt spid="_x0000_s43751"/>
                </a:ext>
                <a:ext uri="{FF2B5EF4-FFF2-40B4-BE49-F238E27FC236}">
                  <a16:creationId xmlns:a16="http://schemas.microsoft.com/office/drawing/2014/main" id="{00000000-0008-0000-0400-0000E7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46</xdr:row>
          <xdr:rowOff>0</xdr:rowOff>
        </xdr:from>
        <xdr:to>
          <xdr:col>4</xdr:col>
          <xdr:colOff>704850</xdr:colOff>
          <xdr:row>60</xdr:row>
          <xdr:rowOff>95250</xdr:rowOff>
        </xdr:to>
        <xdr:sp macro="" textlink="">
          <xdr:nvSpPr>
            <xdr:cNvPr id="43752" name="Group Box 744" hidden="1">
              <a:extLst>
                <a:ext uri="{63B3BB69-23CF-44E3-9099-C40C66FF867C}">
                  <a14:compatExt spid="_x0000_s43752"/>
                </a:ext>
                <a:ext uri="{FF2B5EF4-FFF2-40B4-BE49-F238E27FC236}">
                  <a16:creationId xmlns:a16="http://schemas.microsoft.com/office/drawing/2014/main" id="{00000000-0008-0000-0400-0000E8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45</xdr:row>
          <xdr:rowOff>57150</xdr:rowOff>
        </xdr:from>
        <xdr:to>
          <xdr:col>4</xdr:col>
          <xdr:colOff>771525</xdr:colOff>
          <xdr:row>60</xdr:row>
          <xdr:rowOff>171450</xdr:rowOff>
        </xdr:to>
        <xdr:sp macro="" textlink="">
          <xdr:nvSpPr>
            <xdr:cNvPr id="43753" name="Group Box 745" hidden="1">
              <a:extLst>
                <a:ext uri="{63B3BB69-23CF-44E3-9099-C40C66FF867C}">
                  <a14:compatExt spid="_x0000_s43753"/>
                </a:ext>
                <a:ext uri="{FF2B5EF4-FFF2-40B4-BE49-F238E27FC236}">
                  <a16:creationId xmlns:a16="http://schemas.microsoft.com/office/drawing/2014/main" id="{00000000-0008-0000-0400-0000E9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45</xdr:row>
          <xdr:rowOff>161925</xdr:rowOff>
        </xdr:from>
        <xdr:to>
          <xdr:col>4</xdr:col>
          <xdr:colOff>819150</xdr:colOff>
          <xdr:row>60</xdr:row>
          <xdr:rowOff>85725</xdr:rowOff>
        </xdr:to>
        <xdr:sp macro="" textlink="">
          <xdr:nvSpPr>
            <xdr:cNvPr id="43754" name="Group Box 746" hidden="1">
              <a:extLst>
                <a:ext uri="{63B3BB69-23CF-44E3-9099-C40C66FF867C}">
                  <a14:compatExt spid="_x0000_s43754"/>
                </a:ext>
                <a:ext uri="{FF2B5EF4-FFF2-40B4-BE49-F238E27FC236}">
                  <a16:creationId xmlns:a16="http://schemas.microsoft.com/office/drawing/2014/main" id="{00000000-0008-0000-0400-0000EA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46</xdr:row>
          <xdr:rowOff>0</xdr:rowOff>
        </xdr:from>
        <xdr:to>
          <xdr:col>4</xdr:col>
          <xdr:colOff>704850</xdr:colOff>
          <xdr:row>60</xdr:row>
          <xdr:rowOff>95250</xdr:rowOff>
        </xdr:to>
        <xdr:sp macro="" textlink="">
          <xdr:nvSpPr>
            <xdr:cNvPr id="43755" name="Group Box 747" hidden="1">
              <a:extLst>
                <a:ext uri="{63B3BB69-23CF-44E3-9099-C40C66FF867C}">
                  <a14:compatExt spid="_x0000_s43755"/>
                </a:ext>
                <a:ext uri="{FF2B5EF4-FFF2-40B4-BE49-F238E27FC236}">
                  <a16:creationId xmlns:a16="http://schemas.microsoft.com/office/drawing/2014/main" id="{00000000-0008-0000-0400-0000EB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45</xdr:row>
          <xdr:rowOff>57150</xdr:rowOff>
        </xdr:from>
        <xdr:to>
          <xdr:col>4</xdr:col>
          <xdr:colOff>771525</xdr:colOff>
          <xdr:row>60</xdr:row>
          <xdr:rowOff>171450</xdr:rowOff>
        </xdr:to>
        <xdr:sp macro="" textlink="">
          <xdr:nvSpPr>
            <xdr:cNvPr id="43756" name="Group Box 748" hidden="1">
              <a:extLst>
                <a:ext uri="{63B3BB69-23CF-44E3-9099-C40C66FF867C}">
                  <a14:compatExt spid="_x0000_s43756"/>
                </a:ext>
                <a:ext uri="{FF2B5EF4-FFF2-40B4-BE49-F238E27FC236}">
                  <a16:creationId xmlns:a16="http://schemas.microsoft.com/office/drawing/2014/main" id="{00000000-0008-0000-0400-0000EC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45</xdr:row>
          <xdr:rowOff>161925</xdr:rowOff>
        </xdr:from>
        <xdr:to>
          <xdr:col>4</xdr:col>
          <xdr:colOff>819150</xdr:colOff>
          <xdr:row>60</xdr:row>
          <xdr:rowOff>85725</xdr:rowOff>
        </xdr:to>
        <xdr:sp macro="" textlink="">
          <xdr:nvSpPr>
            <xdr:cNvPr id="43757" name="Group Box 749" hidden="1">
              <a:extLst>
                <a:ext uri="{63B3BB69-23CF-44E3-9099-C40C66FF867C}">
                  <a14:compatExt spid="_x0000_s43757"/>
                </a:ext>
                <a:ext uri="{FF2B5EF4-FFF2-40B4-BE49-F238E27FC236}">
                  <a16:creationId xmlns:a16="http://schemas.microsoft.com/office/drawing/2014/main" id="{00000000-0008-0000-0400-0000ED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46</xdr:row>
          <xdr:rowOff>0</xdr:rowOff>
        </xdr:from>
        <xdr:to>
          <xdr:col>4</xdr:col>
          <xdr:colOff>704850</xdr:colOff>
          <xdr:row>60</xdr:row>
          <xdr:rowOff>95250</xdr:rowOff>
        </xdr:to>
        <xdr:sp macro="" textlink="">
          <xdr:nvSpPr>
            <xdr:cNvPr id="43758" name="Group Box 750" hidden="1">
              <a:extLst>
                <a:ext uri="{63B3BB69-23CF-44E3-9099-C40C66FF867C}">
                  <a14:compatExt spid="_x0000_s43758"/>
                </a:ext>
                <a:ext uri="{FF2B5EF4-FFF2-40B4-BE49-F238E27FC236}">
                  <a16:creationId xmlns:a16="http://schemas.microsoft.com/office/drawing/2014/main" id="{00000000-0008-0000-0400-0000EE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45</xdr:row>
          <xdr:rowOff>57150</xdr:rowOff>
        </xdr:from>
        <xdr:to>
          <xdr:col>4</xdr:col>
          <xdr:colOff>771525</xdr:colOff>
          <xdr:row>60</xdr:row>
          <xdr:rowOff>171450</xdr:rowOff>
        </xdr:to>
        <xdr:sp macro="" textlink="">
          <xdr:nvSpPr>
            <xdr:cNvPr id="43759" name="Group Box 751" hidden="1">
              <a:extLst>
                <a:ext uri="{63B3BB69-23CF-44E3-9099-C40C66FF867C}">
                  <a14:compatExt spid="_x0000_s43759"/>
                </a:ext>
                <a:ext uri="{FF2B5EF4-FFF2-40B4-BE49-F238E27FC236}">
                  <a16:creationId xmlns:a16="http://schemas.microsoft.com/office/drawing/2014/main" id="{00000000-0008-0000-0400-0000EF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45</xdr:row>
          <xdr:rowOff>161925</xdr:rowOff>
        </xdr:from>
        <xdr:to>
          <xdr:col>4</xdr:col>
          <xdr:colOff>819150</xdr:colOff>
          <xdr:row>60</xdr:row>
          <xdr:rowOff>85725</xdr:rowOff>
        </xdr:to>
        <xdr:sp macro="" textlink="">
          <xdr:nvSpPr>
            <xdr:cNvPr id="43760" name="Group Box 752" hidden="1">
              <a:extLst>
                <a:ext uri="{63B3BB69-23CF-44E3-9099-C40C66FF867C}">
                  <a14:compatExt spid="_x0000_s43760"/>
                </a:ext>
                <a:ext uri="{FF2B5EF4-FFF2-40B4-BE49-F238E27FC236}">
                  <a16:creationId xmlns:a16="http://schemas.microsoft.com/office/drawing/2014/main" id="{00000000-0008-0000-0400-0000F0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49</xdr:row>
          <xdr:rowOff>9525</xdr:rowOff>
        </xdr:from>
        <xdr:to>
          <xdr:col>4</xdr:col>
          <xdr:colOff>895350</xdr:colOff>
          <xdr:row>60</xdr:row>
          <xdr:rowOff>95250</xdr:rowOff>
        </xdr:to>
        <xdr:sp macro="" textlink="">
          <xdr:nvSpPr>
            <xdr:cNvPr id="43761" name="Group Box 753" hidden="1">
              <a:extLst>
                <a:ext uri="{63B3BB69-23CF-44E3-9099-C40C66FF867C}">
                  <a14:compatExt spid="_x0000_s43761"/>
                </a:ext>
                <a:ext uri="{FF2B5EF4-FFF2-40B4-BE49-F238E27FC236}">
                  <a16:creationId xmlns:a16="http://schemas.microsoft.com/office/drawing/2014/main" id="{00000000-0008-0000-0400-0000F1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48</xdr:row>
          <xdr:rowOff>0</xdr:rowOff>
        </xdr:from>
        <xdr:to>
          <xdr:col>4</xdr:col>
          <xdr:colOff>714375</xdr:colOff>
          <xdr:row>60</xdr:row>
          <xdr:rowOff>95250</xdr:rowOff>
        </xdr:to>
        <xdr:sp macro="" textlink="">
          <xdr:nvSpPr>
            <xdr:cNvPr id="43762" name="Group Box 754" hidden="1">
              <a:extLst>
                <a:ext uri="{63B3BB69-23CF-44E3-9099-C40C66FF867C}">
                  <a14:compatExt spid="_x0000_s43762"/>
                </a:ext>
                <a:ext uri="{FF2B5EF4-FFF2-40B4-BE49-F238E27FC236}">
                  <a16:creationId xmlns:a16="http://schemas.microsoft.com/office/drawing/2014/main" id="{00000000-0008-0000-0400-0000F2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49</xdr:row>
          <xdr:rowOff>0</xdr:rowOff>
        </xdr:from>
        <xdr:to>
          <xdr:col>4</xdr:col>
          <xdr:colOff>704850</xdr:colOff>
          <xdr:row>60</xdr:row>
          <xdr:rowOff>95250</xdr:rowOff>
        </xdr:to>
        <xdr:sp macro="" textlink="">
          <xdr:nvSpPr>
            <xdr:cNvPr id="43763" name="Group Box 755" hidden="1">
              <a:extLst>
                <a:ext uri="{63B3BB69-23CF-44E3-9099-C40C66FF867C}">
                  <a14:compatExt spid="_x0000_s43763"/>
                </a:ext>
                <a:ext uri="{FF2B5EF4-FFF2-40B4-BE49-F238E27FC236}">
                  <a16:creationId xmlns:a16="http://schemas.microsoft.com/office/drawing/2014/main" id="{00000000-0008-0000-0400-0000F3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48</xdr:row>
          <xdr:rowOff>57150</xdr:rowOff>
        </xdr:from>
        <xdr:to>
          <xdr:col>4</xdr:col>
          <xdr:colOff>771525</xdr:colOff>
          <xdr:row>60</xdr:row>
          <xdr:rowOff>171450</xdr:rowOff>
        </xdr:to>
        <xdr:sp macro="" textlink="">
          <xdr:nvSpPr>
            <xdr:cNvPr id="43764" name="Group Box 756" hidden="1">
              <a:extLst>
                <a:ext uri="{63B3BB69-23CF-44E3-9099-C40C66FF867C}">
                  <a14:compatExt spid="_x0000_s43764"/>
                </a:ext>
                <a:ext uri="{FF2B5EF4-FFF2-40B4-BE49-F238E27FC236}">
                  <a16:creationId xmlns:a16="http://schemas.microsoft.com/office/drawing/2014/main" id="{00000000-0008-0000-0400-0000F4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48</xdr:row>
          <xdr:rowOff>161925</xdr:rowOff>
        </xdr:from>
        <xdr:to>
          <xdr:col>4</xdr:col>
          <xdr:colOff>819150</xdr:colOff>
          <xdr:row>60</xdr:row>
          <xdr:rowOff>85725</xdr:rowOff>
        </xdr:to>
        <xdr:sp macro="" textlink="">
          <xdr:nvSpPr>
            <xdr:cNvPr id="43765" name="Group Box 757" hidden="1">
              <a:extLst>
                <a:ext uri="{63B3BB69-23CF-44E3-9099-C40C66FF867C}">
                  <a14:compatExt spid="_x0000_s43765"/>
                </a:ext>
                <a:ext uri="{FF2B5EF4-FFF2-40B4-BE49-F238E27FC236}">
                  <a16:creationId xmlns:a16="http://schemas.microsoft.com/office/drawing/2014/main" id="{00000000-0008-0000-0400-0000F5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49</xdr:row>
          <xdr:rowOff>0</xdr:rowOff>
        </xdr:from>
        <xdr:to>
          <xdr:col>4</xdr:col>
          <xdr:colOff>704850</xdr:colOff>
          <xdr:row>60</xdr:row>
          <xdr:rowOff>95250</xdr:rowOff>
        </xdr:to>
        <xdr:sp macro="" textlink="">
          <xdr:nvSpPr>
            <xdr:cNvPr id="43766" name="Group Box 758" hidden="1">
              <a:extLst>
                <a:ext uri="{63B3BB69-23CF-44E3-9099-C40C66FF867C}">
                  <a14:compatExt spid="_x0000_s43766"/>
                </a:ext>
                <a:ext uri="{FF2B5EF4-FFF2-40B4-BE49-F238E27FC236}">
                  <a16:creationId xmlns:a16="http://schemas.microsoft.com/office/drawing/2014/main" id="{00000000-0008-0000-0400-0000F6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48</xdr:row>
          <xdr:rowOff>57150</xdr:rowOff>
        </xdr:from>
        <xdr:to>
          <xdr:col>4</xdr:col>
          <xdr:colOff>771525</xdr:colOff>
          <xdr:row>60</xdr:row>
          <xdr:rowOff>171450</xdr:rowOff>
        </xdr:to>
        <xdr:sp macro="" textlink="">
          <xdr:nvSpPr>
            <xdr:cNvPr id="43767" name="Group Box 759" hidden="1">
              <a:extLst>
                <a:ext uri="{63B3BB69-23CF-44E3-9099-C40C66FF867C}">
                  <a14:compatExt spid="_x0000_s43767"/>
                </a:ext>
                <a:ext uri="{FF2B5EF4-FFF2-40B4-BE49-F238E27FC236}">
                  <a16:creationId xmlns:a16="http://schemas.microsoft.com/office/drawing/2014/main" id="{00000000-0008-0000-0400-0000F7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48</xdr:row>
          <xdr:rowOff>161925</xdr:rowOff>
        </xdr:from>
        <xdr:to>
          <xdr:col>4</xdr:col>
          <xdr:colOff>819150</xdr:colOff>
          <xdr:row>60</xdr:row>
          <xdr:rowOff>85725</xdr:rowOff>
        </xdr:to>
        <xdr:sp macro="" textlink="">
          <xdr:nvSpPr>
            <xdr:cNvPr id="43768" name="Group Box 760" hidden="1">
              <a:extLst>
                <a:ext uri="{63B3BB69-23CF-44E3-9099-C40C66FF867C}">
                  <a14:compatExt spid="_x0000_s43768"/>
                </a:ext>
                <a:ext uri="{FF2B5EF4-FFF2-40B4-BE49-F238E27FC236}">
                  <a16:creationId xmlns:a16="http://schemas.microsoft.com/office/drawing/2014/main" id="{00000000-0008-0000-0400-0000F8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49</xdr:row>
          <xdr:rowOff>0</xdr:rowOff>
        </xdr:from>
        <xdr:to>
          <xdr:col>4</xdr:col>
          <xdr:colOff>704850</xdr:colOff>
          <xdr:row>60</xdr:row>
          <xdr:rowOff>95250</xdr:rowOff>
        </xdr:to>
        <xdr:sp macro="" textlink="">
          <xdr:nvSpPr>
            <xdr:cNvPr id="43769" name="Group Box 761" hidden="1">
              <a:extLst>
                <a:ext uri="{63B3BB69-23CF-44E3-9099-C40C66FF867C}">
                  <a14:compatExt spid="_x0000_s43769"/>
                </a:ext>
                <a:ext uri="{FF2B5EF4-FFF2-40B4-BE49-F238E27FC236}">
                  <a16:creationId xmlns:a16="http://schemas.microsoft.com/office/drawing/2014/main" id="{00000000-0008-0000-0400-0000F9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48</xdr:row>
          <xdr:rowOff>57150</xdr:rowOff>
        </xdr:from>
        <xdr:to>
          <xdr:col>4</xdr:col>
          <xdr:colOff>771525</xdr:colOff>
          <xdr:row>60</xdr:row>
          <xdr:rowOff>171450</xdr:rowOff>
        </xdr:to>
        <xdr:sp macro="" textlink="">
          <xdr:nvSpPr>
            <xdr:cNvPr id="43770" name="Group Box 762" hidden="1">
              <a:extLst>
                <a:ext uri="{63B3BB69-23CF-44E3-9099-C40C66FF867C}">
                  <a14:compatExt spid="_x0000_s43770"/>
                </a:ext>
                <a:ext uri="{FF2B5EF4-FFF2-40B4-BE49-F238E27FC236}">
                  <a16:creationId xmlns:a16="http://schemas.microsoft.com/office/drawing/2014/main" id="{00000000-0008-0000-0400-0000FA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48</xdr:row>
          <xdr:rowOff>161925</xdr:rowOff>
        </xdr:from>
        <xdr:to>
          <xdr:col>4</xdr:col>
          <xdr:colOff>819150</xdr:colOff>
          <xdr:row>60</xdr:row>
          <xdr:rowOff>85725</xdr:rowOff>
        </xdr:to>
        <xdr:sp macro="" textlink="">
          <xdr:nvSpPr>
            <xdr:cNvPr id="43771" name="Group Box 763" hidden="1">
              <a:extLst>
                <a:ext uri="{63B3BB69-23CF-44E3-9099-C40C66FF867C}">
                  <a14:compatExt spid="_x0000_s43771"/>
                </a:ext>
                <a:ext uri="{FF2B5EF4-FFF2-40B4-BE49-F238E27FC236}">
                  <a16:creationId xmlns:a16="http://schemas.microsoft.com/office/drawing/2014/main" id="{00000000-0008-0000-0400-0000FB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50</xdr:row>
          <xdr:rowOff>9525</xdr:rowOff>
        </xdr:from>
        <xdr:to>
          <xdr:col>4</xdr:col>
          <xdr:colOff>895350</xdr:colOff>
          <xdr:row>60</xdr:row>
          <xdr:rowOff>95250</xdr:rowOff>
        </xdr:to>
        <xdr:sp macro="" textlink="">
          <xdr:nvSpPr>
            <xdr:cNvPr id="43772" name="Group Box 764" hidden="1">
              <a:extLst>
                <a:ext uri="{63B3BB69-23CF-44E3-9099-C40C66FF867C}">
                  <a14:compatExt spid="_x0000_s43772"/>
                </a:ext>
                <a:ext uri="{FF2B5EF4-FFF2-40B4-BE49-F238E27FC236}">
                  <a16:creationId xmlns:a16="http://schemas.microsoft.com/office/drawing/2014/main" id="{00000000-0008-0000-0400-0000FC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49</xdr:row>
          <xdr:rowOff>0</xdr:rowOff>
        </xdr:from>
        <xdr:to>
          <xdr:col>4</xdr:col>
          <xdr:colOff>714375</xdr:colOff>
          <xdr:row>60</xdr:row>
          <xdr:rowOff>95250</xdr:rowOff>
        </xdr:to>
        <xdr:sp macro="" textlink="">
          <xdr:nvSpPr>
            <xdr:cNvPr id="43773" name="Group Box 765" hidden="1">
              <a:extLst>
                <a:ext uri="{63B3BB69-23CF-44E3-9099-C40C66FF867C}">
                  <a14:compatExt spid="_x0000_s43773"/>
                </a:ext>
                <a:ext uri="{FF2B5EF4-FFF2-40B4-BE49-F238E27FC236}">
                  <a16:creationId xmlns:a16="http://schemas.microsoft.com/office/drawing/2014/main" id="{00000000-0008-0000-0400-0000FD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50</xdr:row>
          <xdr:rowOff>0</xdr:rowOff>
        </xdr:from>
        <xdr:to>
          <xdr:col>4</xdr:col>
          <xdr:colOff>704850</xdr:colOff>
          <xdr:row>60</xdr:row>
          <xdr:rowOff>95250</xdr:rowOff>
        </xdr:to>
        <xdr:sp macro="" textlink="">
          <xdr:nvSpPr>
            <xdr:cNvPr id="43774" name="Group Box 766" hidden="1">
              <a:extLst>
                <a:ext uri="{63B3BB69-23CF-44E3-9099-C40C66FF867C}">
                  <a14:compatExt spid="_x0000_s43774"/>
                </a:ext>
                <a:ext uri="{FF2B5EF4-FFF2-40B4-BE49-F238E27FC236}">
                  <a16:creationId xmlns:a16="http://schemas.microsoft.com/office/drawing/2014/main" id="{00000000-0008-0000-0400-0000FE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49</xdr:row>
          <xdr:rowOff>57150</xdr:rowOff>
        </xdr:from>
        <xdr:to>
          <xdr:col>4</xdr:col>
          <xdr:colOff>771525</xdr:colOff>
          <xdr:row>60</xdr:row>
          <xdr:rowOff>171450</xdr:rowOff>
        </xdr:to>
        <xdr:sp macro="" textlink="">
          <xdr:nvSpPr>
            <xdr:cNvPr id="43775" name="Group Box 767" hidden="1">
              <a:extLst>
                <a:ext uri="{63B3BB69-23CF-44E3-9099-C40C66FF867C}">
                  <a14:compatExt spid="_x0000_s43775"/>
                </a:ext>
                <a:ext uri="{FF2B5EF4-FFF2-40B4-BE49-F238E27FC236}">
                  <a16:creationId xmlns:a16="http://schemas.microsoft.com/office/drawing/2014/main" id="{00000000-0008-0000-0400-0000FFA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49</xdr:row>
          <xdr:rowOff>161925</xdr:rowOff>
        </xdr:from>
        <xdr:to>
          <xdr:col>4</xdr:col>
          <xdr:colOff>819150</xdr:colOff>
          <xdr:row>60</xdr:row>
          <xdr:rowOff>85725</xdr:rowOff>
        </xdr:to>
        <xdr:sp macro="" textlink="">
          <xdr:nvSpPr>
            <xdr:cNvPr id="43776" name="Group Box 768" hidden="1">
              <a:extLst>
                <a:ext uri="{63B3BB69-23CF-44E3-9099-C40C66FF867C}">
                  <a14:compatExt spid="_x0000_s43776"/>
                </a:ext>
                <a:ext uri="{FF2B5EF4-FFF2-40B4-BE49-F238E27FC236}">
                  <a16:creationId xmlns:a16="http://schemas.microsoft.com/office/drawing/2014/main" id="{00000000-0008-0000-0400-000000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50</xdr:row>
          <xdr:rowOff>0</xdr:rowOff>
        </xdr:from>
        <xdr:to>
          <xdr:col>4</xdr:col>
          <xdr:colOff>704850</xdr:colOff>
          <xdr:row>60</xdr:row>
          <xdr:rowOff>95250</xdr:rowOff>
        </xdr:to>
        <xdr:sp macro="" textlink="">
          <xdr:nvSpPr>
            <xdr:cNvPr id="43777" name="Group Box 769" hidden="1">
              <a:extLst>
                <a:ext uri="{63B3BB69-23CF-44E3-9099-C40C66FF867C}">
                  <a14:compatExt spid="_x0000_s43777"/>
                </a:ext>
                <a:ext uri="{FF2B5EF4-FFF2-40B4-BE49-F238E27FC236}">
                  <a16:creationId xmlns:a16="http://schemas.microsoft.com/office/drawing/2014/main" id="{00000000-0008-0000-0400-000001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49</xdr:row>
          <xdr:rowOff>57150</xdr:rowOff>
        </xdr:from>
        <xdr:to>
          <xdr:col>4</xdr:col>
          <xdr:colOff>771525</xdr:colOff>
          <xdr:row>60</xdr:row>
          <xdr:rowOff>171450</xdr:rowOff>
        </xdr:to>
        <xdr:sp macro="" textlink="">
          <xdr:nvSpPr>
            <xdr:cNvPr id="43778" name="Group Box 770" hidden="1">
              <a:extLst>
                <a:ext uri="{63B3BB69-23CF-44E3-9099-C40C66FF867C}">
                  <a14:compatExt spid="_x0000_s43778"/>
                </a:ext>
                <a:ext uri="{FF2B5EF4-FFF2-40B4-BE49-F238E27FC236}">
                  <a16:creationId xmlns:a16="http://schemas.microsoft.com/office/drawing/2014/main" id="{00000000-0008-0000-0400-000002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49</xdr:row>
          <xdr:rowOff>161925</xdr:rowOff>
        </xdr:from>
        <xdr:to>
          <xdr:col>4</xdr:col>
          <xdr:colOff>819150</xdr:colOff>
          <xdr:row>60</xdr:row>
          <xdr:rowOff>85725</xdr:rowOff>
        </xdr:to>
        <xdr:sp macro="" textlink="">
          <xdr:nvSpPr>
            <xdr:cNvPr id="43779" name="Group Box 771" hidden="1">
              <a:extLst>
                <a:ext uri="{63B3BB69-23CF-44E3-9099-C40C66FF867C}">
                  <a14:compatExt spid="_x0000_s43779"/>
                </a:ext>
                <a:ext uri="{FF2B5EF4-FFF2-40B4-BE49-F238E27FC236}">
                  <a16:creationId xmlns:a16="http://schemas.microsoft.com/office/drawing/2014/main" id="{00000000-0008-0000-0400-000003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50</xdr:row>
          <xdr:rowOff>0</xdr:rowOff>
        </xdr:from>
        <xdr:to>
          <xdr:col>4</xdr:col>
          <xdr:colOff>704850</xdr:colOff>
          <xdr:row>60</xdr:row>
          <xdr:rowOff>95250</xdr:rowOff>
        </xdr:to>
        <xdr:sp macro="" textlink="">
          <xdr:nvSpPr>
            <xdr:cNvPr id="43780" name="Group Box 772" hidden="1">
              <a:extLst>
                <a:ext uri="{63B3BB69-23CF-44E3-9099-C40C66FF867C}">
                  <a14:compatExt spid="_x0000_s43780"/>
                </a:ext>
                <a:ext uri="{FF2B5EF4-FFF2-40B4-BE49-F238E27FC236}">
                  <a16:creationId xmlns:a16="http://schemas.microsoft.com/office/drawing/2014/main" id="{00000000-0008-0000-0400-000004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49</xdr:row>
          <xdr:rowOff>57150</xdr:rowOff>
        </xdr:from>
        <xdr:to>
          <xdr:col>4</xdr:col>
          <xdr:colOff>771525</xdr:colOff>
          <xdr:row>60</xdr:row>
          <xdr:rowOff>171450</xdr:rowOff>
        </xdr:to>
        <xdr:sp macro="" textlink="">
          <xdr:nvSpPr>
            <xdr:cNvPr id="43781" name="Group Box 773" hidden="1">
              <a:extLst>
                <a:ext uri="{63B3BB69-23CF-44E3-9099-C40C66FF867C}">
                  <a14:compatExt spid="_x0000_s43781"/>
                </a:ext>
                <a:ext uri="{FF2B5EF4-FFF2-40B4-BE49-F238E27FC236}">
                  <a16:creationId xmlns:a16="http://schemas.microsoft.com/office/drawing/2014/main" id="{00000000-0008-0000-0400-000005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49</xdr:row>
          <xdr:rowOff>161925</xdr:rowOff>
        </xdr:from>
        <xdr:to>
          <xdr:col>4</xdr:col>
          <xdr:colOff>819150</xdr:colOff>
          <xdr:row>60</xdr:row>
          <xdr:rowOff>85725</xdr:rowOff>
        </xdr:to>
        <xdr:sp macro="" textlink="">
          <xdr:nvSpPr>
            <xdr:cNvPr id="43782" name="Group Box 774" hidden="1">
              <a:extLst>
                <a:ext uri="{63B3BB69-23CF-44E3-9099-C40C66FF867C}">
                  <a14:compatExt spid="_x0000_s43782"/>
                </a:ext>
                <a:ext uri="{FF2B5EF4-FFF2-40B4-BE49-F238E27FC236}">
                  <a16:creationId xmlns:a16="http://schemas.microsoft.com/office/drawing/2014/main" id="{00000000-0008-0000-0400-000006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51</xdr:row>
          <xdr:rowOff>9525</xdr:rowOff>
        </xdr:from>
        <xdr:to>
          <xdr:col>4</xdr:col>
          <xdr:colOff>895350</xdr:colOff>
          <xdr:row>60</xdr:row>
          <xdr:rowOff>95250</xdr:rowOff>
        </xdr:to>
        <xdr:sp macro="" textlink="">
          <xdr:nvSpPr>
            <xdr:cNvPr id="43783" name="Group Box 775" hidden="1">
              <a:extLst>
                <a:ext uri="{63B3BB69-23CF-44E3-9099-C40C66FF867C}">
                  <a14:compatExt spid="_x0000_s43783"/>
                </a:ext>
                <a:ext uri="{FF2B5EF4-FFF2-40B4-BE49-F238E27FC236}">
                  <a16:creationId xmlns:a16="http://schemas.microsoft.com/office/drawing/2014/main" id="{00000000-0008-0000-0400-000007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50</xdr:row>
          <xdr:rowOff>0</xdr:rowOff>
        </xdr:from>
        <xdr:to>
          <xdr:col>4</xdr:col>
          <xdr:colOff>714375</xdr:colOff>
          <xdr:row>60</xdr:row>
          <xdr:rowOff>95250</xdr:rowOff>
        </xdr:to>
        <xdr:sp macro="" textlink="">
          <xdr:nvSpPr>
            <xdr:cNvPr id="43784" name="Group Box 776" hidden="1">
              <a:extLst>
                <a:ext uri="{63B3BB69-23CF-44E3-9099-C40C66FF867C}">
                  <a14:compatExt spid="_x0000_s43784"/>
                </a:ext>
                <a:ext uri="{FF2B5EF4-FFF2-40B4-BE49-F238E27FC236}">
                  <a16:creationId xmlns:a16="http://schemas.microsoft.com/office/drawing/2014/main" id="{00000000-0008-0000-0400-000008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51</xdr:row>
          <xdr:rowOff>0</xdr:rowOff>
        </xdr:from>
        <xdr:to>
          <xdr:col>4</xdr:col>
          <xdr:colOff>704850</xdr:colOff>
          <xdr:row>60</xdr:row>
          <xdr:rowOff>95250</xdr:rowOff>
        </xdr:to>
        <xdr:sp macro="" textlink="">
          <xdr:nvSpPr>
            <xdr:cNvPr id="43785" name="Group Box 777" hidden="1">
              <a:extLst>
                <a:ext uri="{63B3BB69-23CF-44E3-9099-C40C66FF867C}">
                  <a14:compatExt spid="_x0000_s43785"/>
                </a:ext>
                <a:ext uri="{FF2B5EF4-FFF2-40B4-BE49-F238E27FC236}">
                  <a16:creationId xmlns:a16="http://schemas.microsoft.com/office/drawing/2014/main" id="{00000000-0008-0000-0400-000009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50</xdr:row>
          <xdr:rowOff>57150</xdr:rowOff>
        </xdr:from>
        <xdr:to>
          <xdr:col>4</xdr:col>
          <xdr:colOff>771525</xdr:colOff>
          <xdr:row>60</xdr:row>
          <xdr:rowOff>171450</xdr:rowOff>
        </xdr:to>
        <xdr:sp macro="" textlink="">
          <xdr:nvSpPr>
            <xdr:cNvPr id="43786" name="Group Box 778" hidden="1">
              <a:extLst>
                <a:ext uri="{63B3BB69-23CF-44E3-9099-C40C66FF867C}">
                  <a14:compatExt spid="_x0000_s43786"/>
                </a:ext>
                <a:ext uri="{FF2B5EF4-FFF2-40B4-BE49-F238E27FC236}">
                  <a16:creationId xmlns:a16="http://schemas.microsoft.com/office/drawing/2014/main" id="{00000000-0008-0000-0400-00000A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50</xdr:row>
          <xdr:rowOff>161925</xdr:rowOff>
        </xdr:from>
        <xdr:to>
          <xdr:col>4</xdr:col>
          <xdr:colOff>819150</xdr:colOff>
          <xdr:row>60</xdr:row>
          <xdr:rowOff>85725</xdr:rowOff>
        </xdr:to>
        <xdr:sp macro="" textlink="">
          <xdr:nvSpPr>
            <xdr:cNvPr id="43787" name="Group Box 779" hidden="1">
              <a:extLst>
                <a:ext uri="{63B3BB69-23CF-44E3-9099-C40C66FF867C}">
                  <a14:compatExt spid="_x0000_s43787"/>
                </a:ext>
                <a:ext uri="{FF2B5EF4-FFF2-40B4-BE49-F238E27FC236}">
                  <a16:creationId xmlns:a16="http://schemas.microsoft.com/office/drawing/2014/main" id="{00000000-0008-0000-0400-00000B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51</xdr:row>
          <xdr:rowOff>0</xdr:rowOff>
        </xdr:from>
        <xdr:to>
          <xdr:col>4</xdr:col>
          <xdr:colOff>704850</xdr:colOff>
          <xdr:row>60</xdr:row>
          <xdr:rowOff>95250</xdr:rowOff>
        </xdr:to>
        <xdr:sp macro="" textlink="">
          <xdr:nvSpPr>
            <xdr:cNvPr id="43788" name="Group Box 780" hidden="1">
              <a:extLst>
                <a:ext uri="{63B3BB69-23CF-44E3-9099-C40C66FF867C}">
                  <a14:compatExt spid="_x0000_s43788"/>
                </a:ext>
                <a:ext uri="{FF2B5EF4-FFF2-40B4-BE49-F238E27FC236}">
                  <a16:creationId xmlns:a16="http://schemas.microsoft.com/office/drawing/2014/main" id="{00000000-0008-0000-0400-00000C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50</xdr:row>
          <xdr:rowOff>57150</xdr:rowOff>
        </xdr:from>
        <xdr:to>
          <xdr:col>4</xdr:col>
          <xdr:colOff>771525</xdr:colOff>
          <xdr:row>60</xdr:row>
          <xdr:rowOff>171450</xdr:rowOff>
        </xdr:to>
        <xdr:sp macro="" textlink="">
          <xdr:nvSpPr>
            <xdr:cNvPr id="43789" name="Group Box 781" hidden="1">
              <a:extLst>
                <a:ext uri="{63B3BB69-23CF-44E3-9099-C40C66FF867C}">
                  <a14:compatExt spid="_x0000_s43789"/>
                </a:ext>
                <a:ext uri="{FF2B5EF4-FFF2-40B4-BE49-F238E27FC236}">
                  <a16:creationId xmlns:a16="http://schemas.microsoft.com/office/drawing/2014/main" id="{00000000-0008-0000-0400-00000D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50</xdr:row>
          <xdr:rowOff>161925</xdr:rowOff>
        </xdr:from>
        <xdr:to>
          <xdr:col>4</xdr:col>
          <xdr:colOff>819150</xdr:colOff>
          <xdr:row>60</xdr:row>
          <xdr:rowOff>85725</xdr:rowOff>
        </xdr:to>
        <xdr:sp macro="" textlink="">
          <xdr:nvSpPr>
            <xdr:cNvPr id="43790" name="Group Box 782" hidden="1">
              <a:extLst>
                <a:ext uri="{63B3BB69-23CF-44E3-9099-C40C66FF867C}">
                  <a14:compatExt spid="_x0000_s43790"/>
                </a:ext>
                <a:ext uri="{FF2B5EF4-FFF2-40B4-BE49-F238E27FC236}">
                  <a16:creationId xmlns:a16="http://schemas.microsoft.com/office/drawing/2014/main" id="{00000000-0008-0000-0400-00000E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51</xdr:row>
          <xdr:rowOff>0</xdr:rowOff>
        </xdr:from>
        <xdr:to>
          <xdr:col>4</xdr:col>
          <xdr:colOff>704850</xdr:colOff>
          <xdr:row>60</xdr:row>
          <xdr:rowOff>95250</xdr:rowOff>
        </xdr:to>
        <xdr:sp macro="" textlink="">
          <xdr:nvSpPr>
            <xdr:cNvPr id="43791" name="Group Box 783" hidden="1">
              <a:extLst>
                <a:ext uri="{63B3BB69-23CF-44E3-9099-C40C66FF867C}">
                  <a14:compatExt spid="_x0000_s43791"/>
                </a:ext>
                <a:ext uri="{FF2B5EF4-FFF2-40B4-BE49-F238E27FC236}">
                  <a16:creationId xmlns:a16="http://schemas.microsoft.com/office/drawing/2014/main" id="{00000000-0008-0000-0400-00000F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50</xdr:row>
          <xdr:rowOff>57150</xdr:rowOff>
        </xdr:from>
        <xdr:to>
          <xdr:col>4</xdr:col>
          <xdr:colOff>771525</xdr:colOff>
          <xdr:row>60</xdr:row>
          <xdr:rowOff>171450</xdr:rowOff>
        </xdr:to>
        <xdr:sp macro="" textlink="">
          <xdr:nvSpPr>
            <xdr:cNvPr id="43792" name="Group Box 784" hidden="1">
              <a:extLst>
                <a:ext uri="{63B3BB69-23CF-44E3-9099-C40C66FF867C}">
                  <a14:compatExt spid="_x0000_s43792"/>
                </a:ext>
                <a:ext uri="{FF2B5EF4-FFF2-40B4-BE49-F238E27FC236}">
                  <a16:creationId xmlns:a16="http://schemas.microsoft.com/office/drawing/2014/main" id="{00000000-0008-0000-0400-000010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50</xdr:row>
          <xdr:rowOff>161925</xdr:rowOff>
        </xdr:from>
        <xdr:to>
          <xdr:col>4</xdr:col>
          <xdr:colOff>819150</xdr:colOff>
          <xdr:row>60</xdr:row>
          <xdr:rowOff>85725</xdr:rowOff>
        </xdr:to>
        <xdr:sp macro="" textlink="">
          <xdr:nvSpPr>
            <xdr:cNvPr id="43793" name="Group Box 785" hidden="1">
              <a:extLst>
                <a:ext uri="{63B3BB69-23CF-44E3-9099-C40C66FF867C}">
                  <a14:compatExt spid="_x0000_s43793"/>
                </a:ext>
                <a:ext uri="{FF2B5EF4-FFF2-40B4-BE49-F238E27FC236}">
                  <a16:creationId xmlns:a16="http://schemas.microsoft.com/office/drawing/2014/main" id="{00000000-0008-0000-0400-000011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53</xdr:row>
          <xdr:rowOff>9525</xdr:rowOff>
        </xdr:from>
        <xdr:to>
          <xdr:col>4</xdr:col>
          <xdr:colOff>895350</xdr:colOff>
          <xdr:row>60</xdr:row>
          <xdr:rowOff>95250</xdr:rowOff>
        </xdr:to>
        <xdr:sp macro="" textlink="">
          <xdr:nvSpPr>
            <xdr:cNvPr id="43794" name="Group Box 786" hidden="1">
              <a:extLst>
                <a:ext uri="{63B3BB69-23CF-44E3-9099-C40C66FF867C}">
                  <a14:compatExt spid="_x0000_s43794"/>
                </a:ext>
                <a:ext uri="{FF2B5EF4-FFF2-40B4-BE49-F238E27FC236}">
                  <a16:creationId xmlns:a16="http://schemas.microsoft.com/office/drawing/2014/main" id="{00000000-0008-0000-0400-000012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52</xdr:row>
          <xdr:rowOff>0</xdr:rowOff>
        </xdr:from>
        <xdr:to>
          <xdr:col>4</xdr:col>
          <xdr:colOff>714375</xdr:colOff>
          <xdr:row>60</xdr:row>
          <xdr:rowOff>95250</xdr:rowOff>
        </xdr:to>
        <xdr:sp macro="" textlink="">
          <xdr:nvSpPr>
            <xdr:cNvPr id="43795" name="Group Box 787" hidden="1">
              <a:extLst>
                <a:ext uri="{63B3BB69-23CF-44E3-9099-C40C66FF867C}">
                  <a14:compatExt spid="_x0000_s43795"/>
                </a:ext>
                <a:ext uri="{FF2B5EF4-FFF2-40B4-BE49-F238E27FC236}">
                  <a16:creationId xmlns:a16="http://schemas.microsoft.com/office/drawing/2014/main" id="{00000000-0008-0000-0400-000013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53</xdr:row>
          <xdr:rowOff>0</xdr:rowOff>
        </xdr:from>
        <xdr:to>
          <xdr:col>4</xdr:col>
          <xdr:colOff>704850</xdr:colOff>
          <xdr:row>60</xdr:row>
          <xdr:rowOff>95250</xdr:rowOff>
        </xdr:to>
        <xdr:sp macro="" textlink="">
          <xdr:nvSpPr>
            <xdr:cNvPr id="43796" name="Group Box 788" hidden="1">
              <a:extLst>
                <a:ext uri="{63B3BB69-23CF-44E3-9099-C40C66FF867C}">
                  <a14:compatExt spid="_x0000_s43796"/>
                </a:ext>
                <a:ext uri="{FF2B5EF4-FFF2-40B4-BE49-F238E27FC236}">
                  <a16:creationId xmlns:a16="http://schemas.microsoft.com/office/drawing/2014/main" id="{00000000-0008-0000-0400-000014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52</xdr:row>
          <xdr:rowOff>57150</xdr:rowOff>
        </xdr:from>
        <xdr:to>
          <xdr:col>4</xdr:col>
          <xdr:colOff>771525</xdr:colOff>
          <xdr:row>60</xdr:row>
          <xdr:rowOff>171450</xdr:rowOff>
        </xdr:to>
        <xdr:sp macro="" textlink="">
          <xdr:nvSpPr>
            <xdr:cNvPr id="43797" name="Group Box 789" hidden="1">
              <a:extLst>
                <a:ext uri="{63B3BB69-23CF-44E3-9099-C40C66FF867C}">
                  <a14:compatExt spid="_x0000_s43797"/>
                </a:ext>
                <a:ext uri="{FF2B5EF4-FFF2-40B4-BE49-F238E27FC236}">
                  <a16:creationId xmlns:a16="http://schemas.microsoft.com/office/drawing/2014/main" id="{00000000-0008-0000-0400-000015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52</xdr:row>
          <xdr:rowOff>161925</xdr:rowOff>
        </xdr:from>
        <xdr:to>
          <xdr:col>4</xdr:col>
          <xdr:colOff>819150</xdr:colOff>
          <xdr:row>60</xdr:row>
          <xdr:rowOff>85725</xdr:rowOff>
        </xdr:to>
        <xdr:sp macro="" textlink="">
          <xdr:nvSpPr>
            <xdr:cNvPr id="43798" name="Group Box 790" hidden="1">
              <a:extLst>
                <a:ext uri="{63B3BB69-23CF-44E3-9099-C40C66FF867C}">
                  <a14:compatExt spid="_x0000_s43798"/>
                </a:ext>
                <a:ext uri="{FF2B5EF4-FFF2-40B4-BE49-F238E27FC236}">
                  <a16:creationId xmlns:a16="http://schemas.microsoft.com/office/drawing/2014/main" id="{00000000-0008-0000-0400-000016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53</xdr:row>
          <xdr:rowOff>0</xdr:rowOff>
        </xdr:from>
        <xdr:to>
          <xdr:col>4</xdr:col>
          <xdr:colOff>704850</xdr:colOff>
          <xdr:row>60</xdr:row>
          <xdr:rowOff>95250</xdr:rowOff>
        </xdr:to>
        <xdr:sp macro="" textlink="">
          <xdr:nvSpPr>
            <xdr:cNvPr id="43799" name="Group Box 791" hidden="1">
              <a:extLst>
                <a:ext uri="{63B3BB69-23CF-44E3-9099-C40C66FF867C}">
                  <a14:compatExt spid="_x0000_s43799"/>
                </a:ext>
                <a:ext uri="{FF2B5EF4-FFF2-40B4-BE49-F238E27FC236}">
                  <a16:creationId xmlns:a16="http://schemas.microsoft.com/office/drawing/2014/main" id="{00000000-0008-0000-0400-000017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52</xdr:row>
          <xdr:rowOff>57150</xdr:rowOff>
        </xdr:from>
        <xdr:to>
          <xdr:col>4</xdr:col>
          <xdr:colOff>771525</xdr:colOff>
          <xdr:row>60</xdr:row>
          <xdr:rowOff>171450</xdr:rowOff>
        </xdr:to>
        <xdr:sp macro="" textlink="">
          <xdr:nvSpPr>
            <xdr:cNvPr id="43800" name="Group Box 792" hidden="1">
              <a:extLst>
                <a:ext uri="{63B3BB69-23CF-44E3-9099-C40C66FF867C}">
                  <a14:compatExt spid="_x0000_s43800"/>
                </a:ext>
                <a:ext uri="{FF2B5EF4-FFF2-40B4-BE49-F238E27FC236}">
                  <a16:creationId xmlns:a16="http://schemas.microsoft.com/office/drawing/2014/main" id="{00000000-0008-0000-0400-000018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52</xdr:row>
          <xdr:rowOff>161925</xdr:rowOff>
        </xdr:from>
        <xdr:to>
          <xdr:col>4</xdr:col>
          <xdr:colOff>819150</xdr:colOff>
          <xdr:row>60</xdr:row>
          <xdr:rowOff>85725</xdr:rowOff>
        </xdr:to>
        <xdr:sp macro="" textlink="">
          <xdr:nvSpPr>
            <xdr:cNvPr id="43801" name="Group Box 793" hidden="1">
              <a:extLst>
                <a:ext uri="{63B3BB69-23CF-44E3-9099-C40C66FF867C}">
                  <a14:compatExt spid="_x0000_s43801"/>
                </a:ext>
                <a:ext uri="{FF2B5EF4-FFF2-40B4-BE49-F238E27FC236}">
                  <a16:creationId xmlns:a16="http://schemas.microsoft.com/office/drawing/2014/main" id="{00000000-0008-0000-0400-000019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53</xdr:row>
          <xdr:rowOff>0</xdr:rowOff>
        </xdr:from>
        <xdr:to>
          <xdr:col>4</xdr:col>
          <xdr:colOff>704850</xdr:colOff>
          <xdr:row>60</xdr:row>
          <xdr:rowOff>95250</xdr:rowOff>
        </xdr:to>
        <xdr:sp macro="" textlink="">
          <xdr:nvSpPr>
            <xdr:cNvPr id="43802" name="Group Box 794" hidden="1">
              <a:extLst>
                <a:ext uri="{63B3BB69-23CF-44E3-9099-C40C66FF867C}">
                  <a14:compatExt spid="_x0000_s43802"/>
                </a:ext>
                <a:ext uri="{FF2B5EF4-FFF2-40B4-BE49-F238E27FC236}">
                  <a16:creationId xmlns:a16="http://schemas.microsoft.com/office/drawing/2014/main" id="{00000000-0008-0000-0400-00001A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52</xdr:row>
          <xdr:rowOff>57150</xdr:rowOff>
        </xdr:from>
        <xdr:to>
          <xdr:col>4</xdr:col>
          <xdr:colOff>771525</xdr:colOff>
          <xdr:row>60</xdr:row>
          <xdr:rowOff>171450</xdr:rowOff>
        </xdr:to>
        <xdr:sp macro="" textlink="">
          <xdr:nvSpPr>
            <xdr:cNvPr id="43803" name="Group Box 795" hidden="1">
              <a:extLst>
                <a:ext uri="{63B3BB69-23CF-44E3-9099-C40C66FF867C}">
                  <a14:compatExt spid="_x0000_s43803"/>
                </a:ext>
                <a:ext uri="{FF2B5EF4-FFF2-40B4-BE49-F238E27FC236}">
                  <a16:creationId xmlns:a16="http://schemas.microsoft.com/office/drawing/2014/main" id="{00000000-0008-0000-0400-00001B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52</xdr:row>
          <xdr:rowOff>161925</xdr:rowOff>
        </xdr:from>
        <xdr:to>
          <xdr:col>4</xdr:col>
          <xdr:colOff>819150</xdr:colOff>
          <xdr:row>60</xdr:row>
          <xdr:rowOff>85725</xdr:rowOff>
        </xdr:to>
        <xdr:sp macro="" textlink="">
          <xdr:nvSpPr>
            <xdr:cNvPr id="43804" name="Group Box 796" hidden="1">
              <a:extLst>
                <a:ext uri="{63B3BB69-23CF-44E3-9099-C40C66FF867C}">
                  <a14:compatExt spid="_x0000_s43804"/>
                </a:ext>
                <a:ext uri="{FF2B5EF4-FFF2-40B4-BE49-F238E27FC236}">
                  <a16:creationId xmlns:a16="http://schemas.microsoft.com/office/drawing/2014/main" id="{00000000-0008-0000-0400-00001C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54</xdr:row>
          <xdr:rowOff>9525</xdr:rowOff>
        </xdr:from>
        <xdr:to>
          <xdr:col>4</xdr:col>
          <xdr:colOff>895350</xdr:colOff>
          <xdr:row>60</xdr:row>
          <xdr:rowOff>95250</xdr:rowOff>
        </xdr:to>
        <xdr:sp macro="" textlink="">
          <xdr:nvSpPr>
            <xdr:cNvPr id="43805" name="Group Box 797" hidden="1">
              <a:extLst>
                <a:ext uri="{63B3BB69-23CF-44E3-9099-C40C66FF867C}">
                  <a14:compatExt spid="_x0000_s43805"/>
                </a:ext>
                <a:ext uri="{FF2B5EF4-FFF2-40B4-BE49-F238E27FC236}">
                  <a16:creationId xmlns:a16="http://schemas.microsoft.com/office/drawing/2014/main" id="{00000000-0008-0000-0400-00001D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53</xdr:row>
          <xdr:rowOff>0</xdr:rowOff>
        </xdr:from>
        <xdr:to>
          <xdr:col>4</xdr:col>
          <xdr:colOff>714375</xdr:colOff>
          <xdr:row>60</xdr:row>
          <xdr:rowOff>95250</xdr:rowOff>
        </xdr:to>
        <xdr:sp macro="" textlink="">
          <xdr:nvSpPr>
            <xdr:cNvPr id="43806" name="Group Box 798" hidden="1">
              <a:extLst>
                <a:ext uri="{63B3BB69-23CF-44E3-9099-C40C66FF867C}">
                  <a14:compatExt spid="_x0000_s43806"/>
                </a:ext>
                <a:ext uri="{FF2B5EF4-FFF2-40B4-BE49-F238E27FC236}">
                  <a16:creationId xmlns:a16="http://schemas.microsoft.com/office/drawing/2014/main" id="{00000000-0008-0000-0400-00001E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54</xdr:row>
          <xdr:rowOff>0</xdr:rowOff>
        </xdr:from>
        <xdr:to>
          <xdr:col>4</xdr:col>
          <xdr:colOff>704850</xdr:colOff>
          <xdr:row>60</xdr:row>
          <xdr:rowOff>95250</xdr:rowOff>
        </xdr:to>
        <xdr:sp macro="" textlink="">
          <xdr:nvSpPr>
            <xdr:cNvPr id="43807" name="Group Box 799" hidden="1">
              <a:extLst>
                <a:ext uri="{63B3BB69-23CF-44E3-9099-C40C66FF867C}">
                  <a14:compatExt spid="_x0000_s43807"/>
                </a:ext>
                <a:ext uri="{FF2B5EF4-FFF2-40B4-BE49-F238E27FC236}">
                  <a16:creationId xmlns:a16="http://schemas.microsoft.com/office/drawing/2014/main" id="{00000000-0008-0000-0400-00001F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53</xdr:row>
          <xdr:rowOff>57150</xdr:rowOff>
        </xdr:from>
        <xdr:to>
          <xdr:col>4</xdr:col>
          <xdr:colOff>771525</xdr:colOff>
          <xdr:row>60</xdr:row>
          <xdr:rowOff>171450</xdr:rowOff>
        </xdr:to>
        <xdr:sp macro="" textlink="">
          <xdr:nvSpPr>
            <xdr:cNvPr id="43808" name="Group Box 800" hidden="1">
              <a:extLst>
                <a:ext uri="{63B3BB69-23CF-44E3-9099-C40C66FF867C}">
                  <a14:compatExt spid="_x0000_s43808"/>
                </a:ext>
                <a:ext uri="{FF2B5EF4-FFF2-40B4-BE49-F238E27FC236}">
                  <a16:creationId xmlns:a16="http://schemas.microsoft.com/office/drawing/2014/main" id="{00000000-0008-0000-0400-000020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53</xdr:row>
          <xdr:rowOff>161925</xdr:rowOff>
        </xdr:from>
        <xdr:to>
          <xdr:col>4</xdr:col>
          <xdr:colOff>819150</xdr:colOff>
          <xdr:row>60</xdr:row>
          <xdr:rowOff>85725</xdr:rowOff>
        </xdr:to>
        <xdr:sp macro="" textlink="">
          <xdr:nvSpPr>
            <xdr:cNvPr id="43809" name="Group Box 801" hidden="1">
              <a:extLst>
                <a:ext uri="{63B3BB69-23CF-44E3-9099-C40C66FF867C}">
                  <a14:compatExt spid="_x0000_s43809"/>
                </a:ext>
                <a:ext uri="{FF2B5EF4-FFF2-40B4-BE49-F238E27FC236}">
                  <a16:creationId xmlns:a16="http://schemas.microsoft.com/office/drawing/2014/main" id="{00000000-0008-0000-0400-000021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54</xdr:row>
          <xdr:rowOff>0</xdr:rowOff>
        </xdr:from>
        <xdr:to>
          <xdr:col>4</xdr:col>
          <xdr:colOff>704850</xdr:colOff>
          <xdr:row>60</xdr:row>
          <xdr:rowOff>95250</xdr:rowOff>
        </xdr:to>
        <xdr:sp macro="" textlink="">
          <xdr:nvSpPr>
            <xdr:cNvPr id="43810" name="Group Box 802" hidden="1">
              <a:extLst>
                <a:ext uri="{63B3BB69-23CF-44E3-9099-C40C66FF867C}">
                  <a14:compatExt spid="_x0000_s43810"/>
                </a:ext>
                <a:ext uri="{FF2B5EF4-FFF2-40B4-BE49-F238E27FC236}">
                  <a16:creationId xmlns:a16="http://schemas.microsoft.com/office/drawing/2014/main" id="{00000000-0008-0000-0400-000022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53</xdr:row>
          <xdr:rowOff>57150</xdr:rowOff>
        </xdr:from>
        <xdr:to>
          <xdr:col>4</xdr:col>
          <xdr:colOff>771525</xdr:colOff>
          <xdr:row>60</xdr:row>
          <xdr:rowOff>171450</xdr:rowOff>
        </xdr:to>
        <xdr:sp macro="" textlink="">
          <xdr:nvSpPr>
            <xdr:cNvPr id="43811" name="Group Box 803" hidden="1">
              <a:extLst>
                <a:ext uri="{63B3BB69-23CF-44E3-9099-C40C66FF867C}">
                  <a14:compatExt spid="_x0000_s43811"/>
                </a:ext>
                <a:ext uri="{FF2B5EF4-FFF2-40B4-BE49-F238E27FC236}">
                  <a16:creationId xmlns:a16="http://schemas.microsoft.com/office/drawing/2014/main" id="{00000000-0008-0000-0400-000023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53</xdr:row>
          <xdr:rowOff>161925</xdr:rowOff>
        </xdr:from>
        <xdr:to>
          <xdr:col>4</xdr:col>
          <xdr:colOff>819150</xdr:colOff>
          <xdr:row>60</xdr:row>
          <xdr:rowOff>85725</xdr:rowOff>
        </xdr:to>
        <xdr:sp macro="" textlink="">
          <xdr:nvSpPr>
            <xdr:cNvPr id="43812" name="Group Box 804" hidden="1">
              <a:extLst>
                <a:ext uri="{63B3BB69-23CF-44E3-9099-C40C66FF867C}">
                  <a14:compatExt spid="_x0000_s43812"/>
                </a:ext>
                <a:ext uri="{FF2B5EF4-FFF2-40B4-BE49-F238E27FC236}">
                  <a16:creationId xmlns:a16="http://schemas.microsoft.com/office/drawing/2014/main" id="{00000000-0008-0000-0400-000024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54</xdr:row>
          <xdr:rowOff>0</xdr:rowOff>
        </xdr:from>
        <xdr:to>
          <xdr:col>4</xdr:col>
          <xdr:colOff>704850</xdr:colOff>
          <xdr:row>60</xdr:row>
          <xdr:rowOff>95250</xdr:rowOff>
        </xdr:to>
        <xdr:sp macro="" textlink="">
          <xdr:nvSpPr>
            <xdr:cNvPr id="43813" name="Group Box 805" hidden="1">
              <a:extLst>
                <a:ext uri="{63B3BB69-23CF-44E3-9099-C40C66FF867C}">
                  <a14:compatExt spid="_x0000_s43813"/>
                </a:ext>
                <a:ext uri="{FF2B5EF4-FFF2-40B4-BE49-F238E27FC236}">
                  <a16:creationId xmlns:a16="http://schemas.microsoft.com/office/drawing/2014/main" id="{00000000-0008-0000-0400-000025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53</xdr:row>
          <xdr:rowOff>57150</xdr:rowOff>
        </xdr:from>
        <xdr:to>
          <xdr:col>4</xdr:col>
          <xdr:colOff>771525</xdr:colOff>
          <xdr:row>60</xdr:row>
          <xdr:rowOff>171450</xdr:rowOff>
        </xdr:to>
        <xdr:sp macro="" textlink="">
          <xdr:nvSpPr>
            <xdr:cNvPr id="43814" name="Group Box 806" hidden="1">
              <a:extLst>
                <a:ext uri="{63B3BB69-23CF-44E3-9099-C40C66FF867C}">
                  <a14:compatExt spid="_x0000_s43814"/>
                </a:ext>
                <a:ext uri="{FF2B5EF4-FFF2-40B4-BE49-F238E27FC236}">
                  <a16:creationId xmlns:a16="http://schemas.microsoft.com/office/drawing/2014/main" id="{00000000-0008-0000-0400-000026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53</xdr:row>
          <xdr:rowOff>161925</xdr:rowOff>
        </xdr:from>
        <xdr:to>
          <xdr:col>4</xdr:col>
          <xdr:colOff>819150</xdr:colOff>
          <xdr:row>60</xdr:row>
          <xdr:rowOff>85725</xdr:rowOff>
        </xdr:to>
        <xdr:sp macro="" textlink="">
          <xdr:nvSpPr>
            <xdr:cNvPr id="43815" name="Group Box 807" hidden="1">
              <a:extLst>
                <a:ext uri="{63B3BB69-23CF-44E3-9099-C40C66FF867C}">
                  <a14:compatExt spid="_x0000_s43815"/>
                </a:ext>
                <a:ext uri="{FF2B5EF4-FFF2-40B4-BE49-F238E27FC236}">
                  <a16:creationId xmlns:a16="http://schemas.microsoft.com/office/drawing/2014/main" id="{00000000-0008-0000-0400-000027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55</xdr:row>
          <xdr:rowOff>9525</xdr:rowOff>
        </xdr:from>
        <xdr:to>
          <xdr:col>4</xdr:col>
          <xdr:colOff>895350</xdr:colOff>
          <xdr:row>60</xdr:row>
          <xdr:rowOff>95250</xdr:rowOff>
        </xdr:to>
        <xdr:sp macro="" textlink="">
          <xdr:nvSpPr>
            <xdr:cNvPr id="43816" name="Group Box 808" hidden="1">
              <a:extLst>
                <a:ext uri="{63B3BB69-23CF-44E3-9099-C40C66FF867C}">
                  <a14:compatExt spid="_x0000_s43816"/>
                </a:ext>
                <a:ext uri="{FF2B5EF4-FFF2-40B4-BE49-F238E27FC236}">
                  <a16:creationId xmlns:a16="http://schemas.microsoft.com/office/drawing/2014/main" id="{00000000-0008-0000-0400-000028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54</xdr:row>
          <xdr:rowOff>0</xdr:rowOff>
        </xdr:from>
        <xdr:to>
          <xdr:col>4</xdr:col>
          <xdr:colOff>714375</xdr:colOff>
          <xdr:row>60</xdr:row>
          <xdr:rowOff>95250</xdr:rowOff>
        </xdr:to>
        <xdr:sp macro="" textlink="">
          <xdr:nvSpPr>
            <xdr:cNvPr id="43817" name="Group Box 809" hidden="1">
              <a:extLst>
                <a:ext uri="{63B3BB69-23CF-44E3-9099-C40C66FF867C}">
                  <a14:compatExt spid="_x0000_s43817"/>
                </a:ext>
                <a:ext uri="{FF2B5EF4-FFF2-40B4-BE49-F238E27FC236}">
                  <a16:creationId xmlns:a16="http://schemas.microsoft.com/office/drawing/2014/main" id="{00000000-0008-0000-0400-000029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55</xdr:row>
          <xdr:rowOff>0</xdr:rowOff>
        </xdr:from>
        <xdr:to>
          <xdr:col>4</xdr:col>
          <xdr:colOff>704850</xdr:colOff>
          <xdr:row>60</xdr:row>
          <xdr:rowOff>95250</xdr:rowOff>
        </xdr:to>
        <xdr:sp macro="" textlink="">
          <xdr:nvSpPr>
            <xdr:cNvPr id="43818" name="Group Box 810" hidden="1">
              <a:extLst>
                <a:ext uri="{63B3BB69-23CF-44E3-9099-C40C66FF867C}">
                  <a14:compatExt spid="_x0000_s43818"/>
                </a:ext>
                <a:ext uri="{FF2B5EF4-FFF2-40B4-BE49-F238E27FC236}">
                  <a16:creationId xmlns:a16="http://schemas.microsoft.com/office/drawing/2014/main" id="{00000000-0008-0000-0400-00002A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54</xdr:row>
          <xdr:rowOff>57150</xdr:rowOff>
        </xdr:from>
        <xdr:to>
          <xdr:col>4</xdr:col>
          <xdr:colOff>771525</xdr:colOff>
          <xdr:row>60</xdr:row>
          <xdr:rowOff>171450</xdr:rowOff>
        </xdr:to>
        <xdr:sp macro="" textlink="">
          <xdr:nvSpPr>
            <xdr:cNvPr id="43819" name="Group Box 811" hidden="1">
              <a:extLst>
                <a:ext uri="{63B3BB69-23CF-44E3-9099-C40C66FF867C}">
                  <a14:compatExt spid="_x0000_s43819"/>
                </a:ext>
                <a:ext uri="{FF2B5EF4-FFF2-40B4-BE49-F238E27FC236}">
                  <a16:creationId xmlns:a16="http://schemas.microsoft.com/office/drawing/2014/main" id="{00000000-0008-0000-0400-00002B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54</xdr:row>
          <xdr:rowOff>161925</xdr:rowOff>
        </xdr:from>
        <xdr:to>
          <xdr:col>4</xdr:col>
          <xdr:colOff>819150</xdr:colOff>
          <xdr:row>60</xdr:row>
          <xdr:rowOff>85725</xdr:rowOff>
        </xdr:to>
        <xdr:sp macro="" textlink="">
          <xdr:nvSpPr>
            <xdr:cNvPr id="43820" name="Group Box 812" hidden="1">
              <a:extLst>
                <a:ext uri="{63B3BB69-23CF-44E3-9099-C40C66FF867C}">
                  <a14:compatExt spid="_x0000_s43820"/>
                </a:ext>
                <a:ext uri="{FF2B5EF4-FFF2-40B4-BE49-F238E27FC236}">
                  <a16:creationId xmlns:a16="http://schemas.microsoft.com/office/drawing/2014/main" id="{00000000-0008-0000-0400-00002C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55</xdr:row>
          <xdr:rowOff>0</xdr:rowOff>
        </xdr:from>
        <xdr:to>
          <xdr:col>4</xdr:col>
          <xdr:colOff>704850</xdr:colOff>
          <xdr:row>60</xdr:row>
          <xdr:rowOff>95250</xdr:rowOff>
        </xdr:to>
        <xdr:sp macro="" textlink="">
          <xdr:nvSpPr>
            <xdr:cNvPr id="43821" name="Group Box 813" hidden="1">
              <a:extLst>
                <a:ext uri="{63B3BB69-23CF-44E3-9099-C40C66FF867C}">
                  <a14:compatExt spid="_x0000_s43821"/>
                </a:ext>
                <a:ext uri="{FF2B5EF4-FFF2-40B4-BE49-F238E27FC236}">
                  <a16:creationId xmlns:a16="http://schemas.microsoft.com/office/drawing/2014/main" id="{00000000-0008-0000-0400-00002D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54</xdr:row>
          <xdr:rowOff>57150</xdr:rowOff>
        </xdr:from>
        <xdr:to>
          <xdr:col>4</xdr:col>
          <xdr:colOff>771525</xdr:colOff>
          <xdr:row>60</xdr:row>
          <xdr:rowOff>171450</xdr:rowOff>
        </xdr:to>
        <xdr:sp macro="" textlink="">
          <xdr:nvSpPr>
            <xdr:cNvPr id="43822" name="Group Box 814" hidden="1">
              <a:extLst>
                <a:ext uri="{63B3BB69-23CF-44E3-9099-C40C66FF867C}">
                  <a14:compatExt spid="_x0000_s43822"/>
                </a:ext>
                <a:ext uri="{FF2B5EF4-FFF2-40B4-BE49-F238E27FC236}">
                  <a16:creationId xmlns:a16="http://schemas.microsoft.com/office/drawing/2014/main" id="{00000000-0008-0000-0400-00002E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54</xdr:row>
          <xdr:rowOff>161925</xdr:rowOff>
        </xdr:from>
        <xdr:to>
          <xdr:col>4</xdr:col>
          <xdr:colOff>819150</xdr:colOff>
          <xdr:row>60</xdr:row>
          <xdr:rowOff>85725</xdr:rowOff>
        </xdr:to>
        <xdr:sp macro="" textlink="">
          <xdr:nvSpPr>
            <xdr:cNvPr id="43823" name="Group Box 815" hidden="1">
              <a:extLst>
                <a:ext uri="{63B3BB69-23CF-44E3-9099-C40C66FF867C}">
                  <a14:compatExt spid="_x0000_s43823"/>
                </a:ext>
                <a:ext uri="{FF2B5EF4-FFF2-40B4-BE49-F238E27FC236}">
                  <a16:creationId xmlns:a16="http://schemas.microsoft.com/office/drawing/2014/main" id="{00000000-0008-0000-0400-00002F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55</xdr:row>
          <xdr:rowOff>0</xdr:rowOff>
        </xdr:from>
        <xdr:to>
          <xdr:col>4</xdr:col>
          <xdr:colOff>704850</xdr:colOff>
          <xdr:row>60</xdr:row>
          <xdr:rowOff>95250</xdr:rowOff>
        </xdr:to>
        <xdr:sp macro="" textlink="">
          <xdr:nvSpPr>
            <xdr:cNvPr id="43824" name="Group Box 816" hidden="1">
              <a:extLst>
                <a:ext uri="{63B3BB69-23CF-44E3-9099-C40C66FF867C}">
                  <a14:compatExt spid="_x0000_s43824"/>
                </a:ext>
                <a:ext uri="{FF2B5EF4-FFF2-40B4-BE49-F238E27FC236}">
                  <a16:creationId xmlns:a16="http://schemas.microsoft.com/office/drawing/2014/main" id="{00000000-0008-0000-0400-000030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54</xdr:row>
          <xdr:rowOff>57150</xdr:rowOff>
        </xdr:from>
        <xdr:to>
          <xdr:col>4</xdr:col>
          <xdr:colOff>771525</xdr:colOff>
          <xdr:row>60</xdr:row>
          <xdr:rowOff>171450</xdr:rowOff>
        </xdr:to>
        <xdr:sp macro="" textlink="">
          <xdr:nvSpPr>
            <xdr:cNvPr id="43825" name="Group Box 817" hidden="1">
              <a:extLst>
                <a:ext uri="{63B3BB69-23CF-44E3-9099-C40C66FF867C}">
                  <a14:compatExt spid="_x0000_s43825"/>
                </a:ext>
                <a:ext uri="{FF2B5EF4-FFF2-40B4-BE49-F238E27FC236}">
                  <a16:creationId xmlns:a16="http://schemas.microsoft.com/office/drawing/2014/main" id="{00000000-0008-0000-0400-000031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54</xdr:row>
          <xdr:rowOff>161925</xdr:rowOff>
        </xdr:from>
        <xdr:to>
          <xdr:col>4</xdr:col>
          <xdr:colOff>819150</xdr:colOff>
          <xdr:row>60</xdr:row>
          <xdr:rowOff>85725</xdr:rowOff>
        </xdr:to>
        <xdr:sp macro="" textlink="">
          <xdr:nvSpPr>
            <xdr:cNvPr id="43826" name="Group Box 818" hidden="1">
              <a:extLst>
                <a:ext uri="{63B3BB69-23CF-44E3-9099-C40C66FF867C}">
                  <a14:compatExt spid="_x0000_s43826"/>
                </a:ext>
                <a:ext uri="{FF2B5EF4-FFF2-40B4-BE49-F238E27FC236}">
                  <a16:creationId xmlns:a16="http://schemas.microsoft.com/office/drawing/2014/main" id="{00000000-0008-0000-0400-000032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57</xdr:row>
          <xdr:rowOff>9525</xdr:rowOff>
        </xdr:from>
        <xdr:to>
          <xdr:col>4</xdr:col>
          <xdr:colOff>895350</xdr:colOff>
          <xdr:row>60</xdr:row>
          <xdr:rowOff>95250</xdr:rowOff>
        </xdr:to>
        <xdr:sp macro="" textlink="">
          <xdr:nvSpPr>
            <xdr:cNvPr id="43827" name="Group Box 819" hidden="1">
              <a:extLst>
                <a:ext uri="{63B3BB69-23CF-44E3-9099-C40C66FF867C}">
                  <a14:compatExt spid="_x0000_s43827"/>
                </a:ext>
                <a:ext uri="{FF2B5EF4-FFF2-40B4-BE49-F238E27FC236}">
                  <a16:creationId xmlns:a16="http://schemas.microsoft.com/office/drawing/2014/main" id="{00000000-0008-0000-0400-000033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56</xdr:row>
          <xdr:rowOff>0</xdr:rowOff>
        </xdr:from>
        <xdr:to>
          <xdr:col>4</xdr:col>
          <xdr:colOff>714375</xdr:colOff>
          <xdr:row>60</xdr:row>
          <xdr:rowOff>95250</xdr:rowOff>
        </xdr:to>
        <xdr:sp macro="" textlink="">
          <xdr:nvSpPr>
            <xdr:cNvPr id="43828" name="Group Box 820" hidden="1">
              <a:extLst>
                <a:ext uri="{63B3BB69-23CF-44E3-9099-C40C66FF867C}">
                  <a14:compatExt spid="_x0000_s43828"/>
                </a:ext>
                <a:ext uri="{FF2B5EF4-FFF2-40B4-BE49-F238E27FC236}">
                  <a16:creationId xmlns:a16="http://schemas.microsoft.com/office/drawing/2014/main" id="{00000000-0008-0000-0400-000034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57</xdr:row>
          <xdr:rowOff>0</xdr:rowOff>
        </xdr:from>
        <xdr:to>
          <xdr:col>4</xdr:col>
          <xdr:colOff>704850</xdr:colOff>
          <xdr:row>60</xdr:row>
          <xdr:rowOff>95250</xdr:rowOff>
        </xdr:to>
        <xdr:sp macro="" textlink="">
          <xdr:nvSpPr>
            <xdr:cNvPr id="43829" name="Group Box 821" hidden="1">
              <a:extLst>
                <a:ext uri="{63B3BB69-23CF-44E3-9099-C40C66FF867C}">
                  <a14:compatExt spid="_x0000_s43829"/>
                </a:ext>
                <a:ext uri="{FF2B5EF4-FFF2-40B4-BE49-F238E27FC236}">
                  <a16:creationId xmlns:a16="http://schemas.microsoft.com/office/drawing/2014/main" id="{00000000-0008-0000-0400-000035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56</xdr:row>
          <xdr:rowOff>57150</xdr:rowOff>
        </xdr:from>
        <xdr:to>
          <xdr:col>4</xdr:col>
          <xdr:colOff>771525</xdr:colOff>
          <xdr:row>60</xdr:row>
          <xdr:rowOff>171450</xdr:rowOff>
        </xdr:to>
        <xdr:sp macro="" textlink="">
          <xdr:nvSpPr>
            <xdr:cNvPr id="43830" name="Group Box 822" hidden="1">
              <a:extLst>
                <a:ext uri="{63B3BB69-23CF-44E3-9099-C40C66FF867C}">
                  <a14:compatExt spid="_x0000_s43830"/>
                </a:ext>
                <a:ext uri="{FF2B5EF4-FFF2-40B4-BE49-F238E27FC236}">
                  <a16:creationId xmlns:a16="http://schemas.microsoft.com/office/drawing/2014/main" id="{00000000-0008-0000-0400-000036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56</xdr:row>
          <xdr:rowOff>161925</xdr:rowOff>
        </xdr:from>
        <xdr:to>
          <xdr:col>4</xdr:col>
          <xdr:colOff>819150</xdr:colOff>
          <xdr:row>60</xdr:row>
          <xdr:rowOff>85725</xdr:rowOff>
        </xdr:to>
        <xdr:sp macro="" textlink="">
          <xdr:nvSpPr>
            <xdr:cNvPr id="43831" name="Group Box 823" hidden="1">
              <a:extLst>
                <a:ext uri="{63B3BB69-23CF-44E3-9099-C40C66FF867C}">
                  <a14:compatExt spid="_x0000_s43831"/>
                </a:ext>
                <a:ext uri="{FF2B5EF4-FFF2-40B4-BE49-F238E27FC236}">
                  <a16:creationId xmlns:a16="http://schemas.microsoft.com/office/drawing/2014/main" id="{00000000-0008-0000-0400-000037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57</xdr:row>
          <xdr:rowOff>0</xdr:rowOff>
        </xdr:from>
        <xdr:to>
          <xdr:col>4</xdr:col>
          <xdr:colOff>704850</xdr:colOff>
          <xdr:row>60</xdr:row>
          <xdr:rowOff>95250</xdr:rowOff>
        </xdr:to>
        <xdr:sp macro="" textlink="">
          <xdr:nvSpPr>
            <xdr:cNvPr id="43832" name="Group Box 824" hidden="1">
              <a:extLst>
                <a:ext uri="{63B3BB69-23CF-44E3-9099-C40C66FF867C}">
                  <a14:compatExt spid="_x0000_s43832"/>
                </a:ext>
                <a:ext uri="{FF2B5EF4-FFF2-40B4-BE49-F238E27FC236}">
                  <a16:creationId xmlns:a16="http://schemas.microsoft.com/office/drawing/2014/main" id="{00000000-0008-0000-0400-000038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56</xdr:row>
          <xdr:rowOff>57150</xdr:rowOff>
        </xdr:from>
        <xdr:to>
          <xdr:col>4</xdr:col>
          <xdr:colOff>771525</xdr:colOff>
          <xdr:row>60</xdr:row>
          <xdr:rowOff>171450</xdr:rowOff>
        </xdr:to>
        <xdr:sp macro="" textlink="">
          <xdr:nvSpPr>
            <xdr:cNvPr id="43833" name="Group Box 825" hidden="1">
              <a:extLst>
                <a:ext uri="{63B3BB69-23CF-44E3-9099-C40C66FF867C}">
                  <a14:compatExt spid="_x0000_s43833"/>
                </a:ext>
                <a:ext uri="{FF2B5EF4-FFF2-40B4-BE49-F238E27FC236}">
                  <a16:creationId xmlns:a16="http://schemas.microsoft.com/office/drawing/2014/main" id="{00000000-0008-0000-0400-000039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56</xdr:row>
          <xdr:rowOff>161925</xdr:rowOff>
        </xdr:from>
        <xdr:to>
          <xdr:col>4</xdr:col>
          <xdr:colOff>819150</xdr:colOff>
          <xdr:row>60</xdr:row>
          <xdr:rowOff>85725</xdr:rowOff>
        </xdr:to>
        <xdr:sp macro="" textlink="">
          <xdr:nvSpPr>
            <xdr:cNvPr id="43834" name="Group Box 826" hidden="1">
              <a:extLst>
                <a:ext uri="{63B3BB69-23CF-44E3-9099-C40C66FF867C}">
                  <a14:compatExt spid="_x0000_s43834"/>
                </a:ext>
                <a:ext uri="{FF2B5EF4-FFF2-40B4-BE49-F238E27FC236}">
                  <a16:creationId xmlns:a16="http://schemas.microsoft.com/office/drawing/2014/main" id="{00000000-0008-0000-0400-00003A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57</xdr:row>
          <xdr:rowOff>0</xdr:rowOff>
        </xdr:from>
        <xdr:to>
          <xdr:col>4</xdr:col>
          <xdr:colOff>704850</xdr:colOff>
          <xdr:row>60</xdr:row>
          <xdr:rowOff>95250</xdr:rowOff>
        </xdr:to>
        <xdr:sp macro="" textlink="">
          <xdr:nvSpPr>
            <xdr:cNvPr id="43835" name="Group Box 827" hidden="1">
              <a:extLst>
                <a:ext uri="{63B3BB69-23CF-44E3-9099-C40C66FF867C}">
                  <a14:compatExt spid="_x0000_s43835"/>
                </a:ext>
                <a:ext uri="{FF2B5EF4-FFF2-40B4-BE49-F238E27FC236}">
                  <a16:creationId xmlns:a16="http://schemas.microsoft.com/office/drawing/2014/main" id="{00000000-0008-0000-0400-00003B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56</xdr:row>
          <xdr:rowOff>57150</xdr:rowOff>
        </xdr:from>
        <xdr:to>
          <xdr:col>4</xdr:col>
          <xdr:colOff>771525</xdr:colOff>
          <xdr:row>60</xdr:row>
          <xdr:rowOff>171450</xdr:rowOff>
        </xdr:to>
        <xdr:sp macro="" textlink="">
          <xdr:nvSpPr>
            <xdr:cNvPr id="43836" name="Group Box 828" hidden="1">
              <a:extLst>
                <a:ext uri="{63B3BB69-23CF-44E3-9099-C40C66FF867C}">
                  <a14:compatExt spid="_x0000_s43836"/>
                </a:ext>
                <a:ext uri="{FF2B5EF4-FFF2-40B4-BE49-F238E27FC236}">
                  <a16:creationId xmlns:a16="http://schemas.microsoft.com/office/drawing/2014/main" id="{00000000-0008-0000-0400-00003C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56</xdr:row>
          <xdr:rowOff>161925</xdr:rowOff>
        </xdr:from>
        <xdr:to>
          <xdr:col>4</xdr:col>
          <xdr:colOff>819150</xdr:colOff>
          <xdr:row>60</xdr:row>
          <xdr:rowOff>85725</xdr:rowOff>
        </xdr:to>
        <xdr:sp macro="" textlink="">
          <xdr:nvSpPr>
            <xdr:cNvPr id="43837" name="Group Box 829" hidden="1">
              <a:extLst>
                <a:ext uri="{63B3BB69-23CF-44E3-9099-C40C66FF867C}">
                  <a14:compatExt spid="_x0000_s43837"/>
                </a:ext>
                <a:ext uri="{FF2B5EF4-FFF2-40B4-BE49-F238E27FC236}">
                  <a16:creationId xmlns:a16="http://schemas.microsoft.com/office/drawing/2014/main" id="{00000000-0008-0000-0400-00003D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58</xdr:row>
          <xdr:rowOff>9525</xdr:rowOff>
        </xdr:from>
        <xdr:to>
          <xdr:col>4</xdr:col>
          <xdr:colOff>895350</xdr:colOff>
          <xdr:row>60</xdr:row>
          <xdr:rowOff>95250</xdr:rowOff>
        </xdr:to>
        <xdr:sp macro="" textlink="">
          <xdr:nvSpPr>
            <xdr:cNvPr id="43838" name="Group Box 830" hidden="1">
              <a:extLst>
                <a:ext uri="{63B3BB69-23CF-44E3-9099-C40C66FF867C}">
                  <a14:compatExt spid="_x0000_s43838"/>
                </a:ext>
                <a:ext uri="{FF2B5EF4-FFF2-40B4-BE49-F238E27FC236}">
                  <a16:creationId xmlns:a16="http://schemas.microsoft.com/office/drawing/2014/main" id="{00000000-0008-0000-0400-00003E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57</xdr:row>
          <xdr:rowOff>0</xdr:rowOff>
        </xdr:from>
        <xdr:to>
          <xdr:col>4</xdr:col>
          <xdr:colOff>714375</xdr:colOff>
          <xdr:row>60</xdr:row>
          <xdr:rowOff>95250</xdr:rowOff>
        </xdr:to>
        <xdr:sp macro="" textlink="">
          <xdr:nvSpPr>
            <xdr:cNvPr id="43839" name="Group Box 831" hidden="1">
              <a:extLst>
                <a:ext uri="{63B3BB69-23CF-44E3-9099-C40C66FF867C}">
                  <a14:compatExt spid="_x0000_s43839"/>
                </a:ext>
                <a:ext uri="{FF2B5EF4-FFF2-40B4-BE49-F238E27FC236}">
                  <a16:creationId xmlns:a16="http://schemas.microsoft.com/office/drawing/2014/main" id="{00000000-0008-0000-0400-00003F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58</xdr:row>
          <xdr:rowOff>0</xdr:rowOff>
        </xdr:from>
        <xdr:to>
          <xdr:col>4</xdr:col>
          <xdr:colOff>704850</xdr:colOff>
          <xdr:row>60</xdr:row>
          <xdr:rowOff>95250</xdr:rowOff>
        </xdr:to>
        <xdr:sp macro="" textlink="">
          <xdr:nvSpPr>
            <xdr:cNvPr id="43840" name="Group Box 832" hidden="1">
              <a:extLst>
                <a:ext uri="{63B3BB69-23CF-44E3-9099-C40C66FF867C}">
                  <a14:compatExt spid="_x0000_s43840"/>
                </a:ext>
                <a:ext uri="{FF2B5EF4-FFF2-40B4-BE49-F238E27FC236}">
                  <a16:creationId xmlns:a16="http://schemas.microsoft.com/office/drawing/2014/main" id="{00000000-0008-0000-0400-000040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57</xdr:row>
          <xdr:rowOff>57150</xdr:rowOff>
        </xdr:from>
        <xdr:to>
          <xdr:col>4</xdr:col>
          <xdr:colOff>771525</xdr:colOff>
          <xdr:row>60</xdr:row>
          <xdr:rowOff>171450</xdr:rowOff>
        </xdr:to>
        <xdr:sp macro="" textlink="">
          <xdr:nvSpPr>
            <xdr:cNvPr id="43841" name="Group Box 833" hidden="1">
              <a:extLst>
                <a:ext uri="{63B3BB69-23CF-44E3-9099-C40C66FF867C}">
                  <a14:compatExt spid="_x0000_s43841"/>
                </a:ext>
                <a:ext uri="{FF2B5EF4-FFF2-40B4-BE49-F238E27FC236}">
                  <a16:creationId xmlns:a16="http://schemas.microsoft.com/office/drawing/2014/main" id="{00000000-0008-0000-0400-000041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57</xdr:row>
          <xdr:rowOff>161925</xdr:rowOff>
        </xdr:from>
        <xdr:to>
          <xdr:col>4</xdr:col>
          <xdr:colOff>819150</xdr:colOff>
          <xdr:row>60</xdr:row>
          <xdr:rowOff>85725</xdr:rowOff>
        </xdr:to>
        <xdr:sp macro="" textlink="">
          <xdr:nvSpPr>
            <xdr:cNvPr id="43842" name="Group Box 834" hidden="1">
              <a:extLst>
                <a:ext uri="{63B3BB69-23CF-44E3-9099-C40C66FF867C}">
                  <a14:compatExt spid="_x0000_s43842"/>
                </a:ext>
                <a:ext uri="{FF2B5EF4-FFF2-40B4-BE49-F238E27FC236}">
                  <a16:creationId xmlns:a16="http://schemas.microsoft.com/office/drawing/2014/main" id="{00000000-0008-0000-0400-000042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58</xdr:row>
          <xdr:rowOff>0</xdr:rowOff>
        </xdr:from>
        <xdr:to>
          <xdr:col>4</xdr:col>
          <xdr:colOff>704850</xdr:colOff>
          <xdr:row>60</xdr:row>
          <xdr:rowOff>95250</xdr:rowOff>
        </xdr:to>
        <xdr:sp macro="" textlink="">
          <xdr:nvSpPr>
            <xdr:cNvPr id="43843" name="Group Box 835" hidden="1">
              <a:extLst>
                <a:ext uri="{63B3BB69-23CF-44E3-9099-C40C66FF867C}">
                  <a14:compatExt spid="_x0000_s43843"/>
                </a:ext>
                <a:ext uri="{FF2B5EF4-FFF2-40B4-BE49-F238E27FC236}">
                  <a16:creationId xmlns:a16="http://schemas.microsoft.com/office/drawing/2014/main" id="{00000000-0008-0000-0400-000043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57</xdr:row>
          <xdr:rowOff>57150</xdr:rowOff>
        </xdr:from>
        <xdr:to>
          <xdr:col>4</xdr:col>
          <xdr:colOff>771525</xdr:colOff>
          <xdr:row>60</xdr:row>
          <xdr:rowOff>171450</xdr:rowOff>
        </xdr:to>
        <xdr:sp macro="" textlink="">
          <xdr:nvSpPr>
            <xdr:cNvPr id="43844" name="Group Box 836" hidden="1">
              <a:extLst>
                <a:ext uri="{63B3BB69-23CF-44E3-9099-C40C66FF867C}">
                  <a14:compatExt spid="_x0000_s43844"/>
                </a:ext>
                <a:ext uri="{FF2B5EF4-FFF2-40B4-BE49-F238E27FC236}">
                  <a16:creationId xmlns:a16="http://schemas.microsoft.com/office/drawing/2014/main" id="{00000000-0008-0000-0400-000044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57</xdr:row>
          <xdr:rowOff>161925</xdr:rowOff>
        </xdr:from>
        <xdr:to>
          <xdr:col>4</xdr:col>
          <xdr:colOff>819150</xdr:colOff>
          <xdr:row>60</xdr:row>
          <xdr:rowOff>85725</xdr:rowOff>
        </xdr:to>
        <xdr:sp macro="" textlink="">
          <xdr:nvSpPr>
            <xdr:cNvPr id="43845" name="Group Box 837" hidden="1">
              <a:extLst>
                <a:ext uri="{63B3BB69-23CF-44E3-9099-C40C66FF867C}">
                  <a14:compatExt spid="_x0000_s43845"/>
                </a:ext>
                <a:ext uri="{FF2B5EF4-FFF2-40B4-BE49-F238E27FC236}">
                  <a16:creationId xmlns:a16="http://schemas.microsoft.com/office/drawing/2014/main" id="{00000000-0008-0000-0400-000045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58</xdr:row>
          <xdr:rowOff>0</xdr:rowOff>
        </xdr:from>
        <xdr:to>
          <xdr:col>4</xdr:col>
          <xdr:colOff>704850</xdr:colOff>
          <xdr:row>60</xdr:row>
          <xdr:rowOff>95250</xdr:rowOff>
        </xdr:to>
        <xdr:sp macro="" textlink="">
          <xdr:nvSpPr>
            <xdr:cNvPr id="43846" name="Group Box 838" hidden="1">
              <a:extLst>
                <a:ext uri="{63B3BB69-23CF-44E3-9099-C40C66FF867C}">
                  <a14:compatExt spid="_x0000_s43846"/>
                </a:ext>
                <a:ext uri="{FF2B5EF4-FFF2-40B4-BE49-F238E27FC236}">
                  <a16:creationId xmlns:a16="http://schemas.microsoft.com/office/drawing/2014/main" id="{00000000-0008-0000-0400-000046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57</xdr:row>
          <xdr:rowOff>57150</xdr:rowOff>
        </xdr:from>
        <xdr:to>
          <xdr:col>4</xdr:col>
          <xdr:colOff>771525</xdr:colOff>
          <xdr:row>60</xdr:row>
          <xdr:rowOff>171450</xdr:rowOff>
        </xdr:to>
        <xdr:sp macro="" textlink="">
          <xdr:nvSpPr>
            <xdr:cNvPr id="43847" name="Group Box 839" hidden="1">
              <a:extLst>
                <a:ext uri="{63B3BB69-23CF-44E3-9099-C40C66FF867C}">
                  <a14:compatExt spid="_x0000_s43847"/>
                </a:ext>
                <a:ext uri="{FF2B5EF4-FFF2-40B4-BE49-F238E27FC236}">
                  <a16:creationId xmlns:a16="http://schemas.microsoft.com/office/drawing/2014/main" id="{00000000-0008-0000-0400-000047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57</xdr:row>
          <xdr:rowOff>161925</xdr:rowOff>
        </xdr:from>
        <xdr:to>
          <xdr:col>4</xdr:col>
          <xdr:colOff>819150</xdr:colOff>
          <xdr:row>60</xdr:row>
          <xdr:rowOff>85725</xdr:rowOff>
        </xdr:to>
        <xdr:sp macro="" textlink="">
          <xdr:nvSpPr>
            <xdr:cNvPr id="43848" name="Group Box 840" hidden="1">
              <a:extLst>
                <a:ext uri="{63B3BB69-23CF-44E3-9099-C40C66FF867C}">
                  <a14:compatExt spid="_x0000_s43848"/>
                </a:ext>
                <a:ext uri="{FF2B5EF4-FFF2-40B4-BE49-F238E27FC236}">
                  <a16:creationId xmlns:a16="http://schemas.microsoft.com/office/drawing/2014/main" id="{00000000-0008-0000-0400-000048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60</xdr:row>
          <xdr:rowOff>9525</xdr:rowOff>
        </xdr:from>
        <xdr:to>
          <xdr:col>4</xdr:col>
          <xdr:colOff>895350</xdr:colOff>
          <xdr:row>61</xdr:row>
          <xdr:rowOff>104775</xdr:rowOff>
        </xdr:to>
        <xdr:sp macro="" textlink="">
          <xdr:nvSpPr>
            <xdr:cNvPr id="43849" name="Group Box 841" hidden="1">
              <a:extLst>
                <a:ext uri="{63B3BB69-23CF-44E3-9099-C40C66FF867C}">
                  <a14:compatExt spid="_x0000_s43849"/>
                </a:ext>
                <a:ext uri="{FF2B5EF4-FFF2-40B4-BE49-F238E27FC236}">
                  <a16:creationId xmlns:a16="http://schemas.microsoft.com/office/drawing/2014/main" id="{00000000-0008-0000-0400-000049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59</xdr:row>
          <xdr:rowOff>0</xdr:rowOff>
        </xdr:from>
        <xdr:to>
          <xdr:col>4</xdr:col>
          <xdr:colOff>714375</xdr:colOff>
          <xdr:row>60</xdr:row>
          <xdr:rowOff>95250</xdr:rowOff>
        </xdr:to>
        <xdr:sp macro="" textlink="">
          <xdr:nvSpPr>
            <xdr:cNvPr id="43850" name="Group Box 842" hidden="1">
              <a:extLst>
                <a:ext uri="{63B3BB69-23CF-44E3-9099-C40C66FF867C}">
                  <a14:compatExt spid="_x0000_s43850"/>
                </a:ext>
                <a:ext uri="{FF2B5EF4-FFF2-40B4-BE49-F238E27FC236}">
                  <a16:creationId xmlns:a16="http://schemas.microsoft.com/office/drawing/2014/main" id="{00000000-0008-0000-0400-00004A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60</xdr:row>
          <xdr:rowOff>0</xdr:rowOff>
        </xdr:from>
        <xdr:to>
          <xdr:col>4</xdr:col>
          <xdr:colOff>704850</xdr:colOff>
          <xdr:row>61</xdr:row>
          <xdr:rowOff>95250</xdr:rowOff>
        </xdr:to>
        <xdr:sp macro="" textlink="">
          <xdr:nvSpPr>
            <xdr:cNvPr id="43851" name="Group Box 843" hidden="1">
              <a:extLst>
                <a:ext uri="{63B3BB69-23CF-44E3-9099-C40C66FF867C}">
                  <a14:compatExt spid="_x0000_s43851"/>
                </a:ext>
                <a:ext uri="{FF2B5EF4-FFF2-40B4-BE49-F238E27FC236}">
                  <a16:creationId xmlns:a16="http://schemas.microsoft.com/office/drawing/2014/main" id="{00000000-0008-0000-0400-00004B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59</xdr:row>
          <xdr:rowOff>57150</xdr:rowOff>
        </xdr:from>
        <xdr:to>
          <xdr:col>4</xdr:col>
          <xdr:colOff>771525</xdr:colOff>
          <xdr:row>61</xdr:row>
          <xdr:rowOff>28575</xdr:rowOff>
        </xdr:to>
        <xdr:sp macro="" textlink="">
          <xdr:nvSpPr>
            <xdr:cNvPr id="43852" name="Group Box 844" hidden="1">
              <a:extLst>
                <a:ext uri="{63B3BB69-23CF-44E3-9099-C40C66FF867C}">
                  <a14:compatExt spid="_x0000_s43852"/>
                </a:ext>
                <a:ext uri="{FF2B5EF4-FFF2-40B4-BE49-F238E27FC236}">
                  <a16:creationId xmlns:a16="http://schemas.microsoft.com/office/drawing/2014/main" id="{00000000-0008-0000-0400-00004C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59</xdr:row>
          <xdr:rowOff>161925</xdr:rowOff>
        </xdr:from>
        <xdr:to>
          <xdr:col>4</xdr:col>
          <xdr:colOff>819150</xdr:colOff>
          <xdr:row>61</xdr:row>
          <xdr:rowOff>57150</xdr:rowOff>
        </xdr:to>
        <xdr:sp macro="" textlink="">
          <xdr:nvSpPr>
            <xdr:cNvPr id="43853" name="Group Box 845" hidden="1">
              <a:extLst>
                <a:ext uri="{63B3BB69-23CF-44E3-9099-C40C66FF867C}">
                  <a14:compatExt spid="_x0000_s43853"/>
                </a:ext>
                <a:ext uri="{FF2B5EF4-FFF2-40B4-BE49-F238E27FC236}">
                  <a16:creationId xmlns:a16="http://schemas.microsoft.com/office/drawing/2014/main" id="{00000000-0008-0000-0400-00004D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60</xdr:row>
          <xdr:rowOff>0</xdr:rowOff>
        </xdr:from>
        <xdr:to>
          <xdr:col>4</xdr:col>
          <xdr:colOff>704850</xdr:colOff>
          <xdr:row>61</xdr:row>
          <xdr:rowOff>95250</xdr:rowOff>
        </xdr:to>
        <xdr:sp macro="" textlink="">
          <xdr:nvSpPr>
            <xdr:cNvPr id="43854" name="Group Box 846" hidden="1">
              <a:extLst>
                <a:ext uri="{63B3BB69-23CF-44E3-9099-C40C66FF867C}">
                  <a14:compatExt spid="_x0000_s43854"/>
                </a:ext>
                <a:ext uri="{FF2B5EF4-FFF2-40B4-BE49-F238E27FC236}">
                  <a16:creationId xmlns:a16="http://schemas.microsoft.com/office/drawing/2014/main" id="{00000000-0008-0000-0400-00004E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59</xdr:row>
          <xdr:rowOff>57150</xdr:rowOff>
        </xdr:from>
        <xdr:to>
          <xdr:col>4</xdr:col>
          <xdr:colOff>771525</xdr:colOff>
          <xdr:row>61</xdr:row>
          <xdr:rowOff>28575</xdr:rowOff>
        </xdr:to>
        <xdr:sp macro="" textlink="">
          <xdr:nvSpPr>
            <xdr:cNvPr id="43855" name="Group Box 847" hidden="1">
              <a:extLst>
                <a:ext uri="{63B3BB69-23CF-44E3-9099-C40C66FF867C}">
                  <a14:compatExt spid="_x0000_s43855"/>
                </a:ext>
                <a:ext uri="{FF2B5EF4-FFF2-40B4-BE49-F238E27FC236}">
                  <a16:creationId xmlns:a16="http://schemas.microsoft.com/office/drawing/2014/main" id="{00000000-0008-0000-0400-00004F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59</xdr:row>
          <xdr:rowOff>161925</xdr:rowOff>
        </xdr:from>
        <xdr:to>
          <xdr:col>4</xdr:col>
          <xdr:colOff>819150</xdr:colOff>
          <xdr:row>61</xdr:row>
          <xdr:rowOff>57150</xdr:rowOff>
        </xdr:to>
        <xdr:sp macro="" textlink="">
          <xdr:nvSpPr>
            <xdr:cNvPr id="43856" name="Group Box 848" hidden="1">
              <a:extLst>
                <a:ext uri="{63B3BB69-23CF-44E3-9099-C40C66FF867C}">
                  <a14:compatExt spid="_x0000_s43856"/>
                </a:ext>
                <a:ext uri="{FF2B5EF4-FFF2-40B4-BE49-F238E27FC236}">
                  <a16:creationId xmlns:a16="http://schemas.microsoft.com/office/drawing/2014/main" id="{00000000-0008-0000-0400-000050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60</xdr:row>
          <xdr:rowOff>0</xdr:rowOff>
        </xdr:from>
        <xdr:to>
          <xdr:col>4</xdr:col>
          <xdr:colOff>704850</xdr:colOff>
          <xdr:row>61</xdr:row>
          <xdr:rowOff>95250</xdr:rowOff>
        </xdr:to>
        <xdr:sp macro="" textlink="">
          <xdr:nvSpPr>
            <xdr:cNvPr id="43857" name="Group Box 849" hidden="1">
              <a:extLst>
                <a:ext uri="{63B3BB69-23CF-44E3-9099-C40C66FF867C}">
                  <a14:compatExt spid="_x0000_s43857"/>
                </a:ext>
                <a:ext uri="{FF2B5EF4-FFF2-40B4-BE49-F238E27FC236}">
                  <a16:creationId xmlns:a16="http://schemas.microsoft.com/office/drawing/2014/main" id="{00000000-0008-0000-0400-000051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59</xdr:row>
          <xdr:rowOff>57150</xdr:rowOff>
        </xdr:from>
        <xdr:to>
          <xdr:col>4</xdr:col>
          <xdr:colOff>771525</xdr:colOff>
          <xdr:row>61</xdr:row>
          <xdr:rowOff>28575</xdr:rowOff>
        </xdr:to>
        <xdr:sp macro="" textlink="">
          <xdr:nvSpPr>
            <xdr:cNvPr id="43858" name="Group Box 850" hidden="1">
              <a:extLst>
                <a:ext uri="{63B3BB69-23CF-44E3-9099-C40C66FF867C}">
                  <a14:compatExt spid="_x0000_s43858"/>
                </a:ext>
                <a:ext uri="{FF2B5EF4-FFF2-40B4-BE49-F238E27FC236}">
                  <a16:creationId xmlns:a16="http://schemas.microsoft.com/office/drawing/2014/main" id="{00000000-0008-0000-0400-000052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59</xdr:row>
          <xdr:rowOff>161925</xdr:rowOff>
        </xdr:from>
        <xdr:to>
          <xdr:col>4</xdr:col>
          <xdr:colOff>819150</xdr:colOff>
          <xdr:row>61</xdr:row>
          <xdr:rowOff>57150</xdr:rowOff>
        </xdr:to>
        <xdr:sp macro="" textlink="">
          <xdr:nvSpPr>
            <xdr:cNvPr id="43859" name="Group Box 851" hidden="1">
              <a:extLst>
                <a:ext uri="{63B3BB69-23CF-44E3-9099-C40C66FF867C}">
                  <a14:compatExt spid="_x0000_s43859"/>
                </a:ext>
                <a:ext uri="{FF2B5EF4-FFF2-40B4-BE49-F238E27FC236}">
                  <a16:creationId xmlns:a16="http://schemas.microsoft.com/office/drawing/2014/main" id="{00000000-0008-0000-0400-000053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61</xdr:row>
          <xdr:rowOff>9525</xdr:rowOff>
        </xdr:from>
        <xdr:to>
          <xdr:col>4</xdr:col>
          <xdr:colOff>895350</xdr:colOff>
          <xdr:row>62</xdr:row>
          <xdr:rowOff>104775</xdr:rowOff>
        </xdr:to>
        <xdr:sp macro="" textlink="">
          <xdr:nvSpPr>
            <xdr:cNvPr id="43860" name="Group Box 852" hidden="1">
              <a:extLst>
                <a:ext uri="{63B3BB69-23CF-44E3-9099-C40C66FF867C}">
                  <a14:compatExt spid="_x0000_s43860"/>
                </a:ext>
                <a:ext uri="{FF2B5EF4-FFF2-40B4-BE49-F238E27FC236}">
                  <a16:creationId xmlns:a16="http://schemas.microsoft.com/office/drawing/2014/main" id="{00000000-0008-0000-0400-000054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60</xdr:row>
          <xdr:rowOff>0</xdr:rowOff>
        </xdr:from>
        <xdr:to>
          <xdr:col>4</xdr:col>
          <xdr:colOff>714375</xdr:colOff>
          <xdr:row>61</xdr:row>
          <xdr:rowOff>95250</xdr:rowOff>
        </xdr:to>
        <xdr:sp macro="" textlink="">
          <xdr:nvSpPr>
            <xdr:cNvPr id="43861" name="Group Box 853" hidden="1">
              <a:extLst>
                <a:ext uri="{63B3BB69-23CF-44E3-9099-C40C66FF867C}">
                  <a14:compatExt spid="_x0000_s43861"/>
                </a:ext>
                <a:ext uri="{FF2B5EF4-FFF2-40B4-BE49-F238E27FC236}">
                  <a16:creationId xmlns:a16="http://schemas.microsoft.com/office/drawing/2014/main" id="{00000000-0008-0000-0400-000055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61</xdr:row>
          <xdr:rowOff>0</xdr:rowOff>
        </xdr:from>
        <xdr:to>
          <xdr:col>4</xdr:col>
          <xdr:colOff>704850</xdr:colOff>
          <xdr:row>62</xdr:row>
          <xdr:rowOff>95250</xdr:rowOff>
        </xdr:to>
        <xdr:sp macro="" textlink="">
          <xdr:nvSpPr>
            <xdr:cNvPr id="43862" name="Group Box 854" hidden="1">
              <a:extLst>
                <a:ext uri="{63B3BB69-23CF-44E3-9099-C40C66FF867C}">
                  <a14:compatExt spid="_x0000_s43862"/>
                </a:ext>
                <a:ext uri="{FF2B5EF4-FFF2-40B4-BE49-F238E27FC236}">
                  <a16:creationId xmlns:a16="http://schemas.microsoft.com/office/drawing/2014/main" id="{00000000-0008-0000-0400-000056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60</xdr:row>
          <xdr:rowOff>57150</xdr:rowOff>
        </xdr:from>
        <xdr:to>
          <xdr:col>4</xdr:col>
          <xdr:colOff>771525</xdr:colOff>
          <xdr:row>62</xdr:row>
          <xdr:rowOff>28575</xdr:rowOff>
        </xdr:to>
        <xdr:sp macro="" textlink="">
          <xdr:nvSpPr>
            <xdr:cNvPr id="43863" name="Group Box 855" hidden="1">
              <a:extLst>
                <a:ext uri="{63B3BB69-23CF-44E3-9099-C40C66FF867C}">
                  <a14:compatExt spid="_x0000_s43863"/>
                </a:ext>
                <a:ext uri="{FF2B5EF4-FFF2-40B4-BE49-F238E27FC236}">
                  <a16:creationId xmlns:a16="http://schemas.microsoft.com/office/drawing/2014/main" id="{00000000-0008-0000-0400-000057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60</xdr:row>
          <xdr:rowOff>161925</xdr:rowOff>
        </xdr:from>
        <xdr:to>
          <xdr:col>4</xdr:col>
          <xdr:colOff>819150</xdr:colOff>
          <xdr:row>62</xdr:row>
          <xdr:rowOff>57150</xdr:rowOff>
        </xdr:to>
        <xdr:sp macro="" textlink="">
          <xdr:nvSpPr>
            <xdr:cNvPr id="43864" name="Group Box 856" hidden="1">
              <a:extLst>
                <a:ext uri="{63B3BB69-23CF-44E3-9099-C40C66FF867C}">
                  <a14:compatExt spid="_x0000_s43864"/>
                </a:ext>
                <a:ext uri="{FF2B5EF4-FFF2-40B4-BE49-F238E27FC236}">
                  <a16:creationId xmlns:a16="http://schemas.microsoft.com/office/drawing/2014/main" id="{00000000-0008-0000-0400-000058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61</xdr:row>
          <xdr:rowOff>0</xdr:rowOff>
        </xdr:from>
        <xdr:to>
          <xdr:col>4</xdr:col>
          <xdr:colOff>704850</xdr:colOff>
          <xdr:row>62</xdr:row>
          <xdr:rowOff>95250</xdr:rowOff>
        </xdr:to>
        <xdr:sp macro="" textlink="">
          <xdr:nvSpPr>
            <xdr:cNvPr id="43865" name="Group Box 857" hidden="1">
              <a:extLst>
                <a:ext uri="{63B3BB69-23CF-44E3-9099-C40C66FF867C}">
                  <a14:compatExt spid="_x0000_s43865"/>
                </a:ext>
                <a:ext uri="{FF2B5EF4-FFF2-40B4-BE49-F238E27FC236}">
                  <a16:creationId xmlns:a16="http://schemas.microsoft.com/office/drawing/2014/main" id="{00000000-0008-0000-0400-000059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60</xdr:row>
          <xdr:rowOff>57150</xdr:rowOff>
        </xdr:from>
        <xdr:to>
          <xdr:col>4</xdr:col>
          <xdr:colOff>771525</xdr:colOff>
          <xdr:row>62</xdr:row>
          <xdr:rowOff>28575</xdr:rowOff>
        </xdr:to>
        <xdr:sp macro="" textlink="">
          <xdr:nvSpPr>
            <xdr:cNvPr id="43866" name="Group Box 858" hidden="1">
              <a:extLst>
                <a:ext uri="{63B3BB69-23CF-44E3-9099-C40C66FF867C}">
                  <a14:compatExt spid="_x0000_s43866"/>
                </a:ext>
                <a:ext uri="{FF2B5EF4-FFF2-40B4-BE49-F238E27FC236}">
                  <a16:creationId xmlns:a16="http://schemas.microsoft.com/office/drawing/2014/main" id="{00000000-0008-0000-0400-00005A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60</xdr:row>
          <xdr:rowOff>161925</xdr:rowOff>
        </xdr:from>
        <xdr:to>
          <xdr:col>4</xdr:col>
          <xdr:colOff>819150</xdr:colOff>
          <xdr:row>62</xdr:row>
          <xdr:rowOff>57150</xdr:rowOff>
        </xdr:to>
        <xdr:sp macro="" textlink="">
          <xdr:nvSpPr>
            <xdr:cNvPr id="43867" name="Group Box 859" hidden="1">
              <a:extLst>
                <a:ext uri="{63B3BB69-23CF-44E3-9099-C40C66FF867C}">
                  <a14:compatExt spid="_x0000_s43867"/>
                </a:ext>
                <a:ext uri="{FF2B5EF4-FFF2-40B4-BE49-F238E27FC236}">
                  <a16:creationId xmlns:a16="http://schemas.microsoft.com/office/drawing/2014/main" id="{00000000-0008-0000-0400-00005B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61</xdr:row>
          <xdr:rowOff>0</xdr:rowOff>
        </xdr:from>
        <xdr:to>
          <xdr:col>4</xdr:col>
          <xdr:colOff>704850</xdr:colOff>
          <xdr:row>62</xdr:row>
          <xdr:rowOff>95250</xdr:rowOff>
        </xdr:to>
        <xdr:sp macro="" textlink="">
          <xdr:nvSpPr>
            <xdr:cNvPr id="43868" name="Group Box 860" hidden="1">
              <a:extLst>
                <a:ext uri="{63B3BB69-23CF-44E3-9099-C40C66FF867C}">
                  <a14:compatExt spid="_x0000_s43868"/>
                </a:ext>
                <a:ext uri="{FF2B5EF4-FFF2-40B4-BE49-F238E27FC236}">
                  <a16:creationId xmlns:a16="http://schemas.microsoft.com/office/drawing/2014/main" id="{00000000-0008-0000-0400-00005C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60</xdr:row>
          <xdr:rowOff>57150</xdr:rowOff>
        </xdr:from>
        <xdr:to>
          <xdr:col>4</xdr:col>
          <xdr:colOff>771525</xdr:colOff>
          <xdr:row>62</xdr:row>
          <xdr:rowOff>28575</xdr:rowOff>
        </xdr:to>
        <xdr:sp macro="" textlink="">
          <xdr:nvSpPr>
            <xdr:cNvPr id="43869" name="Group Box 861" hidden="1">
              <a:extLst>
                <a:ext uri="{63B3BB69-23CF-44E3-9099-C40C66FF867C}">
                  <a14:compatExt spid="_x0000_s43869"/>
                </a:ext>
                <a:ext uri="{FF2B5EF4-FFF2-40B4-BE49-F238E27FC236}">
                  <a16:creationId xmlns:a16="http://schemas.microsoft.com/office/drawing/2014/main" id="{00000000-0008-0000-0400-00005D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60</xdr:row>
          <xdr:rowOff>161925</xdr:rowOff>
        </xdr:from>
        <xdr:to>
          <xdr:col>4</xdr:col>
          <xdr:colOff>819150</xdr:colOff>
          <xdr:row>62</xdr:row>
          <xdr:rowOff>57150</xdr:rowOff>
        </xdr:to>
        <xdr:sp macro="" textlink="">
          <xdr:nvSpPr>
            <xdr:cNvPr id="43870" name="Group Box 862" hidden="1">
              <a:extLst>
                <a:ext uri="{63B3BB69-23CF-44E3-9099-C40C66FF867C}">
                  <a14:compatExt spid="_x0000_s43870"/>
                </a:ext>
                <a:ext uri="{FF2B5EF4-FFF2-40B4-BE49-F238E27FC236}">
                  <a16:creationId xmlns:a16="http://schemas.microsoft.com/office/drawing/2014/main" id="{00000000-0008-0000-0400-00005E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62</xdr:row>
          <xdr:rowOff>0</xdr:rowOff>
        </xdr:from>
        <xdr:to>
          <xdr:col>4</xdr:col>
          <xdr:colOff>895350</xdr:colOff>
          <xdr:row>62</xdr:row>
          <xdr:rowOff>285750</xdr:rowOff>
        </xdr:to>
        <xdr:sp macro="" textlink="">
          <xdr:nvSpPr>
            <xdr:cNvPr id="43871" name="Group Box 863" hidden="1">
              <a:extLst>
                <a:ext uri="{63B3BB69-23CF-44E3-9099-C40C66FF867C}">
                  <a14:compatExt spid="_x0000_s43871"/>
                </a:ext>
                <a:ext uri="{FF2B5EF4-FFF2-40B4-BE49-F238E27FC236}">
                  <a16:creationId xmlns:a16="http://schemas.microsoft.com/office/drawing/2014/main" id="{00000000-0008-0000-0400-00005F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61</xdr:row>
          <xdr:rowOff>0</xdr:rowOff>
        </xdr:from>
        <xdr:to>
          <xdr:col>4</xdr:col>
          <xdr:colOff>714375</xdr:colOff>
          <xdr:row>62</xdr:row>
          <xdr:rowOff>95250</xdr:rowOff>
        </xdr:to>
        <xdr:sp macro="" textlink="">
          <xdr:nvSpPr>
            <xdr:cNvPr id="43872" name="Group Box 864" hidden="1">
              <a:extLst>
                <a:ext uri="{63B3BB69-23CF-44E3-9099-C40C66FF867C}">
                  <a14:compatExt spid="_x0000_s43872"/>
                </a:ext>
                <a:ext uri="{FF2B5EF4-FFF2-40B4-BE49-F238E27FC236}">
                  <a16:creationId xmlns:a16="http://schemas.microsoft.com/office/drawing/2014/main" id="{00000000-0008-0000-0400-000060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62</xdr:row>
          <xdr:rowOff>0</xdr:rowOff>
        </xdr:from>
        <xdr:to>
          <xdr:col>4</xdr:col>
          <xdr:colOff>704850</xdr:colOff>
          <xdr:row>62</xdr:row>
          <xdr:rowOff>285750</xdr:rowOff>
        </xdr:to>
        <xdr:sp macro="" textlink="">
          <xdr:nvSpPr>
            <xdr:cNvPr id="43873" name="Group Box 865" hidden="1">
              <a:extLst>
                <a:ext uri="{63B3BB69-23CF-44E3-9099-C40C66FF867C}">
                  <a14:compatExt spid="_x0000_s43873"/>
                </a:ext>
                <a:ext uri="{FF2B5EF4-FFF2-40B4-BE49-F238E27FC236}">
                  <a16:creationId xmlns:a16="http://schemas.microsoft.com/office/drawing/2014/main" id="{00000000-0008-0000-0400-000061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61</xdr:row>
          <xdr:rowOff>57150</xdr:rowOff>
        </xdr:from>
        <xdr:to>
          <xdr:col>4</xdr:col>
          <xdr:colOff>771525</xdr:colOff>
          <xdr:row>62</xdr:row>
          <xdr:rowOff>219075</xdr:rowOff>
        </xdr:to>
        <xdr:sp macro="" textlink="">
          <xdr:nvSpPr>
            <xdr:cNvPr id="43874" name="Group Box 866" hidden="1">
              <a:extLst>
                <a:ext uri="{63B3BB69-23CF-44E3-9099-C40C66FF867C}">
                  <a14:compatExt spid="_x0000_s43874"/>
                </a:ext>
                <a:ext uri="{FF2B5EF4-FFF2-40B4-BE49-F238E27FC236}">
                  <a16:creationId xmlns:a16="http://schemas.microsoft.com/office/drawing/2014/main" id="{00000000-0008-0000-0400-000062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61</xdr:row>
          <xdr:rowOff>161925</xdr:rowOff>
        </xdr:from>
        <xdr:to>
          <xdr:col>4</xdr:col>
          <xdr:colOff>819150</xdr:colOff>
          <xdr:row>62</xdr:row>
          <xdr:rowOff>247650</xdr:rowOff>
        </xdr:to>
        <xdr:sp macro="" textlink="">
          <xdr:nvSpPr>
            <xdr:cNvPr id="43875" name="Group Box 867" hidden="1">
              <a:extLst>
                <a:ext uri="{63B3BB69-23CF-44E3-9099-C40C66FF867C}">
                  <a14:compatExt spid="_x0000_s43875"/>
                </a:ext>
                <a:ext uri="{FF2B5EF4-FFF2-40B4-BE49-F238E27FC236}">
                  <a16:creationId xmlns:a16="http://schemas.microsoft.com/office/drawing/2014/main" id="{00000000-0008-0000-0400-000063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62</xdr:row>
          <xdr:rowOff>0</xdr:rowOff>
        </xdr:from>
        <xdr:to>
          <xdr:col>4</xdr:col>
          <xdr:colOff>704850</xdr:colOff>
          <xdr:row>62</xdr:row>
          <xdr:rowOff>285750</xdr:rowOff>
        </xdr:to>
        <xdr:sp macro="" textlink="">
          <xdr:nvSpPr>
            <xdr:cNvPr id="43876" name="Group Box 868" hidden="1">
              <a:extLst>
                <a:ext uri="{63B3BB69-23CF-44E3-9099-C40C66FF867C}">
                  <a14:compatExt spid="_x0000_s43876"/>
                </a:ext>
                <a:ext uri="{FF2B5EF4-FFF2-40B4-BE49-F238E27FC236}">
                  <a16:creationId xmlns:a16="http://schemas.microsoft.com/office/drawing/2014/main" id="{00000000-0008-0000-0400-000064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61</xdr:row>
          <xdr:rowOff>57150</xdr:rowOff>
        </xdr:from>
        <xdr:to>
          <xdr:col>4</xdr:col>
          <xdr:colOff>771525</xdr:colOff>
          <xdr:row>62</xdr:row>
          <xdr:rowOff>219075</xdr:rowOff>
        </xdr:to>
        <xdr:sp macro="" textlink="">
          <xdr:nvSpPr>
            <xdr:cNvPr id="43877" name="Group Box 869" hidden="1">
              <a:extLst>
                <a:ext uri="{63B3BB69-23CF-44E3-9099-C40C66FF867C}">
                  <a14:compatExt spid="_x0000_s43877"/>
                </a:ext>
                <a:ext uri="{FF2B5EF4-FFF2-40B4-BE49-F238E27FC236}">
                  <a16:creationId xmlns:a16="http://schemas.microsoft.com/office/drawing/2014/main" id="{00000000-0008-0000-0400-000065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61</xdr:row>
          <xdr:rowOff>161925</xdr:rowOff>
        </xdr:from>
        <xdr:to>
          <xdr:col>4</xdr:col>
          <xdr:colOff>819150</xdr:colOff>
          <xdr:row>62</xdr:row>
          <xdr:rowOff>247650</xdr:rowOff>
        </xdr:to>
        <xdr:sp macro="" textlink="">
          <xdr:nvSpPr>
            <xdr:cNvPr id="43878" name="Group Box 870" hidden="1">
              <a:extLst>
                <a:ext uri="{63B3BB69-23CF-44E3-9099-C40C66FF867C}">
                  <a14:compatExt spid="_x0000_s43878"/>
                </a:ext>
                <a:ext uri="{FF2B5EF4-FFF2-40B4-BE49-F238E27FC236}">
                  <a16:creationId xmlns:a16="http://schemas.microsoft.com/office/drawing/2014/main" id="{00000000-0008-0000-0400-000066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62</xdr:row>
          <xdr:rowOff>0</xdr:rowOff>
        </xdr:from>
        <xdr:to>
          <xdr:col>4</xdr:col>
          <xdr:colOff>704850</xdr:colOff>
          <xdr:row>62</xdr:row>
          <xdr:rowOff>285750</xdr:rowOff>
        </xdr:to>
        <xdr:sp macro="" textlink="">
          <xdr:nvSpPr>
            <xdr:cNvPr id="43879" name="Group Box 871" hidden="1">
              <a:extLst>
                <a:ext uri="{63B3BB69-23CF-44E3-9099-C40C66FF867C}">
                  <a14:compatExt spid="_x0000_s43879"/>
                </a:ext>
                <a:ext uri="{FF2B5EF4-FFF2-40B4-BE49-F238E27FC236}">
                  <a16:creationId xmlns:a16="http://schemas.microsoft.com/office/drawing/2014/main" id="{00000000-0008-0000-0400-000067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61</xdr:row>
          <xdr:rowOff>57150</xdr:rowOff>
        </xdr:from>
        <xdr:to>
          <xdr:col>4</xdr:col>
          <xdr:colOff>771525</xdr:colOff>
          <xdr:row>62</xdr:row>
          <xdr:rowOff>219075</xdr:rowOff>
        </xdr:to>
        <xdr:sp macro="" textlink="">
          <xdr:nvSpPr>
            <xdr:cNvPr id="43880" name="Group Box 872" hidden="1">
              <a:extLst>
                <a:ext uri="{63B3BB69-23CF-44E3-9099-C40C66FF867C}">
                  <a14:compatExt spid="_x0000_s43880"/>
                </a:ext>
                <a:ext uri="{FF2B5EF4-FFF2-40B4-BE49-F238E27FC236}">
                  <a16:creationId xmlns:a16="http://schemas.microsoft.com/office/drawing/2014/main" id="{00000000-0008-0000-0400-000068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61</xdr:row>
          <xdr:rowOff>161925</xdr:rowOff>
        </xdr:from>
        <xdr:to>
          <xdr:col>4</xdr:col>
          <xdr:colOff>819150</xdr:colOff>
          <xdr:row>62</xdr:row>
          <xdr:rowOff>247650</xdr:rowOff>
        </xdr:to>
        <xdr:sp macro="" textlink="">
          <xdr:nvSpPr>
            <xdr:cNvPr id="43881" name="Group Box 873" hidden="1">
              <a:extLst>
                <a:ext uri="{63B3BB69-23CF-44E3-9099-C40C66FF867C}">
                  <a14:compatExt spid="_x0000_s43881"/>
                </a:ext>
                <a:ext uri="{FF2B5EF4-FFF2-40B4-BE49-F238E27FC236}">
                  <a16:creationId xmlns:a16="http://schemas.microsoft.com/office/drawing/2014/main" id="{00000000-0008-0000-0400-000069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62</xdr:row>
          <xdr:rowOff>0</xdr:rowOff>
        </xdr:from>
        <xdr:to>
          <xdr:col>4</xdr:col>
          <xdr:colOff>895350</xdr:colOff>
          <xdr:row>62</xdr:row>
          <xdr:rowOff>285750</xdr:rowOff>
        </xdr:to>
        <xdr:sp macro="" textlink="">
          <xdr:nvSpPr>
            <xdr:cNvPr id="43882" name="Group Box 874" hidden="1">
              <a:extLst>
                <a:ext uri="{63B3BB69-23CF-44E3-9099-C40C66FF867C}">
                  <a14:compatExt spid="_x0000_s43882"/>
                </a:ext>
                <a:ext uri="{FF2B5EF4-FFF2-40B4-BE49-F238E27FC236}">
                  <a16:creationId xmlns:a16="http://schemas.microsoft.com/office/drawing/2014/main" id="{00000000-0008-0000-0400-00006A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62</xdr:row>
          <xdr:rowOff>0</xdr:rowOff>
        </xdr:from>
        <xdr:to>
          <xdr:col>4</xdr:col>
          <xdr:colOff>714375</xdr:colOff>
          <xdr:row>62</xdr:row>
          <xdr:rowOff>285750</xdr:rowOff>
        </xdr:to>
        <xdr:sp macro="" textlink="">
          <xdr:nvSpPr>
            <xdr:cNvPr id="43883" name="Group Box 875" hidden="1">
              <a:extLst>
                <a:ext uri="{63B3BB69-23CF-44E3-9099-C40C66FF867C}">
                  <a14:compatExt spid="_x0000_s43883"/>
                </a:ext>
                <a:ext uri="{FF2B5EF4-FFF2-40B4-BE49-F238E27FC236}">
                  <a16:creationId xmlns:a16="http://schemas.microsoft.com/office/drawing/2014/main" id="{00000000-0008-0000-0400-00006B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62</xdr:row>
          <xdr:rowOff>0</xdr:rowOff>
        </xdr:from>
        <xdr:to>
          <xdr:col>4</xdr:col>
          <xdr:colOff>704850</xdr:colOff>
          <xdr:row>62</xdr:row>
          <xdr:rowOff>285750</xdr:rowOff>
        </xdr:to>
        <xdr:sp macro="" textlink="">
          <xdr:nvSpPr>
            <xdr:cNvPr id="43884" name="Group Box 876" hidden="1">
              <a:extLst>
                <a:ext uri="{63B3BB69-23CF-44E3-9099-C40C66FF867C}">
                  <a14:compatExt spid="_x0000_s43884"/>
                </a:ext>
                <a:ext uri="{FF2B5EF4-FFF2-40B4-BE49-F238E27FC236}">
                  <a16:creationId xmlns:a16="http://schemas.microsoft.com/office/drawing/2014/main" id="{00000000-0008-0000-0400-00006C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62</xdr:row>
          <xdr:rowOff>0</xdr:rowOff>
        </xdr:from>
        <xdr:to>
          <xdr:col>4</xdr:col>
          <xdr:colOff>771525</xdr:colOff>
          <xdr:row>62</xdr:row>
          <xdr:rowOff>361950</xdr:rowOff>
        </xdr:to>
        <xdr:sp macro="" textlink="">
          <xdr:nvSpPr>
            <xdr:cNvPr id="43885" name="Group Box 877" hidden="1">
              <a:extLst>
                <a:ext uri="{63B3BB69-23CF-44E3-9099-C40C66FF867C}">
                  <a14:compatExt spid="_x0000_s43885"/>
                </a:ext>
                <a:ext uri="{FF2B5EF4-FFF2-40B4-BE49-F238E27FC236}">
                  <a16:creationId xmlns:a16="http://schemas.microsoft.com/office/drawing/2014/main" id="{00000000-0008-0000-0400-00006D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62</xdr:row>
          <xdr:rowOff>0</xdr:rowOff>
        </xdr:from>
        <xdr:to>
          <xdr:col>4</xdr:col>
          <xdr:colOff>819150</xdr:colOff>
          <xdr:row>62</xdr:row>
          <xdr:rowOff>276225</xdr:rowOff>
        </xdr:to>
        <xdr:sp macro="" textlink="">
          <xdr:nvSpPr>
            <xdr:cNvPr id="43886" name="Group Box 878" hidden="1">
              <a:extLst>
                <a:ext uri="{63B3BB69-23CF-44E3-9099-C40C66FF867C}">
                  <a14:compatExt spid="_x0000_s43886"/>
                </a:ext>
                <a:ext uri="{FF2B5EF4-FFF2-40B4-BE49-F238E27FC236}">
                  <a16:creationId xmlns:a16="http://schemas.microsoft.com/office/drawing/2014/main" id="{00000000-0008-0000-0400-00006E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62</xdr:row>
          <xdr:rowOff>0</xdr:rowOff>
        </xdr:from>
        <xdr:to>
          <xdr:col>4</xdr:col>
          <xdr:colOff>704850</xdr:colOff>
          <xdr:row>62</xdr:row>
          <xdr:rowOff>285750</xdr:rowOff>
        </xdr:to>
        <xdr:sp macro="" textlink="">
          <xdr:nvSpPr>
            <xdr:cNvPr id="43887" name="Group Box 879" hidden="1">
              <a:extLst>
                <a:ext uri="{63B3BB69-23CF-44E3-9099-C40C66FF867C}">
                  <a14:compatExt spid="_x0000_s43887"/>
                </a:ext>
                <a:ext uri="{FF2B5EF4-FFF2-40B4-BE49-F238E27FC236}">
                  <a16:creationId xmlns:a16="http://schemas.microsoft.com/office/drawing/2014/main" id="{00000000-0008-0000-0400-00006F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62</xdr:row>
          <xdr:rowOff>0</xdr:rowOff>
        </xdr:from>
        <xdr:to>
          <xdr:col>4</xdr:col>
          <xdr:colOff>771525</xdr:colOff>
          <xdr:row>62</xdr:row>
          <xdr:rowOff>361950</xdr:rowOff>
        </xdr:to>
        <xdr:sp macro="" textlink="">
          <xdr:nvSpPr>
            <xdr:cNvPr id="43888" name="Group Box 880" hidden="1">
              <a:extLst>
                <a:ext uri="{63B3BB69-23CF-44E3-9099-C40C66FF867C}">
                  <a14:compatExt spid="_x0000_s43888"/>
                </a:ext>
                <a:ext uri="{FF2B5EF4-FFF2-40B4-BE49-F238E27FC236}">
                  <a16:creationId xmlns:a16="http://schemas.microsoft.com/office/drawing/2014/main" id="{00000000-0008-0000-0400-000070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62</xdr:row>
          <xdr:rowOff>0</xdr:rowOff>
        </xdr:from>
        <xdr:to>
          <xdr:col>4</xdr:col>
          <xdr:colOff>819150</xdr:colOff>
          <xdr:row>62</xdr:row>
          <xdr:rowOff>276225</xdr:rowOff>
        </xdr:to>
        <xdr:sp macro="" textlink="">
          <xdr:nvSpPr>
            <xdr:cNvPr id="43889" name="Group Box 881" hidden="1">
              <a:extLst>
                <a:ext uri="{63B3BB69-23CF-44E3-9099-C40C66FF867C}">
                  <a14:compatExt spid="_x0000_s43889"/>
                </a:ext>
                <a:ext uri="{FF2B5EF4-FFF2-40B4-BE49-F238E27FC236}">
                  <a16:creationId xmlns:a16="http://schemas.microsoft.com/office/drawing/2014/main" id="{00000000-0008-0000-0400-000071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62</xdr:row>
          <xdr:rowOff>0</xdr:rowOff>
        </xdr:from>
        <xdr:to>
          <xdr:col>4</xdr:col>
          <xdr:colOff>704850</xdr:colOff>
          <xdr:row>62</xdr:row>
          <xdr:rowOff>285750</xdr:rowOff>
        </xdr:to>
        <xdr:sp macro="" textlink="">
          <xdr:nvSpPr>
            <xdr:cNvPr id="43890" name="Group Box 882" hidden="1">
              <a:extLst>
                <a:ext uri="{63B3BB69-23CF-44E3-9099-C40C66FF867C}">
                  <a14:compatExt spid="_x0000_s43890"/>
                </a:ext>
                <a:ext uri="{FF2B5EF4-FFF2-40B4-BE49-F238E27FC236}">
                  <a16:creationId xmlns:a16="http://schemas.microsoft.com/office/drawing/2014/main" id="{00000000-0008-0000-0400-000072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62</xdr:row>
          <xdr:rowOff>0</xdr:rowOff>
        </xdr:from>
        <xdr:to>
          <xdr:col>4</xdr:col>
          <xdr:colOff>771525</xdr:colOff>
          <xdr:row>62</xdr:row>
          <xdr:rowOff>361950</xdr:rowOff>
        </xdr:to>
        <xdr:sp macro="" textlink="">
          <xdr:nvSpPr>
            <xdr:cNvPr id="43891" name="Group Box 883" hidden="1">
              <a:extLst>
                <a:ext uri="{63B3BB69-23CF-44E3-9099-C40C66FF867C}">
                  <a14:compatExt spid="_x0000_s43891"/>
                </a:ext>
                <a:ext uri="{FF2B5EF4-FFF2-40B4-BE49-F238E27FC236}">
                  <a16:creationId xmlns:a16="http://schemas.microsoft.com/office/drawing/2014/main" id="{00000000-0008-0000-0400-000073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62</xdr:row>
          <xdr:rowOff>0</xdr:rowOff>
        </xdr:from>
        <xdr:to>
          <xdr:col>4</xdr:col>
          <xdr:colOff>819150</xdr:colOff>
          <xdr:row>62</xdr:row>
          <xdr:rowOff>276225</xdr:rowOff>
        </xdr:to>
        <xdr:sp macro="" textlink="">
          <xdr:nvSpPr>
            <xdr:cNvPr id="43892" name="Group Box 884" hidden="1">
              <a:extLst>
                <a:ext uri="{63B3BB69-23CF-44E3-9099-C40C66FF867C}">
                  <a14:compatExt spid="_x0000_s43892"/>
                </a:ext>
                <a:ext uri="{FF2B5EF4-FFF2-40B4-BE49-F238E27FC236}">
                  <a16:creationId xmlns:a16="http://schemas.microsoft.com/office/drawing/2014/main" id="{00000000-0008-0000-0400-000074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62</xdr:row>
          <xdr:rowOff>0</xdr:rowOff>
        </xdr:from>
        <xdr:to>
          <xdr:col>4</xdr:col>
          <xdr:colOff>895350</xdr:colOff>
          <xdr:row>62</xdr:row>
          <xdr:rowOff>285750</xdr:rowOff>
        </xdr:to>
        <xdr:sp macro="" textlink="">
          <xdr:nvSpPr>
            <xdr:cNvPr id="43893" name="Group Box 885" hidden="1">
              <a:extLst>
                <a:ext uri="{63B3BB69-23CF-44E3-9099-C40C66FF867C}">
                  <a14:compatExt spid="_x0000_s43893"/>
                </a:ext>
                <a:ext uri="{FF2B5EF4-FFF2-40B4-BE49-F238E27FC236}">
                  <a16:creationId xmlns:a16="http://schemas.microsoft.com/office/drawing/2014/main" id="{00000000-0008-0000-0400-000075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62</xdr:row>
          <xdr:rowOff>0</xdr:rowOff>
        </xdr:from>
        <xdr:to>
          <xdr:col>4</xdr:col>
          <xdr:colOff>714375</xdr:colOff>
          <xdr:row>62</xdr:row>
          <xdr:rowOff>285750</xdr:rowOff>
        </xdr:to>
        <xdr:sp macro="" textlink="">
          <xdr:nvSpPr>
            <xdr:cNvPr id="43894" name="Group Box 886" hidden="1">
              <a:extLst>
                <a:ext uri="{63B3BB69-23CF-44E3-9099-C40C66FF867C}">
                  <a14:compatExt spid="_x0000_s43894"/>
                </a:ext>
                <a:ext uri="{FF2B5EF4-FFF2-40B4-BE49-F238E27FC236}">
                  <a16:creationId xmlns:a16="http://schemas.microsoft.com/office/drawing/2014/main" id="{00000000-0008-0000-0400-000076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62</xdr:row>
          <xdr:rowOff>0</xdr:rowOff>
        </xdr:from>
        <xdr:to>
          <xdr:col>4</xdr:col>
          <xdr:colOff>704850</xdr:colOff>
          <xdr:row>62</xdr:row>
          <xdr:rowOff>285750</xdr:rowOff>
        </xdr:to>
        <xdr:sp macro="" textlink="">
          <xdr:nvSpPr>
            <xdr:cNvPr id="43895" name="Group Box 887" hidden="1">
              <a:extLst>
                <a:ext uri="{63B3BB69-23CF-44E3-9099-C40C66FF867C}">
                  <a14:compatExt spid="_x0000_s43895"/>
                </a:ext>
                <a:ext uri="{FF2B5EF4-FFF2-40B4-BE49-F238E27FC236}">
                  <a16:creationId xmlns:a16="http://schemas.microsoft.com/office/drawing/2014/main" id="{00000000-0008-0000-0400-000077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62</xdr:row>
          <xdr:rowOff>0</xdr:rowOff>
        </xdr:from>
        <xdr:to>
          <xdr:col>4</xdr:col>
          <xdr:colOff>771525</xdr:colOff>
          <xdr:row>62</xdr:row>
          <xdr:rowOff>361950</xdr:rowOff>
        </xdr:to>
        <xdr:sp macro="" textlink="">
          <xdr:nvSpPr>
            <xdr:cNvPr id="43896" name="Group Box 888" hidden="1">
              <a:extLst>
                <a:ext uri="{63B3BB69-23CF-44E3-9099-C40C66FF867C}">
                  <a14:compatExt spid="_x0000_s43896"/>
                </a:ext>
                <a:ext uri="{FF2B5EF4-FFF2-40B4-BE49-F238E27FC236}">
                  <a16:creationId xmlns:a16="http://schemas.microsoft.com/office/drawing/2014/main" id="{00000000-0008-0000-0400-000078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62</xdr:row>
          <xdr:rowOff>0</xdr:rowOff>
        </xdr:from>
        <xdr:to>
          <xdr:col>4</xdr:col>
          <xdr:colOff>819150</xdr:colOff>
          <xdr:row>62</xdr:row>
          <xdr:rowOff>276225</xdr:rowOff>
        </xdr:to>
        <xdr:sp macro="" textlink="">
          <xdr:nvSpPr>
            <xdr:cNvPr id="43897" name="Group Box 889" hidden="1">
              <a:extLst>
                <a:ext uri="{63B3BB69-23CF-44E3-9099-C40C66FF867C}">
                  <a14:compatExt spid="_x0000_s43897"/>
                </a:ext>
                <a:ext uri="{FF2B5EF4-FFF2-40B4-BE49-F238E27FC236}">
                  <a16:creationId xmlns:a16="http://schemas.microsoft.com/office/drawing/2014/main" id="{00000000-0008-0000-0400-000079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62</xdr:row>
          <xdr:rowOff>0</xdr:rowOff>
        </xdr:from>
        <xdr:to>
          <xdr:col>4</xdr:col>
          <xdr:colOff>704850</xdr:colOff>
          <xdr:row>62</xdr:row>
          <xdr:rowOff>285750</xdr:rowOff>
        </xdr:to>
        <xdr:sp macro="" textlink="">
          <xdr:nvSpPr>
            <xdr:cNvPr id="43898" name="Group Box 890" hidden="1">
              <a:extLst>
                <a:ext uri="{63B3BB69-23CF-44E3-9099-C40C66FF867C}">
                  <a14:compatExt spid="_x0000_s43898"/>
                </a:ext>
                <a:ext uri="{FF2B5EF4-FFF2-40B4-BE49-F238E27FC236}">
                  <a16:creationId xmlns:a16="http://schemas.microsoft.com/office/drawing/2014/main" id="{00000000-0008-0000-0400-00007A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62</xdr:row>
          <xdr:rowOff>0</xdr:rowOff>
        </xdr:from>
        <xdr:to>
          <xdr:col>4</xdr:col>
          <xdr:colOff>771525</xdr:colOff>
          <xdr:row>62</xdr:row>
          <xdr:rowOff>361950</xdr:rowOff>
        </xdr:to>
        <xdr:sp macro="" textlink="">
          <xdr:nvSpPr>
            <xdr:cNvPr id="43899" name="Group Box 891" hidden="1">
              <a:extLst>
                <a:ext uri="{63B3BB69-23CF-44E3-9099-C40C66FF867C}">
                  <a14:compatExt spid="_x0000_s43899"/>
                </a:ext>
                <a:ext uri="{FF2B5EF4-FFF2-40B4-BE49-F238E27FC236}">
                  <a16:creationId xmlns:a16="http://schemas.microsoft.com/office/drawing/2014/main" id="{00000000-0008-0000-0400-00007B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62</xdr:row>
          <xdr:rowOff>0</xdr:rowOff>
        </xdr:from>
        <xdr:to>
          <xdr:col>4</xdr:col>
          <xdr:colOff>819150</xdr:colOff>
          <xdr:row>62</xdr:row>
          <xdr:rowOff>276225</xdr:rowOff>
        </xdr:to>
        <xdr:sp macro="" textlink="">
          <xdr:nvSpPr>
            <xdr:cNvPr id="43900" name="Group Box 892" hidden="1">
              <a:extLst>
                <a:ext uri="{63B3BB69-23CF-44E3-9099-C40C66FF867C}">
                  <a14:compatExt spid="_x0000_s43900"/>
                </a:ext>
                <a:ext uri="{FF2B5EF4-FFF2-40B4-BE49-F238E27FC236}">
                  <a16:creationId xmlns:a16="http://schemas.microsoft.com/office/drawing/2014/main" id="{00000000-0008-0000-0400-00007C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62</xdr:row>
          <xdr:rowOff>0</xdr:rowOff>
        </xdr:from>
        <xdr:to>
          <xdr:col>4</xdr:col>
          <xdr:colOff>704850</xdr:colOff>
          <xdr:row>62</xdr:row>
          <xdr:rowOff>285750</xdr:rowOff>
        </xdr:to>
        <xdr:sp macro="" textlink="">
          <xdr:nvSpPr>
            <xdr:cNvPr id="43901" name="Group Box 893" hidden="1">
              <a:extLst>
                <a:ext uri="{63B3BB69-23CF-44E3-9099-C40C66FF867C}">
                  <a14:compatExt spid="_x0000_s43901"/>
                </a:ext>
                <a:ext uri="{FF2B5EF4-FFF2-40B4-BE49-F238E27FC236}">
                  <a16:creationId xmlns:a16="http://schemas.microsoft.com/office/drawing/2014/main" id="{00000000-0008-0000-0400-00007D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62</xdr:row>
          <xdr:rowOff>0</xdr:rowOff>
        </xdr:from>
        <xdr:to>
          <xdr:col>4</xdr:col>
          <xdr:colOff>771525</xdr:colOff>
          <xdr:row>62</xdr:row>
          <xdr:rowOff>361950</xdr:rowOff>
        </xdr:to>
        <xdr:sp macro="" textlink="">
          <xdr:nvSpPr>
            <xdr:cNvPr id="43902" name="Group Box 894" hidden="1">
              <a:extLst>
                <a:ext uri="{63B3BB69-23CF-44E3-9099-C40C66FF867C}">
                  <a14:compatExt spid="_x0000_s43902"/>
                </a:ext>
                <a:ext uri="{FF2B5EF4-FFF2-40B4-BE49-F238E27FC236}">
                  <a16:creationId xmlns:a16="http://schemas.microsoft.com/office/drawing/2014/main" id="{00000000-0008-0000-0400-00007E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62</xdr:row>
          <xdr:rowOff>0</xdr:rowOff>
        </xdr:from>
        <xdr:to>
          <xdr:col>4</xdr:col>
          <xdr:colOff>819150</xdr:colOff>
          <xdr:row>62</xdr:row>
          <xdr:rowOff>276225</xdr:rowOff>
        </xdr:to>
        <xdr:sp macro="" textlink="">
          <xdr:nvSpPr>
            <xdr:cNvPr id="43903" name="Group Box 895" hidden="1">
              <a:extLst>
                <a:ext uri="{63B3BB69-23CF-44E3-9099-C40C66FF867C}">
                  <a14:compatExt spid="_x0000_s43903"/>
                </a:ext>
                <a:ext uri="{FF2B5EF4-FFF2-40B4-BE49-F238E27FC236}">
                  <a16:creationId xmlns:a16="http://schemas.microsoft.com/office/drawing/2014/main" id="{00000000-0008-0000-0400-00007FA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xdr:twoCellAnchor>
    <xdr:from>
      <xdr:col>0</xdr:col>
      <xdr:colOff>0</xdr:colOff>
      <xdr:row>20</xdr:row>
      <xdr:rowOff>7620</xdr:rowOff>
    </xdr:from>
    <xdr:to>
      <xdr:col>4</xdr:col>
      <xdr:colOff>0</xdr:colOff>
      <xdr:row>20</xdr:row>
      <xdr:rowOff>125730</xdr:rowOff>
    </xdr:to>
    <xdr:sp macro="" textlink="">
      <xdr:nvSpPr>
        <xdr:cNvPr id="6" name="フリーフォーム 10">
          <a:extLst>
            <a:ext uri="{FF2B5EF4-FFF2-40B4-BE49-F238E27FC236}">
              <a16:creationId xmlns:a16="http://schemas.microsoft.com/office/drawing/2014/main" id="{8689A0C9-0BEC-4368-BA08-804F626F9CEC}"/>
            </a:ext>
          </a:extLst>
        </xdr:cNvPr>
        <xdr:cNvSpPr/>
      </xdr:nvSpPr>
      <xdr:spPr>
        <a:xfrm>
          <a:off x="0" y="3924300"/>
          <a:ext cx="5939790" cy="118110"/>
        </a:xfrm>
        <a:custGeom>
          <a:avLst/>
          <a:gdLst>
            <a:gd name="connsiteX0" fmla="*/ 0 w 17576800"/>
            <a:gd name="connsiteY0" fmla="*/ 685804 h 711204"/>
            <a:gd name="connsiteX1" fmla="*/ 977900 w 17576800"/>
            <a:gd name="connsiteY1" fmla="*/ 12704 h 711204"/>
            <a:gd name="connsiteX2" fmla="*/ 1943100 w 17576800"/>
            <a:gd name="connsiteY2" fmla="*/ 685804 h 711204"/>
            <a:gd name="connsiteX3" fmla="*/ 2921000 w 17576800"/>
            <a:gd name="connsiteY3" fmla="*/ 12704 h 711204"/>
            <a:gd name="connsiteX4" fmla="*/ 3911600 w 17576800"/>
            <a:gd name="connsiteY4" fmla="*/ 698504 h 711204"/>
            <a:gd name="connsiteX5" fmla="*/ 4876800 w 17576800"/>
            <a:gd name="connsiteY5" fmla="*/ 12704 h 711204"/>
            <a:gd name="connsiteX6" fmla="*/ 5867400 w 17576800"/>
            <a:gd name="connsiteY6" fmla="*/ 698504 h 711204"/>
            <a:gd name="connsiteX7" fmla="*/ 6845300 w 17576800"/>
            <a:gd name="connsiteY7" fmla="*/ 12704 h 711204"/>
            <a:gd name="connsiteX8" fmla="*/ 7810500 w 17576800"/>
            <a:gd name="connsiteY8" fmla="*/ 711204 h 711204"/>
            <a:gd name="connsiteX9" fmla="*/ 8788400 w 17576800"/>
            <a:gd name="connsiteY9" fmla="*/ 12704 h 711204"/>
            <a:gd name="connsiteX10" fmla="*/ 9753600 w 17576800"/>
            <a:gd name="connsiteY10" fmla="*/ 685804 h 711204"/>
            <a:gd name="connsiteX11" fmla="*/ 10731500 w 17576800"/>
            <a:gd name="connsiteY11" fmla="*/ 12704 h 711204"/>
            <a:gd name="connsiteX12" fmla="*/ 11709400 w 17576800"/>
            <a:gd name="connsiteY12" fmla="*/ 711204 h 711204"/>
            <a:gd name="connsiteX13" fmla="*/ 12687300 w 17576800"/>
            <a:gd name="connsiteY13" fmla="*/ 12704 h 711204"/>
            <a:gd name="connsiteX14" fmla="*/ 13677900 w 17576800"/>
            <a:gd name="connsiteY14" fmla="*/ 698504 h 711204"/>
            <a:gd name="connsiteX15" fmla="*/ 14655800 w 17576800"/>
            <a:gd name="connsiteY15" fmla="*/ 4 h 711204"/>
            <a:gd name="connsiteX16" fmla="*/ 15621000 w 17576800"/>
            <a:gd name="connsiteY16" fmla="*/ 698504 h 711204"/>
            <a:gd name="connsiteX17" fmla="*/ 16598900 w 17576800"/>
            <a:gd name="connsiteY17" fmla="*/ 4 h 711204"/>
            <a:gd name="connsiteX18" fmla="*/ 17576800 w 17576800"/>
            <a:gd name="connsiteY18" fmla="*/ 685804 h 71120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17576800" h="711204">
              <a:moveTo>
                <a:pt x="0" y="685804"/>
              </a:moveTo>
              <a:cubicBezTo>
                <a:pt x="327025" y="349254"/>
                <a:pt x="654050" y="12704"/>
                <a:pt x="977900" y="12704"/>
              </a:cubicBezTo>
              <a:cubicBezTo>
                <a:pt x="1301750" y="12704"/>
                <a:pt x="1619250" y="685804"/>
                <a:pt x="1943100" y="685804"/>
              </a:cubicBezTo>
              <a:cubicBezTo>
                <a:pt x="2266950" y="685804"/>
                <a:pt x="2592917" y="10587"/>
                <a:pt x="2921000" y="12704"/>
              </a:cubicBezTo>
              <a:cubicBezTo>
                <a:pt x="3249083" y="14821"/>
                <a:pt x="3585633" y="698504"/>
                <a:pt x="3911600" y="698504"/>
              </a:cubicBezTo>
              <a:cubicBezTo>
                <a:pt x="4237567" y="698504"/>
                <a:pt x="4550833" y="12704"/>
                <a:pt x="4876800" y="12704"/>
              </a:cubicBezTo>
              <a:cubicBezTo>
                <a:pt x="5202767" y="12704"/>
                <a:pt x="5539317" y="698504"/>
                <a:pt x="5867400" y="698504"/>
              </a:cubicBezTo>
              <a:cubicBezTo>
                <a:pt x="6195483" y="698504"/>
                <a:pt x="6521450" y="10587"/>
                <a:pt x="6845300" y="12704"/>
              </a:cubicBezTo>
              <a:cubicBezTo>
                <a:pt x="7169150" y="14821"/>
                <a:pt x="7486650" y="711204"/>
                <a:pt x="7810500" y="711204"/>
              </a:cubicBezTo>
              <a:cubicBezTo>
                <a:pt x="8134350" y="711204"/>
                <a:pt x="8464550" y="16937"/>
                <a:pt x="8788400" y="12704"/>
              </a:cubicBezTo>
              <a:cubicBezTo>
                <a:pt x="9112250" y="8471"/>
                <a:pt x="9429750" y="685804"/>
                <a:pt x="9753600" y="685804"/>
              </a:cubicBezTo>
              <a:cubicBezTo>
                <a:pt x="10077450" y="685804"/>
                <a:pt x="10405533" y="8471"/>
                <a:pt x="10731500" y="12704"/>
              </a:cubicBezTo>
              <a:cubicBezTo>
                <a:pt x="11057467" y="16937"/>
                <a:pt x="11383433" y="711204"/>
                <a:pt x="11709400" y="711204"/>
              </a:cubicBezTo>
              <a:cubicBezTo>
                <a:pt x="12035367" y="711204"/>
                <a:pt x="12359217" y="14821"/>
                <a:pt x="12687300" y="12704"/>
              </a:cubicBezTo>
              <a:cubicBezTo>
                <a:pt x="13015383" y="10587"/>
                <a:pt x="13349817" y="700621"/>
                <a:pt x="13677900" y="698504"/>
              </a:cubicBezTo>
              <a:cubicBezTo>
                <a:pt x="14005983" y="696387"/>
                <a:pt x="14331950" y="4"/>
                <a:pt x="14655800" y="4"/>
              </a:cubicBezTo>
              <a:cubicBezTo>
                <a:pt x="14979650" y="4"/>
                <a:pt x="15297150" y="698504"/>
                <a:pt x="15621000" y="698504"/>
              </a:cubicBezTo>
              <a:cubicBezTo>
                <a:pt x="15944850" y="698504"/>
                <a:pt x="16272933" y="2121"/>
                <a:pt x="16598900" y="4"/>
              </a:cubicBezTo>
              <a:cubicBezTo>
                <a:pt x="16924867" y="-2113"/>
                <a:pt x="17576800" y="685804"/>
                <a:pt x="17576800" y="685804"/>
              </a:cubicBezTo>
            </a:path>
          </a:pathLst>
        </a:custGeom>
        <a:ln w="6350">
          <a:solidFill>
            <a:schemeClr val="bg1">
              <a:lumMod val="50000"/>
            </a:schemeClr>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0</xdr:colOff>
      <xdr:row>15</xdr:row>
      <xdr:rowOff>0</xdr:rowOff>
    </xdr:from>
    <xdr:to>
      <xdr:col>2</xdr:col>
      <xdr:colOff>15240</xdr:colOff>
      <xdr:row>15</xdr:row>
      <xdr:rowOff>0</xdr:rowOff>
    </xdr:to>
    <xdr:cxnSp macro="">
      <xdr:nvCxnSpPr>
        <xdr:cNvPr id="8" name="直線コネクタ 7">
          <a:extLst>
            <a:ext uri="{FF2B5EF4-FFF2-40B4-BE49-F238E27FC236}">
              <a16:creationId xmlns:a16="http://schemas.microsoft.com/office/drawing/2014/main" id="{A105271C-651B-8923-F489-FF743FF65C31}"/>
            </a:ext>
          </a:extLst>
        </xdr:cNvPr>
        <xdr:cNvCxnSpPr/>
      </xdr:nvCxnSpPr>
      <xdr:spPr>
        <a:xfrm flipH="1">
          <a:off x="0" y="3916680"/>
          <a:ext cx="464820" cy="0"/>
        </a:xfrm>
        <a:prstGeom prst="line">
          <a:avLst/>
        </a:prstGeom>
        <a:ln w="3175"/>
      </xdr:spPr>
      <xdr:style>
        <a:lnRef idx="2">
          <a:schemeClr val="dk1"/>
        </a:lnRef>
        <a:fillRef idx="0">
          <a:schemeClr val="dk1"/>
        </a:fillRef>
        <a:effectRef idx="1">
          <a:schemeClr val="dk1"/>
        </a:effectRef>
        <a:fontRef idx="minor">
          <a:schemeClr val="tx1"/>
        </a:fontRef>
      </xdr:style>
    </xdr:cxnSp>
    <xdr:clientData/>
  </xdr:twoCellAnchor>
  <xdr:twoCellAnchor>
    <xdr:from>
      <xdr:col>0</xdr:col>
      <xdr:colOff>0</xdr:colOff>
      <xdr:row>15</xdr:row>
      <xdr:rowOff>0</xdr:rowOff>
    </xdr:from>
    <xdr:to>
      <xdr:col>2</xdr:col>
      <xdr:colOff>0</xdr:colOff>
      <xdr:row>15</xdr:row>
      <xdr:rowOff>0</xdr:rowOff>
    </xdr:to>
    <xdr:cxnSp macro="">
      <xdr:nvCxnSpPr>
        <xdr:cNvPr id="11" name="直線コネクタ 10">
          <a:extLst>
            <a:ext uri="{FF2B5EF4-FFF2-40B4-BE49-F238E27FC236}">
              <a16:creationId xmlns:a16="http://schemas.microsoft.com/office/drawing/2014/main" id="{90C82188-48B8-8B3D-B1AD-3E0F6B3D6A0E}"/>
            </a:ext>
          </a:extLst>
        </xdr:cNvPr>
        <xdr:cNvCxnSpPr/>
      </xdr:nvCxnSpPr>
      <xdr:spPr>
        <a:xfrm flipH="1">
          <a:off x="0" y="3916680"/>
          <a:ext cx="449580" cy="0"/>
        </a:xfrm>
        <a:prstGeom prst="line">
          <a:avLst/>
        </a:prstGeom>
        <a:ln w="3175"/>
      </xdr:spPr>
      <xdr:style>
        <a:lnRef idx="2">
          <a:schemeClr val="dk1"/>
        </a:lnRef>
        <a:fillRef idx="0">
          <a:schemeClr val="dk1"/>
        </a:fillRef>
        <a:effectRef idx="1">
          <a:schemeClr val="dk1"/>
        </a:effectRef>
        <a:fontRef idx="minor">
          <a:schemeClr val="tx1"/>
        </a:fontRef>
      </xdr:style>
    </xdr:cxnSp>
    <xdr:clientData/>
  </xdr:twoCellAnchor>
  <xdr:twoCellAnchor>
    <xdr:from>
      <xdr:col>0</xdr:col>
      <xdr:colOff>0</xdr:colOff>
      <xdr:row>0</xdr:row>
      <xdr:rowOff>171450</xdr:rowOff>
    </xdr:from>
    <xdr:to>
      <xdr:col>2</xdr:col>
      <xdr:colOff>2312670</xdr:colOff>
      <xdr:row>1</xdr:row>
      <xdr:rowOff>171450</xdr:rowOff>
    </xdr:to>
    <xdr:sp macro="" textlink="">
      <xdr:nvSpPr>
        <xdr:cNvPr id="34" name="四角形: 角を丸くする 33">
          <a:extLst>
            <a:ext uri="{FF2B5EF4-FFF2-40B4-BE49-F238E27FC236}">
              <a16:creationId xmlns:a16="http://schemas.microsoft.com/office/drawing/2014/main" id="{60BEBFEB-8EC9-4430-AC51-15B4D8747449}"/>
            </a:ext>
          </a:extLst>
        </xdr:cNvPr>
        <xdr:cNvSpPr/>
      </xdr:nvSpPr>
      <xdr:spPr>
        <a:xfrm>
          <a:off x="0" y="171450"/>
          <a:ext cx="2762250" cy="190500"/>
        </a:xfrm>
        <a:prstGeom prst="roundRect">
          <a:avLst/>
        </a:prstGeom>
        <a:no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2274570</xdr:colOff>
      <xdr:row>0</xdr:row>
      <xdr:rowOff>76200</xdr:rowOff>
    </xdr:from>
    <xdr:to>
      <xdr:col>2</xdr:col>
      <xdr:colOff>2588895</xdr:colOff>
      <xdr:row>2</xdr:row>
      <xdr:rowOff>19050</xdr:rowOff>
    </xdr:to>
    <xdr:sp macro="" textlink="">
      <xdr:nvSpPr>
        <xdr:cNvPr id="35" name="四角形: 角を丸くする 34">
          <a:extLst>
            <a:ext uri="{FF2B5EF4-FFF2-40B4-BE49-F238E27FC236}">
              <a16:creationId xmlns:a16="http://schemas.microsoft.com/office/drawing/2014/main" id="{208B137E-762F-4B9A-BB18-A9D5CF241C27}"/>
            </a:ext>
          </a:extLst>
        </xdr:cNvPr>
        <xdr:cNvSpPr/>
      </xdr:nvSpPr>
      <xdr:spPr>
        <a:xfrm>
          <a:off x="2724150" y="76200"/>
          <a:ext cx="314325" cy="323850"/>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accent2"/>
              </a:solidFill>
            </a:rPr>
            <a:t>①</a:t>
          </a:r>
        </a:p>
      </xdr:txBody>
    </xdr:sp>
    <xdr:clientData/>
  </xdr:twoCellAnchor>
  <xdr:twoCellAnchor>
    <xdr:from>
      <xdr:col>2</xdr:col>
      <xdr:colOff>3870960</xdr:colOff>
      <xdr:row>3</xdr:row>
      <xdr:rowOff>15240</xdr:rowOff>
    </xdr:from>
    <xdr:to>
      <xdr:col>4</xdr:col>
      <xdr:colOff>0</xdr:colOff>
      <xdr:row>62</xdr:row>
      <xdr:rowOff>7620</xdr:rowOff>
    </xdr:to>
    <xdr:sp macro="" textlink="">
      <xdr:nvSpPr>
        <xdr:cNvPr id="36" name="四角形: 角を丸くする 35">
          <a:extLst>
            <a:ext uri="{FF2B5EF4-FFF2-40B4-BE49-F238E27FC236}">
              <a16:creationId xmlns:a16="http://schemas.microsoft.com/office/drawing/2014/main" id="{F0ED90A3-C148-4914-898C-7CC11DF52457}"/>
            </a:ext>
          </a:extLst>
        </xdr:cNvPr>
        <xdr:cNvSpPr/>
      </xdr:nvSpPr>
      <xdr:spPr>
        <a:xfrm>
          <a:off x="4404360" y="586740"/>
          <a:ext cx="929640" cy="3909060"/>
        </a:xfrm>
        <a:prstGeom prst="roundRect">
          <a:avLst/>
        </a:prstGeom>
        <a:no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9525</xdr:colOff>
      <xdr:row>20</xdr:row>
      <xdr:rowOff>60960</xdr:rowOff>
    </xdr:from>
    <xdr:to>
      <xdr:col>4</xdr:col>
      <xdr:colOff>0</xdr:colOff>
      <xdr:row>20</xdr:row>
      <xdr:rowOff>163830</xdr:rowOff>
    </xdr:to>
    <xdr:grpSp>
      <xdr:nvGrpSpPr>
        <xdr:cNvPr id="37" name="図形グループ 8">
          <a:extLst>
            <a:ext uri="{FF2B5EF4-FFF2-40B4-BE49-F238E27FC236}">
              <a16:creationId xmlns:a16="http://schemas.microsoft.com/office/drawing/2014/main" id="{E10A2C75-8FDA-4A0E-8EA3-9813F09A688B}"/>
            </a:ext>
          </a:extLst>
        </xdr:cNvPr>
        <xdr:cNvGrpSpPr/>
      </xdr:nvGrpSpPr>
      <xdr:grpSpPr>
        <a:xfrm>
          <a:off x="9525" y="3870960"/>
          <a:ext cx="5324475" cy="102870"/>
          <a:chOff x="927100" y="2901946"/>
          <a:chExt cx="17576800" cy="711204"/>
        </a:xfrm>
      </xdr:grpSpPr>
      <xdr:sp macro="" textlink="">
        <xdr:nvSpPr>
          <xdr:cNvPr id="38" name="フリーフォーム 9">
            <a:extLst>
              <a:ext uri="{FF2B5EF4-FFF2-40B4-BE49-F238E27FC236}">
                <a16:creationId xmlns:a16="http://schemas.microsoft.com/office/drawing/2014/main" id="{93A79434-BC5F-EAD8-8803-626A7805ABF4}"/>
              </a:ext>
            </a:extLst>
          </xdr:cNvPr>
          <xdr:cNvSpPr/>
        </xdr:nvSpPr>
        <xdr:spPr>
          <a:xfrm>
            <a:off x="927100" y="2901946"/>
            <a:ext cx="17576800" cy="711204"/>
          </a:xfrm>
          <a:custGeom>
            <a:avLst/>
            <a:gdLst>
              <a:gd name="connsiteX0" fmla="*/ 0 w 17576800"/>
              <a:gd name="connsiteY0" fmla="*/ 685804 h 711204"/>
              <a:gd name="connsiteX1" fmla="*/ 977900 w 17576800"/>
              <a:gd name="connsiteY1" fmla="*/ 12704 h 711204"/>
              <a:gd name="connsiteX2" fmla="*/ 1943100 w 17576800"/>
              <a:gd name="connsiteY2" fmla="*/ 685804 h 711204"/>
              <a:gd name="connsiteX3" fmla="*/ 2921000 w 17576800"/>
              <a:gd name="connsiteY3" fmla="*/ 12704 h 711204"/>
              <a:gd name="connsiteX4" fmla="*/ 3911600 w 17576800"/>
              <a:gd name="connsiteY4" fmla="*/ 698504 h 711204"/>
              <a:gd name="connsiteX5" fmla="*/ 4876800 w 17576800"/>
              <a:gd name="connsiteY5" fmla="*/ 12704 h 711204"/>
              <a:gd name="connsiteX6" fmla="*/ 5867400 w 17576800"/>
              <a:gd name="connsiteY6" fmla="*/ 698504 h 711204"/>
              <a:gd name="connsiteX7" fmla="*/ 6845300 w 17576800"/>
              <a:gd name="connsiteY7" fmla="*/ 12704 h 711204"/>
              <a:gd name="connsiteX8" fmla="*/ 7810500 w 17576800"/>
              <a:gd name="connsiteY8" fmla="*/ 711204 h 711204"/>
              <a:gd name="connsiteX9" fmla="*/ 8788400 w 17576800"/>
              <a:gd name="connsiteY9" fmla="*/ 12704 h 711204"/>
              <a:gd name="connsiteX10" fmla="*/ 9753600 w 17576800"/>
              <a:gd name="connsiteY10" fmla="*/ 685804 h 711204"/>
              <a:gd name="connsiteX11" fmla="*/ 10731500 w 17576800"/>
              <a:gd name="connsiteY11" fmla="*/ 12704 h 711204"/>
              <a:gd name="connsiteX12" fmla="*/ 11709400 w 17576800"/>
              <a:gd name="connsiteY12" fmla="*/ 711204 h 711204"/>
              <a:gd name="connsiteX13" fmla="*/ 12687300 w 17576800"/>
              <a:gd name="connsiteY13" fmla="*/ 12704 h 711204"/>
              <a:gd name="connsiteX14" fmla="*/ 13677900 w 17576800"/>
              <a:gd name="connsiteY14" fmla="*/ 698504 h 711204"/>
              <a:gd name="connsiteX15" fmla="*/ 14655800 w 17576800"/>
              <a:gd name="connsiteY15" fmla="*/ 4 h 711204"/>
              <a:gd name="connsiteX16" fmla="*/ 15621000 w 17576800"/>
              <a:gd name="connsiteY16" fmla="*/ 698504 h 711204"/>
              <a:gd name="connsiteX17" fmla="*/ 16598900 w 17576800"/>
              <a:gd name="connsiteY17" fmla="*/ 4 h 711204"/>
              <a:gd name="connsiteX18" fmla="*/ 17576800 w 17576800"/>
              <a:gd name="connsiteY18" fmla="*/ 685804 h 71120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17576800" h="711204">
                <a:moveTo>
                  <a:pt x="0" y="685804"/>
                </a:moveTo>
                <a:cubicBezTo>
                  <a:pt x="327025" y="349254"/>
                  <a:pt x="654050" y="12704"/>
                  <a:pt x="977900" y="12704"/>
                </a:cubicBezTo>
                <a:cubicBezTo>
                  <a:pt x="1301750" y="12704"/>
                  <a:pt x="1619250" y="685804"/>
                  <a:pt x="1943100" y="685804"/>
                </a:cubicBezTo>
                <a:cubicBezTo>
                  <a:pt x="2266950" y="685804"/>
                  <a:pt x="2592917" y="10587"/>
                  <a:pt x="2921000" y="12704"/>
                </a:cubicBezTo>
                <a:cubicBezTo>
                  <a:pt x="3249083" y="14821"/>
                  <a:pt x="3585633" y="698504"/>
                  <a:pt x="3911600" y="698504"/>
                </a:cubicBezTo>
                <a:cubicBezTo>
                  <a:pt x="4237567" y="698504"/>
                  <a:pt x="4550833" y="12704"/>
                  <a:pt x="4876800" y="12704"/>
                </a:cubicBezTo>
                <a:cubicBezTo>
                  <a:pt x="5202767" y="12704"/>
                  <a:pt x="5539317" y="698504"/>
                  <a:pt x="5867400" y="698504"/>
                </a:cubicBezTo>
                <a:cubicBezTo>
                  <a:pt x="6195483" y="698504"/>
                  <a:pt x="6521450" y="10587"/>
                  <a:pt x="6845300" y="12704"/>
                </a:cubicBezTo>
                <a:cubicBezTo>
                  <a:pt x="7169150" y="14821"/>
                  <a:pt x="7486650" y="711204"/>
                  <a:pt x="7810500" y="711204"/>
                </a:cubicBezTo>
                <a:cubicBezTo>
                  <a:pt x="8134350" y="711204"/>
                  <a:pt x="8464550" y="16937"/>
                  <a:pt x="8788400" y="12704"/>
                </a:cubicBezTo>
                <a:cubicBezTo>
                  <a:pt x="9112250" y="8471"/>
                  <a:pt x="9429750" y="685804"/>
                  <a:pt x="9753600" y="685804"/>
                </a:cubicBezTo>
                <a:cubicBezTo>
                  <a:pt x="10077450" y="685804"/>
                  <a:pt x="10405533" y="8471"/>
                  <a:pt x="10731500" y="12704"/>
                </a:cubicBezTo>
                <a:cubicBezTo>
                  <a:pt x="11057467" y="16937"/>
                  <a:pt x="11383433" y="711204"/>
                  <a:pt x="11709400" y="711204"/>
                </a:cubicBezTo>
                <a:cubicBezTo>
                  <a:pt x="12035367" y="711204"/>
                  <a:pt x="12359217" y="14821"/>
                  <a:pt x="12687300" y="12704"/>
                </a:cubicBezTo>
                <a:cubicBezTo>
                  <a:pt x="13015383" y="10587"/>
                  <a:pt x="13349817" y="700621"/>
                  <a:pt x="13677900" y="698504"/>
                </a:cubicBezTo>
                <a:cubicBezTo>
                  <a:pt x="14005983" y="696387"/>
                  <a:pt x="14331950" y="4"/>
                  <a:pt x="14655800" y="4"/>
                </a:cubicBezTo>
                <a:cubicBezTo>
                  <a:pt x="14979650" y="4"/>
                  <a:pt x="15297150" y="698504"/>
                  <a:pt x="15621000" y="698504"/>
                </a:cubicBezTo>
                <a:cubicBezTo>
                  <a:pt x="15944850" y="698504"/>
                  <a:pt x="16272933" y="2121"/>
                  <a:pt x="16598900" y="4"/>
                </a:cubicBezTo>
                <a:cubicBezTo>
                  <a:pt x="16924867" y="-2113"/>
                  <a:pt x="17576800" y="685804"/>
                  <a:pt x="17576800" y="685804"/>
                </a:cubicBezTo>
              </a:path>
            </a:pathLst>
          </a:custGeom>
          <a:ln w="6350">
            <a:solidFill>
              <a:schemeClr val="bg1">
                <a:lumMod val="50000"/>
              </a:schemeClr>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39" name="フリーフォーム 10">
            <a:extLst>
              <a:ext uri="{FF2B5EF4-FFF2-40B4-BE49-F238E27FC236}">
                <a16:creationId xmlns:a16="http://schemas.microsoft.com/office/drawing/2014/main" id="{0D6BB4DC-9340-C110-85FD-B3306F1DF6E7}"/>
              </a:ext>
            </a:extLst>
          </xdr:cNvPr>
          <xdr:cNvSpPr/>
        </xdr:nvSpPr>
        <xdr:spPr>
          <a:xfrm>
            <a:off x="927100" y="2901946"/>
            <a:ext cx="17576800" cy="711204"/>
          </a:xfrm>
          <a:custGeom>
            <a:avLst/>
            <a:gdLst>
              <a:gd name="connsiteX0" fmla="*/ 0 w 17576800"/>
              <a:gd name="connsiteY0" fmla="*/ 685804 h 711204"/>
              <a:gd name="connsiteX1" fmla="*/ 977900 w 17576800"/>
              <a:gd name="connsiteY1" fmla="*/ 12704 h 711204"/>
              <a:gd name="connsiteX2" fmla="*/ 1943100 w 17576800"/>
              <a:gd name="connsiteY2" fmla="*/ 685804 h 711204"/>
              <a:gd name="connsiteX3" fmla="*/ 2921000 w 17576800"/>
              <a:gd name="connsiteY3" fmla="*/ 12704 h 711204"/>
              <a:gd name="connsiteX4" fmla="*/ 3911600 w 17576800"/>
              <a:gd name="connsiteY4" fmla="*/ 698504 h 711204"/>
              <a:gd name="connsiteX5" fmla="*/ 4876800 w 17576800"/>
              <a:gd name="connsiteY5" fmla="*/ 12704 h 711204"/>
              <a:gd name="connsiteX6" fmla="*/ 5867400 w 17576800"/>
              <a:gd name="connsiteY6" fmla="*/ 698504 h 711204"/>
              <a:gd name="connsiteX7" fmla="*/ 6845300 w 17576800"/>
              <a:gd name="connsiteY7" fmla="*/ 12704 h 711204"/>
              <a:gd name="connsiteX8" fmla="*/ 7810500 w 17576800"/>
              <a:gd name="connsiteY8" fmla="*/ 711204 h 711204"/>
              <a:gd name="connsiteX9" fmla="*/ 8788400 w 17576800"/>
              <a:gd name="connsiteY9" fmla="*/ 12704 h 711204"/>
              <a:gd name="connsiteX10" fmla="*/ 9753600 w 17576800"/>
              <a:gd name="connsiteY10" fmla="*/ 685804 h 711204"/>
              <a:gd name="connsiteX11" fmla="*/ 10731500 w 17576800"/>
              <a:gd name="connsiteY11" fmla="*/ 12704 h 711204"/>
              <a:gd name="connsiteX12" fmla="*/ 11709400 w 17576800"/>
              <a:gd name="connsiteY12" fmla="*/ 711204 h 711204"/>
              <a:gd name="connsiteX13" fmla="*/ 12687300 w 17576800"/>
              <a:gd name="connsiteY13" fmla="*/ 12704 h 711204"/>
              <a:gd name="connsiteX14" fmla="*/ 13677900 w 17576800"/>
              <a:gd name="connsiteY14" fmla="*/ 698504 h 711204"/>
              <a:gd name="connsiteX15" fmla="*/ 14655800 w 17576800"/>
              <a:gd name="connsiteY15" fmla="*/ 4 h 711204"/>
              <a:gd name="connsiteX16" fmla="*/ 15621000 w 17576800"/>
              <a:gd name="connsiteY16" fmla="*/ 698504 h 711204"/>
              <a:gd name="connsiteX17" fmla="*/ 16598900 w 17576800"/>
              <a:gd name="connsiteY17" fmla="*/ 4 h 711204"/>
              <a:gd name="connsiteX18" fmla="*/ 17576800 w 17576800"/>
              <a:gd name="connsiteY18" fmla="*/ 685804 h 71120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17576800" h="711204">
                <a:moveTo>
                  <a:pt x="0" y="685804"/>
                </a:moveTo>
                <a:cubicBezTo>
                  <a:pt x="327025" y="349254"/>
                  <a:pt x="654050" y="12704"/>
                  <a:pt x="977900" y="12704"/>
                </a:cubicBezTo>
                <a:cubicBezTo>
                  <a:pt x="1301750" y="12704"/>
                  <a:pt x="1619250" y="685804"/>
                  <a:pt x="1943100" y="685804"/>
                </a:cubicBezTo>
                <a:cubicBezTo>
                  <a:pt x="2266950" y="685804"/>
                  <a:pt x="2592917" y="10587"/>
                  <a:pt x="2921000" y="12704"/>
                </a:cubicBezTo>
                <a:cubicBezTo>
                  <a:pt x="3249083" y="14821"/>
                  <a:pt x="3585633" y="698504"/>
                  <a:pt x="3911600" y="698504"/>
                </a:cubicBezTo>
                <a:cubicBezTo>
                  <a:pt x="4237567" y="698504"/>
                  <a:pt x="4550833" y="12704"/>
                  <a:pt x="4876800" y="12704"/>
                </a:cubicBezTo>
                <a:cubicBezTo>
                  <a:pt x="5202767" y="12704"/>
                  <a:pt x="5539317" y="698504"/>
                  <a:pt x="5867400" y="698504"/>
                </a:cubicBezTo>
                <a:cubicBezTo>
                  <a:pt x="6195483" y="698504"/>
                  <a:pt x="6521450" y="10587"/>
                  <a:pt x="6845300" y="12704"/>
                </a:cubicBezTo>
                <a:cubicBezTo>
                  <a:pt x="7169150" y="14821"/>
                  <a:pt x="7486650" y="711204"/>
                  <a:pt x="7810500" y="711204"/>
                </a:cubicBezTo>
                <a:cubicBezTo>
                  <a:pt x="8134350" y="711204"/>
                  <a:pt x="8464550" y="16937"/>
                  <a:pt x="8788400" y="12704"/>
                </a:cubicBezTo>
                <a:cubicBezTo>
                  <a:pt x="9112250" y="8471"/>
                  <a:pt x="9429750" y="685804"/>
                  <a:pt x="9753600" y="685804"/>
                </a:cubicBezTo>
                <a:cubicBezTo>
                  <a:pt x="10077450" y="685804"/>
                  <a:pt x="10405533" y="8471"/>
                  <a:pt x="10731500" y="12704"/>
                </a:cubicBezTo>
                <a:cubicBezTo>
                  <a:pt x="11057467" y="16937"/>
                  <a:pt x="11383433" y="711204"/>
                  <a:pt x="11709400" y="711204"/>
                </a:cubicBezTo>
                <a:cubicBezTo>
                  <a:pt x="12035367" y="711204"/>
                  <a:pt x="12359217" y="14821"/>
                  <a:pt x="12687300" y="12704"/>
                </a:cubicBezTo>
                <a:cubicBezTo>
                  <a:pt x="13015383" y="10587"/>
                  <a:pt x="13349817" y="700621"/>
                  <a:pt x="13677900" y="698504"/>
                </a:cubicBezTo>
                <a:cubicBezTo>
                  <a:pt x="14005983" y="696387"/>
                  <a:pt x="14331950" y="4"/>
                  <a:pt x="14655800" y="4"/>
                </a:cubicBezTo>
                <a:cubicBezTo>
                  <a:pt x="14979650" y="4"/>
                  <a:pt x="15297150" y="698504"/>
                  <a:pt x="15621000" y="698504"/>
                </a:cubicBezTo>
                <a:cubicBezTo>
                  <a:pt x="15944850" y="698504"/>
                  <a:pt x="16272933" y="2121"/>
                  <a:pt x="16598900" y="4"/>
                </a:cubicBezTo>
                <a:cubicBezTo>
                  <a:pt x="16924867" y="-2113"/>
                  <a:pt x="17576800" y="685804"/>
                  <a:pt x="17576800" y="685804"/>
                </a:cubicBezTo>
              </a:path>
            </a:pathLst>
          </a:custGeom>
          <a:ln w="6350">
            <a:solidFill>
              <a:schemeClr val="bg1">
                <a:lumMod val="50000"/>
              </a:schemeClr>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grpSp>
    <xdr:clientData/>
  </xdr:twoCellAnchor>
  <xdr:twoCellAnchor>
    <xdr:from>
      <xdr:col>3</xdr:col>
      <xdr:colOff>283845</xdr:colOff>
      <xdr:row>2</xdr:row>
      <xdr:rowOff>114300</xdr:rowOff>
    </xdr:from>
    <xdr:to>
      <xdr:col>3</xdr:col>
      <xdr:colOff>598170</xdr:colOff>
      <xdr:row>3</xdr:row>
      <xdr:rowOff>257175</xdr:rowOff>
    </xdr:to>
    <xdr:sp macro="" textlink="">
      <xdr:nvSpPr>
        <xdr:cNvPr id="43" name="四角形: 角を丸くする 42">
          <a:extLst>
            <a:ext uri="{FF2B5EF4-FFF2-40B4-BE49-F238E27FC236}">
              <a16:creationId xmlns:a16="http://schemas.microsoft.com/office/drawing/2014/main" id="{195ACA13-AE26-441E-8C2F-42F0616E5C50}"/>
            </a:ext>
          </a:extLst>
        </xdr:cNvPr>
        <xdr:cNvSpPr/>
      </xdr:nvSpPr>
      <xdr:spPr>
        <a:xfrm>
          <a:off x="4695825" y="495300"/>
          <a:ext cx="314325" cy="3333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accent2"/>
              </a:solidFill>
            </a:rPr>
            <a:t>②</a:t>
          </a:r>
        </a:p>
      </xdr:txBody>
    </xdr:sp>
    <xdr:clientData/>
  </xdr:twoCellAnchor>
  <xdr:twoCellAnchor>
    <xdr:from>
      <xdr:col>0</xdr:col>
      <xdr:colOff>0</xdr:colOff>
      <xdr:row>62</xdr:row>
      <xdr:rowOff>0</xdr:rowOff>
    </xdr:from>
    <xdr:to>
      <xdr:col>4</xdr:col>
      <xdr:colOff>0</xdr:colOff>
      <xdr:row>62</xdr:row>
      <xdr:rowOff>741044</xdr:rowOff>
    </xdr:to>
    <xdr:sp macro="" textlink="">
      <xdr:nvSpPr>
        <xdr:cNvPr id="48" name="四角形: 角を丸くする 47">
          <a:extLst>
            <a:ext uri="{FF2B5EF4-FFF2-40B4-BE49-F238E27FC236}">
              <a16:creationId xmlns:a16="http://schemas.microsoft.com/office/drawing/2014/main" id="{E191060D-8562-49E9-BA34-538F2339D3F6}"/>
            </a:ext>
          </a:extLst>
        </xdr:cNvPr>
        <xdr:cNvSpPr/>
      </xdr:nvSpPr>
      <xdr:spPr>
        <a:xfrm>
          <a:off x="0" y="5440679"/>
          <a:ext cx="5989320" cy="741045"/>
        </a:xfrm>
        <a:prstGeom prst="roundRect">
          <a:avLst/>
        </a:prstGeom>
        <a:no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87630</xdr:colOff>
      <xdr:row>61</xdr:row>
      <xdr:rowOff>129540</xdr:rowOff>
    </xdr:from>
    <xdr:to>
      <xdr:col>2</xdr:col>
      <xdr:colOff>9525</xdr:colOff>
      <xdr:row>62</xdr:row>
      <xdr:rowOff>251460</xdr:rowOff>
    </xdr:to>
    <xdr:sp macro="" textlink="">
      <xdr:nvSpPr>
        <xdr:cNvPr id="49" name="四角形: 角を丸くする 48">
          <a:extLst>
            <a:ext uri="{FF2B5EF4-FFF2-40B4-BE49-F238E27FC236}">
              <a16:creationId xmlns:a16="http://schemas.microsoft.com/office/drawing/2014/main" id="{255469AC-3914-441F-8EFC-01F8EBDDF61F}"/>
            </a:ext>
          </a:extLst>
        </xdr:cNvPr>
        <xdr:cNvSpPr/>
      </xdr:nvSpPr>
      <xdr:spPr>
        <a:xfrm>
          <a:off x="87630" y="4427220"/>
          <a:ext cx="371475" cy="312420"/>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accent2"/>
              </a:solidFill>
            </a:rPr>
            <a:t>③</a:t>
          </a:r>
        </a:p>
      </xdr:txBody>
    </xdr:sp>
    <xdr:clientData/>
  </xdr:twoCellAnchor>
  <xdr:twoCellAnchor>
    <xdr:from>
      <xdr:col>0</xdr:col>
      <xdr:colOff>0</xdr:colOff>
      <xdr:row>1</xdr:row>
      <xdr:rowOff>180975</xdr:rowOff>
    </xdr:from>
    <xdr:to>
      <xdr:col>5</xdr:col>
      <xdr:colOff>7620</xdr:colOff>
      <xdr:row>3</xdr:row>
      <xdr:rowOff>0</xdr:rowOff>
    </xdr:to>
    <xdr:sp macro="" textlink="">
      <xdr:nvSpPr>
        <xdr:cNvPr id="50" name="四角形: 角を丸くする 49">
          <a:extLst>
            <a:ext uri="{FF2B5EF4-FFF2-40B4-BE49-F238E27FC236}">
              <a16:creationId xmlns:a16="http://schemas.microsoft.com/office/drawing/2014/main" id="{F9787D6D-4D5B-4806-B0A3-F47F05382424}"/>
            </a:ext>
          </a:extLst>
        </xdr:cNvPr>
        <xdr:cNvSpPr/>
      </xdr:nvSpPr>
      <xdr:spPr>
        <a:xfrm>
          <a:off x="0" y="371475"/>
          <a:ext cx="6332220" cy="200025"/>
        </a:xfrm>
        <a:prstGeom prst="roundRect">
          <a:avLst/>
        </a:prstGeom>
        <a:no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236220</xdr:colOff>
      <xdr:row>3</xdr:row>
      <xdr:rowOff>220980</xdr:rowOff>
    </xdr:from>
    <xdr:to>
      <xdr:col>12</xdr:col>
      <xdr:colOff>99060</xdr:colOff>
      <xdr:row>59</xdr:row>
      <xdr:rowOff>129540</xdr:rowOff>
    </xdr:to>
    <xdr:sp macro="" textlink="">
      <xdr:nvSpPr>
        <xdr:cNvPr id="2" name="四角形: 角を丸くする 1">
          <a:extLst>
            <a:ext uri="{FF2B5EF4-FFF2-40B4-BE49-F238E27FC236}">
              <a16:creationId xmlns:a16="http://schemas.microsoft.com/office/drawing/2014/main" id="{8ECFC83A-A911-4962-9B63-80F4510875F7}"/>
            </a:ext>
          </a:extLst>
        </xdr:cNvPr>
        <xdr:cNvSpPr/>
      </xdr:nvSpPr>
      <xdr:spPr>
        <a:xfrm>
          <a:off x="5570220" y="792480"/>
          <a:ext cx="5547360" cy="3253740"/>
        </a:xfrm>
        <a:prstGeom prst="roundRect">
          <a:avLst/>
        </a:prstGeom>
        <a:solidFill>
          <a:schemeClr val="bg1"/>
        </a:solidFill>
        <a:ln>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accent2"/>
              </a:solidFill>
              <a:latin typeface="游ゴシック" panose="020B0400000000000000" pitchFamily="50" charset="-128"/>
              <a:ea typeface="游ゴシック" panose="020B0400000000000000" pitchFamily="50" charset="-128"/>
            </a:rPr>
            <a:t>①　被チェック者のスキルレベルチェックシート</a:t>
          </a:r>
          <a:endParaRPr kumimoji="1" lang="en-US" altLang="ja-JP" sz="1100" b="1">
            <a:solidFill>
              <a:schemeClr val="accent2"/>
            </a:solidFill>
            <a:latin typeface="游ゴシック" panose="020B0400000000000000" pitchFamily="50" charset="-128"/>
            <a:ea typeface="游ゴシック" panose="020B0400000000000000" pitchFamily="50" charset="-128"/>
          </a:endParaRPr>
        </a:p>
        <a:p>
          <a:pPr algn="l"/>
          <a:r>
            <a:rPr kumimoji="1" lang="ja-JP" altLang="en-US" sz="1100" b="1">
              <a:solidFill>
                <a:schemeClr val="accent2"/>
              </a:solidFill>
              <a:latin typeface="游ゴシック" panose="020B0400000000000000" pitchFamily="50" charset="-128"/>
              <a:ea typeface="+mn-ea"/>
            </a:rPr>
            <a:t>　　</a:t>
          </a:r>
          <a:r>
            <a:rPr kumimoji="1" lang="ja-JP" altLang="en-US" sz="1100" b="1">
              <a:solidFill>
                <a:sysClr val="windowText" lastClr="000000"/>
              </a:solidFill>
              <a:latin typeface="游ゴシック" panose="020B0400000000000000" pitchFamily="50" charset="-128"/>
              <a:ea typeface="+mn-ea"/>
            </a:rPr>
            <a:t>どのスタッフの結果のシートかを確認します。</a:t>
          </a:r>
          <a:endParaRPr kumimoji="1" lang="en-US" altLang="ja-JP" sz="1100" b="1">
            <a:solidFill>
              <a:sysClr val="windowText" lastClr="000000"/>
            </a:solidFill>
            <a:latin typeface="游ゴシック" panose="020B0400000000000000" pitchFamily="50" charset="-128"/>
            <a:ea typeface="+mn-ea"/>
          </a:endParaRPr>
        </a:p>
        <a:p>
          <a:pPr algn="l"/>
          <a:r>
            <a:rPr kumimoji="1" lang="ja-JP" altLang="en-US" sz="1100" b="1">
              <a:solidFill>
                <a:schemeClr val="accent2"/>
              </a:solidFill>
              <a:latin typeface="游ゴシック" panose="020B0400000000000000" pitchFamily="50" charset="-128"/>
              <a:ea typeface="+mn-ea"/>
            </a:rPr>
            <a:t>②　上司チェック結果</a:t>
          </a:r>
          <a:endParaRPr kumimoji="1" lang="en-US" altLang="ja-JP" sz="1100" b="1">
            <a:solidFill>
              <a:schemeClr val="accent2"/>
            </a:solidFill>
            <a:latin typeface="游ゴシック" panose="020B0400000000000000" pitchFamily="50" charset="-128"/>
            <a:ea typeface="+mn-ea"/>
          </a:endParaRPr>
        </a:p>
        <a:p>
          <a:pPr algn="l"/>
          <a:r>
            <a:rPr kumimoji="1" lang="ja-JP" altLang="en-US" sz="1100" b="1">
              <a:solidFill>
                <a:sysClr val="windowText" lastClr="000000"/>
              </a:solidFill>
              <a:latin typeface="游ゴシック" panose="020B0400000000000000" pitchFamily="50" charset="-128"/>
              <a:ea typeface="+mn-ea"/>
            </a:rPr>
            <a:t>　　上司の方がチェックした評価（◎、○、△、</a:t>
          </a:r>
          <a:r>
            <a:rPr kumimoji="1" lang="en-US" altLang="ja-JP" sz="1100" b="1">
              <a:solidFill>
                <a:sysClr val="windowText" lastClr="000000"/>
              </a:solidFill>
              <a:latin typeface="游ゴシック" panose="020B0400000000000000" pitchFamily="50" charset="-128"/>
              <a:ea typeface="+mn-ea"/>
            </a:rPr>
            <a:t>-</a:t>
          </a:r>
          <a:r>
            <a:rPr kumimoji="1" lang="ja-JP" altLang="en-US" sz="1100" b="1">
              <a:solidFill>
                <a:sysClr val="windowText" lastClr="000000"/>
              </a:solidFill>
              <a:latin typeface="游ゴシック" panose="020B0400000000000000" pitchFamily="50" charset="-128"/>
              <a:ea typeface="+mn-ea"/>
            </a:rPr>
            <a:t>）が表示されます。</a:t>
          </a:r>
          <a:endParaRPr kumimoji="1" lang="en-US" altLang="ja-JP" sz="1100" b="1">
            <a:solidFill>
              <a:sysClr val="windowText" lastClr="000000"/>
            </a:solidFill>
            <a:latin typeface="游ゴシック" panose="020B0400000000000000" pitchFamily="50" charset="-128"/>
            <a:ea typeface="+mn-ea"/>
          </a:endParaRPr>
        </a:p>
        <a:p>
          <a:pPr algn="l"/>
          <a:r>
            <a:rPr kumimoji="1" lang="ja-JP" altLang="en-US" sz="1100" b="1">
              <a:solidFill>
                <a:sysClr val="windowText" lastClr="000000"/>
              </a:solidFill>
              <a:latin typeface="游ゴシック" panose="020B0400000000000000" pitchFamily="50" charset="-128"/>
              <a:ea typeface="+mn-ea"/>
            </a:rPr>
            <a:t>　　</a:t>
          </a:r>
          <a:r>
            <a:rPr kumimoji="1" lang="ja-JP" altLang="en-US" sz="1100" b="1" u="sng">
              <a:solidFill>
                <a:sysClr val="windowText" lastClr="000000"/>
              </a:solidFill>
              <a:latin typeface="游ゴシック" panose="020B0400000000000000" pitchFamily="50" charset="-128"/>
              <a:ea typeface="+mn-ea"/>
            </a:rPr>
            <a:t>別途メンバー用のスキルレベルチェックシートの結果と照らし合わせ</a:t>
          </a:r>
          <a:r>
            <a:rPr kumimoji="1" lang="ja-JP" altLang="en-US" sz="1100" b="1">
              <a:solidFill>
                <a:sysClr val="windowText" lastClr="000000"/>
              </a:solidFill>
              <a:latin typeface="游ゴシック" panose="020B0400000000000000" pitchFamily="50" charset="-128"/>
              <a:ea typeface="+mn-ea"/>
            </a:rPr>
            <a:t>、</a:t>
          </a:r>
          <a:endParaRPr kumimoji="1" lang="en-US" altLang="ja-JP" sz="1100" b="1">
            <a:solidFill>
              <a:sysClr val="windowText" lastClr="000000"/>
            </a:solidFill>
            <a:latin typeface="游ゴシック" panose="020B0400000000000000" pitchFamily="50" charset="-128"/>
            <a:ea typeface="+mn-ea"/>
          </a:endParaRPr>
        </a:p>
        <a:p>
          <a:pPr algn="l"/>
          <a:r>
            <a:rPr kumimoji="1" lang="ja-JP" altLang="en-US" sz="1100" b="1">
              <a:solidFill>
                <a:sysClr val="windowText" lastClr="000000"/>
              </a:solidFill>
              <a:latin typeface="游ゴシック" panose="020B0400000000000000" pitchFamily="50" charset="-128"/>
              <a:ea typeface="+mn-ea"/>
            </a:rPr>
            <a:t>　　上司の方が各メンバーに各職務のレベルがどの程度にまでなってほし</a:t>
          </a:r>
          <a:endParaRPr kumimoji="1" lang="en-US" altLang="ja-JP" sz="1100" b="1">
            <a:solidFill>
              <a:sysClr val="windowText" lastClr="000000"/>
            </a:solidFill>
            <a:latin typeface="游ゴシック" panose="020B0400000000000000" pitchFamily="50" charset="-128"/>
            <a:ea typeface="+mn-ea"/>
          </a:endParaRPr>
        </a:p>
        <a:p>
          <a:pPr algn="l"/>
          <a:r>
            <a:rPr kumimoji="1" lang="ja-JP" altLang="en-US" sz="1100" b="1">
              <a:solidFill>
                <a:sysClr val="windowText" lastClr="000000"/>
              </a:solidFill>
              <a:latin typeface="游ゴシック" panose="020B0400000000000000" pitchFamily="50" charset="-128"/>
              <a:ea typeface="+mn-ea"/>
            </a:rPr>
            <a:t>　　いのかを話し合うようにしてください。</a:t>
          </a:r>
          <a:endParaRPr kumimoji="1" lang="en-US" altLang="ja-JP" sz="1100" b="1">
            <a:solidFill>
              <a:sysClr val="windowText" lastClr="000000"/>
            </a:solidFill>
            <a:latin typeface="游ゴシック" panose="020B0400000000000000" pitchFamily="50" charset="-128"/>
            <a:ea typeface="+mn-ea"/>
          </a:endParaRPr>
        </a:p>
        <a:p>
          <a:pPr algn="l"/>
          <a:r>
            <a:rPr kumimoji="1" lang="ja-JP" altLang="en-US" sz="1100" b="1">
              <a:solidFill>
                <a:schemeClr val="accent2"/>
              </a:solidFill>
              <a:latin typeface="游ゴシック" panose="020B0400000000000000" pitchFamily="50" charset="-128"/>
              <a:ea typeface="+mn-ea"/>
            </a:rPr>
            <a:t>③　上司コメント</a:t>
          </a:r>
        </a:p>
        <a:p>
          <a:pPr algn="l"/>
          <a:r>
            <a:rPr kumimoji="1" lang="ja-JP" altLang="en-US" sz="1100" b="1">
              <a:solidFill>
                <a:sysClr val="windowText" lastClr="000000"/>
              </a:solidFill>
              <a:latin typeface="游ゴシック" panose="020B0400000000000000" pitchFamily="50" charset="-128"/>
              <a:ea typeface="+mn-ea"/>
            </a:rPr>
            <a:t>　　各仕事の中でも特に評価している仕事や、伸ばしてほしい仕事などに</a:t>
          </a:r>
          <a:endParaRPr kumimoji="1" lang="en-US" altLang="ja-JP" sz="1100" b="1">
            <a:solidFill>
              <a:sysClr val="windowText" lastClr="000000"/>
            </a:solidFill>
            <a:latin typeface="游ゴシック" panose="020B0400000000000000" pitchFamily="50" charset="-128"/>
            <a:ea typeface="+mn-ea"/>
          </a:endParaRPr>
        </a:p>
        <a:p>
          <a:pPr algn="l"/>
          <a:r>
            <a:rPr kumimoji="1" lang="ja-JP" altLang="en-US" sz="1100" b="1">
              <a:solidFill>
                <a:sysClr val="windowText" lastClr="000000"/>
              </a:solidFill>
              <a:latin typeface="游ゴシック" panose="020B0400000000000000" pitchFamily="50" charset="-128"/>
              <a:ea typeface="+mn-ea"/>
            </a:rPr>
            <a:t>　　言及し、評価した理由のコメントを記載します。メンバーの自己チェッ</a:t>
          </a:r>
          <a:endParaRPr kumimoji="1" lang="en-US" altLang="ja-JP" sz="1100" b="1">
            <a:solidFill>
              <a:sysClr val="windowText" lastClr="000000"/>
            </a:solidFill>
            <a:latin typeface="游ゴシック" panose="020B0400000000000000" pitchFamily="50" charset="-128"/>
            <a:ea typeface="+mn-ea"/>
          </a:endParaRPr>
        </a:p>
        <a:p>
          <a:pPr algn="l"/>
          <a:r>
            <a:rPr kumimoji="1" lang="ja-JP" altLang="en-US" sz="1100" b="1">
              <a:solidFill>
                <a:sysClr val="windowText" lastClr="000000"/>
              </a:solidFill>
              <a:latin typeface="游ゴシック" panose="020B0400000000000000" pitchFamily="50" charset="-128"/>
              <a:ea typeface="+mn-ea"/>
            </a:rPr>
            <a:t>　　クの結果と照らし合わせ、評価が同じであった仕事や評価に違いがあっ</a:t>
          </a:r>
          <a:endParaRPr kumimoji="1" lang="en-US" altLang="ja-JP" sz="1100" b="1">
            <a:solidFill>
              <a:sysClr val="windowText" lastClr="000000"/>
            </a:solidFill>
            <a:latin typeface="游ゴシック" panose="020B0400000000000000" pitchFamily="50" charset="-128"/>
            <a:ea typeface="+mn-ea"/>
          </a:endParaRPr>
        </a:p>
        <a:p>
          <a:pPr algn="l"/>
          <a:r>
            <a:rPr kumimoji="1" lang="ja-JP" altLang="en-US" sz="1100" b="1">
              <a:solidFill>
                <a:sysClr val="windowText" lastClr="000000"/>
              </a:solidFill>
              <a:latin typeface="游ゴシック" panose="020B0400000000000000" pitchFamily="50" charset="-128"/>
              <a:ea typeface="+mn-ea"/>
            </a:rPr>
            <a:t>　　た仕事などについて面談で話し合ってみてください。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170" Type="http://schemas.openxmlformats.org/officeDocument/2006/relationships/ctrlProp" Target="../ctrlProps/ctrlProp167.xml"/><Relationship Id="rId226" Type="http://schemas.openxmlformats.org/officeDocument/2006/relationships/ctrlProp" Target="../ctrlProps/ctrlProp223.xml"/><Relationship Id="rId107" Type="http://schemas.openxmlformats.org/officeDocument/2006/relationships/ctrlProp" Target="../ctrlProps/ctrlProp104.xml"/><Relationship Id="rId268" Type="http://schemas.openxmlformats.org/officeDocument/2006/relationships/ctrlProp" Target="../ctrlProps/ctrlProp265.xml"/><Relationship Id="rId289" Type="http://schemas.openxmlformats.org/officeDocument/2006/relationships/ctrlProp" Target="../ctrlProps/ctrlProp286.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314" Type="http://schemas.openxmlformats.org/officeDocument/2006/relationships/ctrlProp" Target="../ctrlProps/ctrlProp311.xml"/><Relationship Id="rId335" Type="http://schemas.openxmlformats.org/officeDocument/2006/relationships/ctrlProp" Target="../ctrlProps/ctrlProp332.xml"/><Relationship Id="rId356" Type="http://schemas.openxmlformats.org/officeDocument/2006/relationships/ctrlProp" Target="../ctrlProps/ctrlProp353.xml"/><Relationship Id="rId377" Type="http://schemas.openxmlformats.org/officeDocument/2006/relationships/ctrlProp" Target="../ctrlProps/ctrlProp374.xml"/><Relationship Id="rId398" Type="http://schemas.openxmlformats.org/officeDocument/2006/relationships/ctrlProp" Target="../ctrlProps/ctrlProp395.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181" Type="http://schemas.openxmlformats.org/officeDocument/2006/relationships/ctrlProp" Target="../ctrlProps/ctrlProp178.xml"/><Relationship Id="rId216" Type="http://schemas.openxmlformats.org/officeDocument/2006/relationships/ctrlProp" Target="../ctrlProps/ctrlProp213.xml"/><Relationship Id="rId237" Type="http://schemas.openxmlformats.org/officeDocument/2006/relationships/ctrlProp" Target="../ctrlProps/ctrlProp234.xml"/><Relationship Id="rId258" Type="http://schemas.openxmlformats.org/officeDocument/2006/relationships/ctrlProp" Target="../ctrlProps/ctrlProp255.xml"/><Relationship Id="rId279" Type="http://schemas.openxmlformats.org/officeDocument/2006/relationships/ctrlProp" Target="../ctrlProps/ctrlProp276.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25" Type="http://schemas.openxmlformats.org/officeDocument/2006/relationships/ctrlProp" Target="../ctrlProps/ctrlProp322.xml"/><Relationship Id="rId346" Type="http://schemas.openxmlformats.org/officeDocument/2006/relationships/ctrlProp" Target="../ctrlProps/ctrlProp343.xml"/><Relationship Id="rId367" Type="http://schemas.openxmlformats.org/officeDocument/2006/relationships/ctrlProp" Target="../ctrlProps/ctrlProp364.xml"/><Relationship Id="rId388" Type="http://schemas.openxmlformats.org/officeDocument/2006/relationships/ctrlProp" Target="../ctrlProps/ctrlProp385.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92" Type="http://schemas.openxmlformats.org/officeDocument/2006/relationships/ctrlProp" Target="../ctrlProps/ctrlProp189.xml"/><Relationship Id="rId206" Type="http://schemas.openxmlformats.org/officeDocument/2006/relationships/ctrlProp" Target="../ctrlProps/ctrlProp203.xml"/><Relationship Id="rId227" Type="http://schemas.openxmlformats.org/officeDocument/2006/relationships/ctrlProp" Target="../ctrlProps/ctrlProp224.xml"/><Relationship Id="rId248" Type="http://schemas.openxmlformats.org/officeDocument/2006/relationships/ctrlProp" Target="../ctrlProps/ctrlProp245.xml"/><Relationship Id="rId269" Type="http://schemas.openxmlformats.org/officeDocument/2006/relationships/ctrlProp" Target="../ctrlProps/ctrlProp266.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280" Type="http://schemas.openxmlformats.org/officeDocument/2006/relationships/ctrlProp" Target="../ctrlProps/ctrlProp277.xml"/><Relationship Id="rId315" Type="http://schemas.openxmlformats.org/officeDocument/2006/relationships/ctrlProp" Target="../ctrlProps/ctrlProp312.xml"/><Relationship Id="rId336" Type="http://schemas.openxmlformats.org/officeDocument/2006/relationships/ctrlProp" Target="../ctrlProps/ctrlProp333.xml"/><Relationship Id="rId357" Type="http://schemas.openxmlformats.org/officeDocument/2006/relationships/ctrlProp" Target="../ctrlProps/ctrlProp354.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182" Type="http://schemas.openxmlformats.org/officeDocument/2006/relationships/ctrlProp" Target="../ctrlProps/ctrlProp179.xml"/><Relationship Id="rId217" Type="http://schemas.openxmlformats.org/officeDocument/2006/relationships/ctrlProp" Target="../ctrlProps/ctrlProp214.xml"/><Relationship Id="rId378" Type="http://schemas.openxmlformats.org/officeDocument/2006/relationships/ctrlProp" Target="../ctrlProps/ctrlProp375.xml"/><Relationship Id="rId399" Type="http://schemas.openxmlformats.org/officeDocument/2006/relationships/ctrlProp" Target="../ctrlProps/ctrlProp396.xml"/><Relationship Id="rId6" Type="http://schemas.openxmlformats.org/officeDocument/2006/relationships/ctrlProp" Target="../ctrlProps/ctrlProp3.xml"/><Relationship Id="rId238" Type="http://schemas.openxmlformats.org/officeDocument/2006/relationships/ctrlProp" Target="../ctrlProps/ctrlProp235.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291" Type="http://schemas.openxmlformats.org/officeDocument/2006/relationships/ctrlProp" Target="../ctrlProps/ctrlProp288.xml"/><Relationship Id="rId305" Type="http://schemas.openxmlformats.org/officeDocument/2006/relationships/ctrlProp" Target="../ctrlProps/ctrlProp302.xml"/><Relationship Id="rId326" Type="http://schemas.openxmlformats.org/officeDocument/2006/relationships/ctrlProp" Target="../ctrlProps/ctrlProp323.xml"/><Relationship Id="rId347" Type="http://schemas.openxmlformats.org/officeDocument/2006/relationships/ctrlProp" Target="../ctrlProps/ctrlProp344.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368" Type="http://schemas.openxmlformats.org/officeDocument/2006/relationships/ctrlProp" Target="../ctrlProps/ctrlProp365.xml"/><Relationship Id="rId389" Type="http://schemas.openxmlformats.org/officeDocument/2006/relationships/ctrlProp" Target="../ctrlProps/ctrlProp386.xml"/><Relationship Id="rId172" Type="http://schemas.openxmlformats.org/officeDocument/2006/relationships/ctrlProp" Target="../ctrlProps/ctrlProp169.xml"/><Relationship Id="rId193" Type="http://schemas.openxmlformats.org/officeDocument/2006/relationships/ctrlProp" Target="../ctrlProps/ctrlProp190.xml"/><Relationship Id="rId207" Type="http://schemas.openxmlformats.org/officeDocument/2006/relationships/ctrlProp" Target="../ctrlProps/ctrlProp204.xml"/><Relationship Id="rId228" Type="http://schemas.openxmlformats.org/officeDocument/2006/relationships/ctrlProp" Target="../ctrlProps/ctrlProp225.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281" Type="http://schemas.openxmlformats.org/officeDocument/2006/relationships/ctrlProp" Target="../ctrlProps/ctrlProp278.xml"/><Relationship Id="rId316" Type="http://schemas.openxmlformats.org/officeDocument/2006/relationships/ctrlProp" Target="../ctrlProps/ctrlProp313.xml"/><Relationship Id="rId337" Type="http://schemas.openxmlformats.org/officeDocument/2006/relationships/ctrlProp" Target="../ctrlProps/ctrlProp334.xml"/><Relationship Id="rId34" Type="http://schemas.openxmlformats.org/officeDocument/2006/relationships/ctrlProp" Target="../ctrlProps/ctrlProp31.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20" Type="http://schemas.openxmlformats.org/officeDocument/2006/relationships/ctrlProp" Target="../ctrlProps/ctrlProp117.xml"/><Relationship Id="rId141" Type="http://schemas.openxmlformats.org/officeDocument/2006/relationships/ctrlProp" Target="../ctrlProps/ctrlProp138.xml"/><Relationship Id="rId358" Type="http://schemas.openxmlformats.org/officeDocument/2006/relationships/ctrlProp" Target="../ctrlProps/ctrlProp355.xml"/><Relationship Id="rId379" Type="http://schemas.openxmlformats.org/officeDocument/2006/relationships/ctrlProp" Target="../ctrlProps/ctrlProp376.xml"/><Relationship Id="rId7" Type="http://schemas.openxmlformats.org/officeDocument/2006/relationships/ctrlProp" Target="../ctrlProps/ctrlProp4.xml"/><Relationship Id="rId162" Type="http://schemas.openxmlformats.org/officeDocument/2006/relationships/ctrlProp" Target="../ctrlProps/ctrlProp159.xml"/><Relationship Id="rId183" Type="http://schemas.openxmlformats.org/officeDocument/2006/relationships/ctrlProp" Target="../ctrlProps/ctrlProp180.xml"/><Relationship Id="rId218" Type="http://schemas.openxmlformats.org/officeDocument/2006/relationships/ctrlProp" Target="../ctrlProps/ctrlProp215.xml"/><Relationship Id="rId239" Type="http://schemas.openxmlformats.org/officeDocument/2006/relationships/ctrlProp" Target="../ctrlProps/ctrlProp236.xml"/><Relationship Id="rId390" Type="http://schemas.openxmlformats.org/officeDocument/2006/relationships/ctrlProp" Target="../ctrlProps/ctrlProp387.xml"/><Relationship Id="rId250" Type="http://schemas.openxmlformats.org/officeDocument/2006/relationships/ctrlProp" Target="../ctrlProps/ctrlProp247.xml"/><Relationship Id="rId271" Type="http://schemas.openxmlformats.org/officeDocument/2006/relationships/ctrlProp" Target="../ctrlProps/ctrlProp268.xml"/><Relationship Id="rId292" Type="http://schemas.openxmlformats.org/officeDocument/2006/relationships/ctrlProp" Target="../ctrlProps/ctrlProp289.xml"/><Relationship Id="rId306" Type="http://schemas.openxmlformats.org/officeDocument/2006/relationships/ctrlProp" Target="../ctrlProps/ctrlProp303.xml"/><Relationship Id="rId24" Type="http://schemas.openxmlformats.org/officeDocument/2006/relationships/ctrlProp" Target="../ctrlProps/ctrlProp21.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31" Type="http://schemas.openxmlformats.org/officeDocument/2006/relationships/ctrlProp" Target="../ctrlProps/ctrlProp128.xml"/><Relationship Id="rId327" Type="http://schemas.openxmlformats.org/officeDocument/2006/relationships/ctrlProp" Target="../ctrlProps/ctrlProp324.xml"/><Relationship Id="rId348" Type="http://schemas.openxmlformats.org/officeDocument/2006/relationships/ctrlProp" Target="../ctrlProps/ctrlProp345.xml"/><Relationship Id="rId369" Type="http://schemas.openxmlformats.org/officeDocument/2006/relationships/ctrlProp" Target="../ctrlProps/ctrlProp366.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208" Type="http://schemas.openxmlformats.org/officeDocument/2006/relationships/ctrlProp" Target="../ctrlProps/ctrlProp205.xml"/><Relationship Id="rId229" Type="http://schemas.openxmlformats.org/officeDocument/2006/relationships/ctrlProp" Target="../ctrlProps/ctrlProp226.xml"/><Relationship Id="rId380" Type="http://schemas.openxmlformats.org/officeDocument/2006/relationships/ctrlProp" Target="../ctrlProps/ctrlProp377.xml"/><Relationship Id="rId240" Type="http://schemas.openxmlformats.org/officeDocument/2006/relationships/ctrlProp" Target="../ctrlProps/ctrlProp237.xml"/><Relationship Id="rId261" Type="http://schemas.openxmlformats.org/officeDocument/2006/relationships/ctrlProp" Target="../ctrlProps/ctrlProp258.xml"/><Relationship Id="rId14" Type="http://schemas.openxmlformats.org/officeDocument/2006/relationships/ctrlProp" Target="../ctrlProps/ctrlProp11.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17" Type="http://schemas.openxmlformats.org/officeDocument/2006/relationships/ctrlProp" Target="../ctrlProps/ctrlProp314.xml"/><Relationship Id="rId338" Type="http://schemas.openxmlformats.org/officeDocument/2006/relationships/ctrlProp" Target="../ctrlProps/ctrlProp335.xml"/><Relationship Id="rId359" Type="http://schemas.openxmlformats.org/officeDocument/2006/relationships/ctrlProp" Target="../ctrlProps/ctrlProp356.xml"/><Relationship Id="rId8" Type="http://schemas.openxmlformats.org/officeDocument/2006/relationships/ctrlProp" Target="../ctrlProps/ctrlProp5.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219" Type="http://schemas.openxmlformats.org/officeDocument/2006/relationships/ctrlProp" Target="../ctrlProps/ctrlProp216.xml"/><Relationship Id="rId370" Type="http://schemas.openxmlformats.org/officeDocument/2006/relationships/ctrlProp" Target="../ctrlProps/ctrlProp367.xml"/><Relationship Id="rId391" Type="http://schemas.openxmlformats.org/officeDocument/2006/relationships/ctrlProp" Target="../ctrlProps/ctrlProp388.xml"/><Relationship Id="rId230" Type="http://schemas.openxmlformats.org/officeDocument/2006/relationships/ctrlProp" Target="../ctrlProps/ctrlProp227.xml"/><Relationship Id="rId251" Type="http://schemas.openxmlformats.org/officeDocument/2006/relationships/ctrlProp" Target="../ctrlProps/ctrlProp248.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272" Type="http://schemas.openxmlformats.org/officeDocument/2006/relationships/ctrlProp" Target="../ctrlProps/ctrlProp269.xml"/><Relationship Id="rId293" Type="http://schemas.openxmlformats.org/officeDocument/2006/relationships/ctrlProp" Target="../ctrlProps/ctrlProp290.xml"/><Relationship Id="rId307" Type="http://schemas.openxmlformats.org/officeDocument/2006/relationships/ctrlProp" Target="../ctrlProps/ctrlProp304.xml"/><Relationship Id="rId328" Type="http://schemas.openxmlformats.org/officeDocument/2006/relationships/ctrlProp" Target="../ctrlProps/ctrlProp325.xml"/><Relationship Id="rId349" Type="http://schemas.openxmlformats.org/officeDocument/2006/relationships/ctrlProp" Target="../ctrlProps/ctrlProp346.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381" Type="http://schemas.openxmlformats.org/officeDocument/2006/relationships/ctrlProp" Target="../ctrlProps/ctrlProp378.xml"/><Relationship Id="rId220" Type="http://schemas.openxmlformats.org/officeDocument/2006/relationships/ctrlProp" Target="../ctrlProps/ctrlProp217.xml"/><Relationship Id="rId241" Type="http://schemas.openxmlformats.org/officeDocument/2006/relationships/ctrlProp" Target="../ctrlProps/ctrlProp23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262" Type="http://schemas.openxmlformats.org/officeDocument/2006/relationships/ctrlProp" Target="../ctrlProps/ctrlProp259.xml"/><Relationship Id="rId283" Type="http://schemas.openxmlformats.org/officeDocument/2006/relationships/ctrlProp" Target="../ctrlProps/ctrlProp280.xml"/><Relationship Id="rId318" Type="http://schemas.openxmlformats.org/officeDocument/2006/relationships/ctrlProp" Target="../ctrlProps/ctrlProp315.xml"/><Relationship Id="rId339" Type="http://schemas.openxmlformats.org/officeDocument/2006/relationships/ctrlProp" Target="../ctrlProps/ctrlProp336.xml"/><Relationship Id="rId78" Type="http://schemas.openxmlformats.org/officeDocument/2006/relationships/ctrlProp" Target="../ctrlProps/ctrlProp75.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64" Type="http://schemas.openxmlformats.org/officeDocument/2006/relationships/ctrlProp" Target="../ctrlProps/ctrlProp161.xml"/><Relationship Id="rId185" Type="http://schemas.openxmlformats.org/officeDocument/2006/relationships/ctrlProp" Target="../ctrlProps/ctrlProp182.xml"/><Relationship Id="rId350" Type="http://schemas.openxmlformats.org/officeDocument/2006/relationships/ctrlProp" Target="../ctrlProps/ctrlProp347.xml"/><Relationship Id="rId371" Type="http://schemas.openxmlformats.org/officeDocument/2006/relationships/ctrlProp" Target="../ctrlProps/ctrlProp368.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308" Type="http://schemas.openxmlformats.org/officeDocument/2006/relationships/ctrlProp" Target="../ctrlProps/ctrlProp305.xml"/><Relationship Id="rId329" Type="http://schemas.openxmlformats.org/officeDocument/2006/relationships/ctrlProp" Target="../ctrlProps/ctrlProp326.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340" Type="http://schemas.openxmlformats.org/officeDocument/2006/relationships/ctrlProp" Target="../ctrlProps/ctrlProp337.xml"/><Relationship Id="rId361" Type="http://schemas.openxmlformats.org/officeDocument/2006/relationships/ctrlProp" Target="../ctrlProps/ctrlProp358.xml"/><Relationship Id="rId196" Type="http://schemas.openxmlformats.org/officeDocument/2006/relationships/ctrlProp" Target="../ctrlProps/ctrlProp193.xml"/><Relationship Id="rId200" Type="http://schemas.openxmlformats.org/officeDocument/2006/relationships/ctrlProp" Target="../ctrlProps/ctrlProp197.xml"/><Relationship Id="rId382" Type="http://schemas.openxmlformats.org/officeDocument/2006/relationships/ctrlProp" Target="../ctrlProps/ctrlProp379.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372" Type="http://schemas.openxmlformats.org/officeDocument/2006/relationships/ctrlProp" Target="../ctrlProps/ctrlProp369.xml"/><Relationship Id="rId393" Type="http://schemas.openxmlformats.org/officeDocument/2006/relationships/ctrlProp" Target="../ctrlProps/ctrlProp390.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362" Type="http://schemas.openxmlformats.org/officeDocument/2006/relationships/ctrlProp" Target="../ctrlProps/ctrlProp359.xml"/><Relationship Id="rId383" Type="http://schemas.openxmlformats.org/officeDocument/2006/relationships/ctrlProp" Target="../ctrlProps/ctrlProp380.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373" Type="http://schemas.openxmlformats.org/officeDocument/2006/relationships/ctrlProp" Target="../ctrlProps/ctrlProp370.xml"/><Relationship Id="rId394" Type="http://schemas.openxmlformats.org/officeDocument/2006/relationships/ctrlProp" Target="../ctrlProps/ctrlProp391.xml"/><Relationship Id="rId1" Type="http://schemas.openxmlformats.org/officeDocument/2006/relationships/printerSettings" Target="../printerSettings/printerSettings2.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384" Type="http://schemas.openxmlformats.org/officeDocument/2006/relationships/ctrlProp" Target="../ctrlProps/ctrlProp381.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395" Type="http://schemas.openxmlformats.org/officeDocument/2006/relationships/ctrlProp" Target="../ctrlProps/ctrlProp392.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2" Type="http://schemas.openxmlformats.org/officeDocument/2006/relationships/drawing" Target="../drawings/drawing1.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ctrlProp" Target="../ctrlProps/ctrlProp382.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96" Type="http://schemas.openxmlformats.org/officeDocument/2006/relationships/ctrlProp" Target="../ctrlProps/ctrlProp393.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386" Type="http://schemas.openxmlformats.org/officeDocument/2006/relationships/ctrlProp" Target="../ctrlProps/ctrlProp383.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397" Type="http://schemas.openxmlformats.org/officeDocument/2006/relationships/ctrlProp" Target="../ctrlProps/ctrlProp394.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303" Type="http://schemas.openxmlformats.org/officeDocument/2006/relationships/ctrlProp" Target="../ctrlProps/ctrlProp300.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510.xml"/><Relationship Id="rId671" Type="http://schemas.openxmlformats.org/officeDocument/2006/relationships/ctrlProp" Target="../ctrlProps/ctrlProp1064.xml"/><Relationship Id="rId769" Type="http://schemas.openxmlformats.org/officeDocument/2006/relationships/ctrlProp" Target="../ctrlProps/ctrlProp1162.xml"/><Relationship Id="rId976" Type="http://schemas.openxmlformats.org/officeDocument/2006/relationships/ctrlProp" Target="../ctrlProps/ctrlProp1369.xml"/><Relationship Id="rId1399" Type="http://schemas.openxmlformats.org/officeDocument/2006/relationships/ctrlProp" Target="../ctrlProps/ctrlProp1792.xml"/><Relationship Id="rId1522" Type="http://schemas.openxmlformats.org/officeDocument/2006/relationships/ctrlProp" Target="../ctrlProps/ctrlProp1915.xml"/><Relationship Id="rId21" Type="http://schemas.openxmlformats.org/officeDocument/2006/relationships/ctrlProp" Target="../ctrlProps/ctrlProp414.xml"/><Relationship Id="rId324" Type="http://schemas.openxmlformats.org/officeDocument/2006/relationships/ctrlProp" Target="../ctrlProps/ctrlProp717.xml"/><Relationship Id="rId531" Type="http://schemas.openxmlformats.org/officeDocument/2006/relationships/ctrlProp" Target="../ctrlProps/ctrlProp924.xml"/><Relationship Id="rId629" Type="http://schemas.openxmlformats.org/officeDocument/2006/relationships/ctrlProp" Target="../ctrlProps/ctrlProp1022.xml"/><Relationship Id="rId1161" Type="http://schemas.openxmlformats.org/officeDocument/2006/relationships/ctrlProp" Target="../ctrlProps/ctrlProp1554.xml"/><Relationship Id="rId1259" Type="http://schemas.openxmlformats.org/officeDocument/2006/relationships/ctrlProp" Target="../ctrlProps/ctrlProp1652.xml"/><Relationship Id="rId1466" Type="http://schemas.openxmlformats.org/officeDocument/2006/relationships/ctrlProp" Target="../ctrlProps/ctrlProp1859.xml"/><Relationship Id="rId170" Type="http://schemas.openxmlformats.org/officeDocument/2006/relationships/ctrlProp" Target="../ctrlProps/ctrlProp563.xml"/><Relationship Id="rId836" Type="http://schemas.openxmlformats.org/officeDocument/2006/relationships/ctrlProp" Target="../ctrlProps/ctrlProp1229.xml"/><Relationship Id="rId1021" Type="http://schemas.openxmlformats.org/officeDocument/2006/relationships/ctrlProp" Target="../ctrlProps/ctrlProp1414.xml"/><Relationship Id="rId1119" Type="http://schemas.openxmlformats.org/officeDocument/2006/relationships/ctrlProp" Target="../ctrlProps/ctrlProp1512.xml"/><Relationship Id="rId268" Type="http://schemas.openxmlformats.org/officeDocument/2006/relationships/ctrlProp" Target="../ctrlProps/ctrlProp661.xml"/><Relationship Id="rId475" Type="http://schemas.openxmlformats.org/officeDocument/2006/relationships/ctrlProp" Target="../ctrlProps/ctrlProp868.xml"/><Relationship Id="rId682" Type="http://schemas.openxmlformats.org/officeDocument/2006/relationships/ctrlProp" Target="../ctrlProps/ctrlProp1075.xml"/><Relationship Id="rId903" Type="http://schemas.openxmlformats.org/officeDocument/2006/relationships/ctrlProp" Target="../ctrlProps/ctrlProp1296.xml"/><Relationship Id="rId1326" Type="http://schemas.openxmlformats.org/officeDocument/2006/relationships/ctrlProp" Target="../ctrlProps/ctrlProp1719.xml"/><Relationship Id="rId32" Type="http://schemas.openxmlformats.org/officeDocument/2006/relationships/ctrlProp" Target="../ctrlProps/ctrlProp425.xml"/><Relationship Id="rId128" Type="http://schemas.openxmlformats.org/officeDocument/2006/relationships/ctrlProp" Target="../ctrlProps/ctrlProp521.xml"/><Relationship Id="rId335" Type="http://schemas.openxmlformats.org/officeDocument/2006/relationships/ctrlProp" Target="../ctrlProps/ctrlProp728.xml"/><Relationship Id="rId542" Type="http://schemas.openxmlformats.org/officeDocument/2006/relationships/ctrlProp" Target="../ctrlProps/ctrlProp935.xml"/><Relationship Id="rId987" Type="http://schemas.openxmlformats.org/officeDocument/2006/relationships/ctrlProp" Target="../ctrlProps/ctrlProp1380.xml"/><Relationship Id="rId1172" Type="http://schemas.openxmlformats.org/officeDocument/2006/relationships/ctrlProp" Target="../ctrlProps/ctrlProp1565.xml"/><Relationship Id="rId181" Type="http://schemas.openxmlformats.org/officeDocument/2006/relationships/ctrlProp" Target="../ctrlProps/ctrlProp574.xml"/><Relationship Id="rId402" Type="http://schemas.openxmlformats.org/officeDocument/2006/relationships/ctrlProp" Target="../ctrlProps/ctrlProp795.xml"/><Relationship Id="rId847" Type="http://schemas.openxmlformats.org/officeDocument/2006/relationships/ctrlProp" Target="../ctrlProps/ctrlProp1240.xml"/><Relationship Id="rId1032" Type="http://schemas.openxmlformats.org/officeDocument/2006/relationships/ctrlProp" Target="../ctrlProps/ctrlProp1425.xml"/><Relationship Id="rId1477" Type="http://schemas.openxmlformats.org/officeDocument/2006/relationships/ctrlProp" Target="../ctrlProps/ctrlProp1870.xml"/><Relationship Id="rId279" Type="http://schemas.openxmlformats.org/officeDocument/2006/relationships/ctrlProp" Target="../ctrlProps/ctrlProp672.xml"/><Relationship Id="rId486" Type="http://schemas.openxmlformats.org/officeDocument/2006/relationships/ctrlProp" Target="../ctrlProps/ctrlProp879.xml"/><Relationship Id="rId693" Type="http://schemas.openxmlformats.org/officeDocument/2006/relationships/ctrlProp" Target="../ctrlProps/ctrlProp1086.xml"/><Relationship Id="rId707" Type="http://schemas.openxmlformats.org/officeDocument/2006/relationships/ctrlProp" Target="../ctrlProps/ctrlProp1100.xml"/><Relationship Id="rId914" Type="http://schemas.openxmlformats.org/officeDocument/2006/relationships/ctrlProp" Target="../ctrlProps/ctrlProp1307.xml"/><Relationship Id="rId1337" Type="http://schemas.openxmlformats.org/officeDocument/2006/relationships/ctrlProp" Target="../ctrlProps/ctrlProp1730.xml"/><Relationship Id="rId43" Type="http://schemas.openxmlformats.org/officeDocument/2006/relationships/ctrlProp" Target="../ctrlProps/ctrlProp436.xml"/><Relationship Id="rId139" Type="http://schemas.openxmlformats.org/officeDocument/2006/relationships/ctrlProp" Target="../ctrlProps/ctrlProp532.xml"/><Relationship Id="rId346" Type="http://schemas.openxmlformats.org/officeDocument/2006/relationships/ctrlProp" Target="../ctrlProps/ctrlProp739.xml"/><Relationship Id="rId553" Type="http://schemas.openxmlformats.org/officeDocument/2006/relationships/ctrlProp" Target="../ctrlProps/ctrlProp946.xml"/><Relationship Id="rId760" Type="http://schemas.openxmlformats.org/officeDocument/2006/relationships/ctrlProp" Target="../ctrlProps/ctrlProp1153.xml"/><Relationship Id="rId998" Type="http://schemas.openxmlformats.org/officeDocument/2006/relationships/ctrlProp" Target="../ctrlProps/ctrlProp1391.xml"/><Relationship Id="rId1183" Type="http://schemas.openxmlformats.org/officeDocument/2006/relationships/ctrlProp" Target="../ctrlProps/ctrlProp1576.xml"/><Relationship Id="rId1390" Type="http://schemas.openxmlformats.org/officeDocument/2006/relationships/ctrlProp" Target="../ctrlProps/ctrlProp1783.xml"/><Relationship Id="rId1404" Type="http://schemas.openxmlformats.org/officeDocument/2006/relationships/ctrlProp" Target="../ctrlProps/ctrlProp1797.xml"/><Relationship Id="rId192" Type="http://schemas.openxmlformats.org/officeDocument/2006/relationships/ctrlProp" Target="../ctrlProps/ctrlProp585.xml"/><Relationship Id="rId206" Type="http://schemas.openxmlformats.org/officeDocument/2006/relationships/ctrlProp" Target="../ctrlProps/ctrlProp599.xml"/><Relationship Id="rId413" Type="http://schemas.openxmlformats.org/officeDocument/2006/relationships/ctrlProp" Target="../ctrlProps/ctrlProp806.xml"/><Relationship Id="rId858" Type="http://schemas.openxmlformats.org/officeDocument/2006/relationships/ctrlProp" Target="../ctrlProps/ctrlProp1251.xml"/><Relationship Id="rId1043" Type="http://schemas.openxmlformats.org/officeDocument/2006/relationships/ctrlProp" Target="../ctrlProps/ctrlProp1436.xml"/><Relationship Id="rId1488" Type="http://schemas.openxmlformats.org/officeDocument/2006/relationships/ctrlProp" Target="../ctrlProps/ctrlProp1881.xml"/><Relationship Id="rId497" Type="http://schemas.openxmlformats.org/officeDocument/2006/relationships/ctrlProp" Target="../ctrlProps/ctrlProp890.xml"/><Relationship Id="rId620" Type="http://schemas.openxmlformats.org/officeDocument/2006/relationships/ctrlProp" Target="../ctrlProps/ctrlProp1013.xml"/><Relationship Id="rId718" Type="http://schemas.openxmlformats.org/officeDocument/2006/relationships/ctrlProp" Target="../ctrlProps/ctrlProp1111.xml"/><Relationship Id="rId925" Type="http://schemas.openxmlformats.org/officeDocument/2006/relationships/ctrlProp" Target="../ctrlProps/ctrlProp1318.xml"/><Relationship Id="rId1250" Type="http://schemas.openxmlformats.org/officeDocument/2006/relationships/ctrlProp" Target="../ctrlProps/ctrlProp1643.xml"/><Relationship Id="rId1348" Type="http://schemas.openxmlformats.org/officeDocument/2006/relationships/ctrlProp" Target="../ctrlProps/ctrlProp1741.xml"/><Relationship Id="rId357" Type="http://schemas.openxmlformats.org/officeDocument/2006/relationships/ctrlProp" Target="../ctrlProps/ctrlProp750.xml"/><Relationship Id="rId1110" Type="http://schemas.openxmlformats.org/officeDocument/2006/relationships/ctrlProp" Target="../ctrlProps/ctrlProp1503.xml"/><Relationship Id="rId1194" Type="http://schemas.openxmlformats.org/officeDocument/2006/relationships/ctrlProp" Target="../ctrlProps/ctrlProp1587.xml"/><Relationship Id="rId1208" Type="http://schemas.openxmlformats.org/officeDocument/2006/relationships/ctrlProp" Target="../ctrlProps/ctrlProp1601.xml"/><Relationship Id="rId1415" Type="http://schemas.openxmlformats.org/officeDocument/2006/relationships/ctrlProp" Target="../ctrlProps/ctrlProp1808.xml"/><Relationship Id="rId54" Type="http://schemas.openxmlformats.org/officeDocument/2006/relationships/ctrlProp" Target="../ctrlProps/ctrlProp447.xml"/><Relationship Id="rId217" Type="http://schemas.openxmlformats.org/officeDocument/2006/relationships/ctrlProp" Target="../ctrlProps/ctrlProp610.xml"/><Relationship Id="rId564" Type="http://schemas.openxmlformats.org/officeDocument/2006/relationships/ctrlProp" Target="../ctrlProps/ctrlProp957.xml"/><Relationship Id="rId771" Type="http://schemas.openxmlformats.org/officeDocument/2006/relationships/ctrlProp" Target="../ctrlProps/ctrlProp1164.xml"/><Relationship Id="rId869" Type="http://schemas.openxmlformats.org/officeDocument/2006/relationships/ctrlProp" Target="../ctrlProps/ctrlProp1262.xml"/><Relationship Id="rId1499" Type="http://schemas.openxmlformats.org/officeDocument/2006/relationships/ctrlProp" Target="../ctrlProps/ctrlProp1892.xml"/><Relationship Id="rId424" Type="http://schemas.openxmlformats.org/officeDocument/2006/relationships/ctrlProp" Target="../ctrlProps/ctrlProp817.xml"/><Relationship Id="rId631" Type="http://schemas.openxmlformats.org/officeDocument/2006/relationships/ctrlProp" Target="../ctrlProps/ctrlProp1024.xml"/><Relationship Id="rId729" Type="http://schemas.openxmlformats.org/officeDocument/2006/relationships/ctrlProp" Target="../ctrlProps/ctrlProp1122.xml"/><Relationship Id="rId1054" Type="http://schemas.openxmlformats.org/officeDocument/2006/relationships/ctrlProp" Target="../ctrlProps/ctrlProp1447.xml"/><Relationship Id="rId1261" Type="http://schemas.openxmlformats.org/officeDocument/2006/relationships/ctrlProp" Target="../ctrlProps/ctrlProp1654.xml"/><Relationship Id="rId1359" Type="http://schemas.openxmlformats.org/officeDocument/2006/relationships/ctrlProp" Target="../ctrlProps/ctrlProp1752.xml"/><Relationship Id="rId270" Type="http://schemas.openxmlformats.org/officeDocument/2006/relationships/ctrlProp" Target="../ctrlProps/ctrlProp663.xml"/><Relationship Id="rId936" Type="http://schemas.openxmlformats.org/officeDocument/2006/relationships/ctrlProp" Target="../ctrlProps/ctrlProp1329.xml"/><Relationship Id="rId1121" Type="http://schemas.openxmlformats.org/officeDocument/2006/relationships/ctrlProp" Target="../ctrlProps/ctrlProp1514.xml"/><Relationship Id="rId1219" Type="http://schemas.openxmlformats.org/officeDocument/2006/relationships/ctrlProp" Target="../ctrlProps/ctrlProp1612.xml"/><Relationship Id="rId65" Type="http://schemas.openxmlformats.org/officeDocument/2006/relationships/ctrlProp" Target="../ctrlProps/ctrlProp458.xml"/><Relationship Id="rId130" Type="http://schemas.openxmlformats.org/officeDocument/2006/relationships/ctrlProp" Target="../ctrlProps/ctrlProp523.xml"/><Relationship Id="rId368" Type="http://schemas.openxmlformats.org/officeDocument/2006/relationships/ctrlProp" Target="../ctrlProps/ctrlProp761.xml"/><Relationship Id="rId575" Type="http://schemas.openxmlformats.org/officeDocument/2006/relationships/ctrlProp" Target="../ctrlProps/ctrlProp968.xml"/><Relationship Id="rId782" Type="http://schemas.openxmlformats.org/officeDocument/2006/relationships/ctrlProp" Target="../ctrlProps/ctrlProp1175.xml"/><Relationship Id="rId1426" Type="http://schemas.openxmlformats.org/officeDocument/2006/relationships/ctrlProp" Target="../ctrlProps/ctrlProp1819.xml"/><Relationship Id="rId228" Type="http://schemas.openxmlformats.org/officeDocument/2006/relationships/ctrlProp" Target="../ctrlProps/ctrlProp621.xml"/><Relationship Id="rId435" Type="http://schemas.openxmlformats.org/officeDocument/2006/relationships/ctrlProp" Target="../ctrlProps/ctrlProp828.xml"/><Relationship Id="rId642" Type="http://schemas.openxmlformats.org/officeDocument/2006/relationships/ctrlProp" Target="../ctrlProps/ctrlProp1035.xml"/><Relationship Id="rId1065" Type="http://schemas.openxmlformats.org/officeDocument/2006/relationships/ctrlProp" Target="../ctrlProps/ctrlProp1458.xml"/><Relationship Id="rId1272" Type="http://schemas.openxmlformats.org/officeDocument/2006/relationships/ctrlProp" Target="../ctrlProps/ctrlProp1665.xml"/><Relationship Id="rId281" Type="http://schemas.openxmlformats.org/officeDocument/2006/relationships/ctrlProp" Target="../ctrlProps/ctrlProp674.xml"/><Relationship Id="rId502" Type="http://schemas.openxmlformats.org/officeDocument/2006/relationships/ctrlProp" Target="../ctrlProps/ctrlProp895.xml"/><Relationship Id="rId947" Type="http://schemas.openxmlformats.org/officeDocument/2006/relationships/ctrlProp" Target="../ctrlProps/ctrlProp1340.xml"/><Relationship Id="rId1132" Type="http://schemas.openxmlformats.org/officeDocument/2006/relationships/ctrlProp" Target="../ctrlProps/ctrlProp1525.xml"/><Relationship Id="rId76" Type="http://schemas.openxmlformats.org/officeDocument/2006/relationships/ctrlProp" Target="../ctrlProps/ctrlProp469.xml"/><Relationship Id="rId141" Type="http://schemas.openxmlformats.org/officeDocument/2006/relationships/ctrlProp" Target="../ctrlProps/ctrlProp534.xml"/><Relationship Id="rId379" Type="http://schemas.openxmlformats.org/officeDocument/2006/relationships/ctrlProp" Target="../ctrlProps/ctrlProp772.xml"/><Relationship Id="rId586" Type="http://schemas.openxmlformats.org/officeDocument/2006/relationships/ctrlProp" Target="../ctrlProps/ctrlProp979.xml"/><Relationship Id="rId793" Type="http://schemas.openxmlformats.org/officeDocument/2006/relationships/ctrlProp" Target="../ctrlProps/ctrlProp1186.xml"/><Relationship Id="rId807" Type="http://schemas.openxmlformats.org/officeDocument/2006/relationships/ctrlProp" Target="../ctrlProps/ctrlProp1200.xml"/><Relationship Id="rId1437" Type="http://schemas.openxmlformats.org/officeDocument/2006/relationships/ctrlProp" Target="../ctrlProps/ctrlProp1830.xml"/><Relationship Id="rId7" Type="http://schemas.openxmlformats.org/officeDocument/2006/relationships/ctrlProp" Target="../ctrlProps/ctrlProp400.xml"/><Relationship Id="rId239" Type="http://schemas.openxmlformats.org/officeDocument/2006/relationships/ctrlProp" Target="../ctrlProps/ctrlProp632.xml"/><Relationship Id="rId446" Type="http://schemas.openxmlformats.org/officeDocument/2006/relationships/ctrlProp" Target="../ctrlProps/ctrlProp839.xml"/><Relationship Id="rId653" Type="http://schemas.openxmlformats.org/officeDocument/2006/relationships/ctrlProp" Target="../ctrlProps/ctrlProp1046.xml"/><Relationship Id="rId1076" Type="http://schemas.openxmlformats.org/officeDocument/2006/relationships/ctrlProp" Target="../ctrlProps/ctrlProp1469.xml"/><Relationship Id="rId1283" Type="http://schemas.openxmlformats.org/officeDocument/2006/relationships/ctrlProp" Target="../ctrlProps/ctrlProp1676.xml"/><Relationship Id="rId1490" Type="http://schemas.openxmlformats.org/officeDocument/2006/relationships/ctrlProp" Target="../ctrlProps/ctrlProp1883.xml"/><Relationship Id="rId1504" Type="http://schemas.openxmlformats.org/officeDocument/2006/relationships/ctrlProp" Target="../ctrlProps/ctrlProp1897.xml"/><Relationship Id="rId292" Type="http://schemas.openxmlformats.org/officeDocument/2006/relationships/ctrlProp" Target="../ctrlProps/ctrlProp685.xml"/><Relationship Id="rId306" Type="http://schemas.openxmlformats.org/officeDocument/2006/relationships/ctrlProp" Target="../ctrlProps/ctrlProp699.xml"/><Relationship Id="rId860" Type="http://schemas.openxmlformats.org/officeDocument/2006/relationships/ctrlProp" Target="../ctrlProps/ctrlProp1253.xml"/><Relationship Id="rId958" Type="http://schemas.openxmlformats.org/officeDocument/2006/relationships/ctrlProp" Target="../ctrlProps/ctrlProp1351.xml"/><Relationship Id="rId1143" Type="http://schemas.openxmlformats.org/officeDocument/2006/relationships/ctrlProp" Target="../ctrlProps/ctrlProp1536.xml"/><Relationship Id="rId87" Type="http://schemas.openxmlformats.org/officeDocument/2006/relationships/ctrlProp" Target="../ctrlProps/ctrlProp480.xml"/><Relationship Id="rId513" Type="http://schemas.openxmlformats.org/officeDocument/2006/relationships/ctrlProp" Target="../ctrlProps/ctrlProp906.xml"/><Relationship Id="rId597" Type="http://schemas.openxmlformats.org/officeDocument/2006/relationships/ctrlProp" Target="../ctrlProps/ctrlProp990.xml"/><Relationship Id="rId720" Type="http://schemas.openxmlformats.org/officeDocument/2006/relationships/ctrlProp" Target="../ctrlProps/ctrlProp1113.xml"/><Relationship Id="rId818" Type="http://schemas.openxmlformats.org/officeDocument/2006/relationships/ctrlProp" Target="../ctrlProps/ctrlProp1211.xml"/><Relationship Id="rId1350" Type="http://schemas.openxmlformats.org/officeDocument/2006/relationships/ctrlProp" Target="../ctrlProps/ctrlProp1743.xml"/><Relationship Id="rId1448" Type="http://schemas.openxmlformats.org/officeDocument/2006/relationships/ctrlProp" Target="../ctrlProps/ctrlProp1841.xml"/><Relationship Id="rId152" Type="http://schemas.openxmlformats.org/officeDocument/2006/relationships/ctrlProp" Target="../ctrlProps/ctrlProp545.xml"/><Relationship Id="rId457" Type="http://schemas.openxmlformats.org/officeDocument/2006/relationships/ctrlProp" Target="../ctrlProps/ctrlProp850.xml"/><Relationship Id="rId1003" Type="http://schemas.openxmlformats.org/officeDocument/2006/relationships/ctrlProp" Target="../ctrlProps/ctrlProp1396.xml"/><Relationship Id="rId1087" Type="http://schemas.openxmlformats.org/officeDocument/2006/relationships/ctrlProp" Target="../ctrlProps/ctrlProp1480.xml"/><Relationship Id="rId1210" Type="http://schemas.openxmlformats.org/officeDocument/2006/relationships/ctrlProp" Target="../ctrlProps/ctrlProp1603.xml"/><Relationship Id="rId1294" Type="http://schemas.openxmlformats.org/officeDocument/2006/relationships/ctrlProp" Target="../ctrlProps/ctrlProp1687.xml"/><Relationship Id="rId1308" Type="http://schemas.openxmlformats.org/officeDocument/2006/relationships/ctrlProp" Target="../ctrlProps/ctrlProp1701.xml"/><Relationship Id="rId664" Type="http://schemas.openxmlformats.org/officeDocument/2006/relationships/ctrlProp" Target="../ctrlProps/ctrlProp1057.xml"/><Relationship Id="rId871" Type="http://schemas.openxmlformats.org/officeDocument/2006/relationships/ctrlProp" Target="../ctrlProps/ctrlProp1264.xml"/><Relationship Id="rId969" Type="http://schemas.openxmlformats.org/officeDocument/2006/relationships/ctrlProp" Target="../ctrlProps/ctrlProp1362.xml"/><Relationship Id="rId1515" Type="http://schemas.openxmlformats.org/officeDocument/2006/relationships/ctrlProp" Target="../ctrlProps/ctrlProp1908.xml"/><Relationship Id="rId14" Type="http://schemas.openxmlformats.org/officeDocument/2006/relationships/ctrlProp" Target="../ctrlProps/ctrlProp407.xml"/><Relationship Id="rId317" Type="http://schemas.openxmlformats.org/officeDocument/2006/relationships/ctrlProp" Target="../ctrlProps/ctrlProp710.xml"/><Relationship Id="rId524" Type="http://schemas.openxmlformats.org/officeDocument/2006/relationships/ctrlProp" Target="../ctrlProps/ctrlProp917.xml"/><Relationship Id="rId731" Type="http://schemas.openxmlformats.org/officeDocument/2006/relationships/ctrlProp" Target="../ctrlProps/ctrlProp1124.xml"/><Relationship Id="rId1154" Type="http://schemas.openxmlformats.org/officeDocument/2006/relationships/ctrlProp" Target="../ctrlProps/ctrlProp1547.xml"/><Relationship Id="rId1361" Type="http://schemas.openxmlformats.org/officeDocument/2006/relationships/ctrlProp" Target="../ctrlProps/ctrlProp1754.xml"/><Relationship Id="rId1459" Type="http://schemas.openxmlformats.org/officeDocument/2006/relationships/ctrlProp" Target="../ctrlProps/ctrlProp1852.xml"/><Relationship Id="rId98" Type="http://schemas.openxmlformats.org/officeDocument/2006/relationships/ctrlProp" Target="../ctrlProps/ctrlProp491.xml"/><Relationship Id="rId163" Type="http://schemas.openxmlformats.org/officeDocument/2006/relationships/ctrlProp" Target="../ctrlProps/ctrlProp556.xml"/><Relationship Id="rId370" Type="http://schemas.openxmlformats.org/officeDocument/2006/relationships/ctrlProp" Target="../ctrlProps/ctrlProp763.xml"/><Relationship Id="rId829" Type="http://schemas.openxmlformats.org/officeDocument/2006/relationships/ctrlProp" Target="../ctrlProps/ctrlProp1222.xml"/><Relationship Id="rId1014" Type="http://schemas.openxmlformats.org/officeDocument/2006/relationships/ctrlProp" Target="../ctrlProps/ctrlProp1407.xml"/><Relationship Id="rId1221" Type="http://schemas.openxmlformats.org/officeDocument/2006/relationships/ctrlProp" Target="../ctrlProps/ctrlProp1614.xml"/><Relationship Id="rId230" Type="http://schemas.openxmlformats.org/officeDocument/2006/relationships/ctrlProp" Target="../ctrlProps/ctrlProp623.xml"/><Relationship Id="rId468" Type="http://schemas.openxmlformats.org/officeDocument/2006/relationships/ctrlProp" Target="../ctrlProps/ctrlProp861.xml"/><Relationship Id="rId675" Type="http://schemas.openxmlformats.org/officeDocument/2006/relationships/ctrlProp" Target="../ctrlProps/ctrlProp1068.xml"/><Relationship Id="rId882" Type="http://schemas.openxmlformats.org/officeDocument/2006/relationships/ctrlProp" Target="../ctrlProps/ctrlProp1275.xml"/><Relationship Id="rId1098" Type="http://schemas.openxmlformats.org/officeDocument/2006/relationships/ctrlProp" Target="../ctrlProps/ctrlProp1491.xml"/><Relationship Id="rId1319" Type="http://schemas.openxmlformats.org/officeDocument/2006/relationships/ctrlProp" Target="../ctrlProps/ctrlProp1712.xml"/><Relationship Id="rId1526" Type="http://schemas.openxmlformats.org/officeDocument/2006/relationships/ctrlProp" Target="../ctrlProps/ctrlProp1919.xml"/><Relationship Id="rId25" Type="http://schemas.openxmlformats.org/officeDocument/2006/relationships/ctrlProp" Target="../ctrlProps/ctrlProp418.xml"/><Relationship Id="rId328" Type="http://schemas.openxmlformats.org/officeDocument/2006/relationships/ctrlProp" Target="../ctrlProps/ctrlProp721.xml"/><Relationship Id="rId535" Type="http://schemas.openxmlformats.org/officeDocument/2006/relationships/ctrlProp" Target="../ctrlProps/ctrlProp928.xml"/><Relationship Id="rId742" Type="http://schemas.openxmlformats.org/officeDocument/2006/relationships/ctrlProp" Target="../ctrlProps/ctrlProp1135.xml"/><Relationship Id="rId1165" Type="http://schemas.openxmlformats.org/officeDocument/2006/relationships/ctrlProp" Target="../ctrlProps/ctrlProp1558.xml"/><Relationship Id="rId1372" Type="http://schemas.openxmlformats.org/officeDocument/2006/relationships/ctrlProp" Target="../ctrlProps/ctrlProp1765.xml"/><Relationship Id="rId174" Type="http://schemas.openxmlformats.org/officeDocument/2006/relationships/ctrlProp" Target="../ctrlProps/ctrlProp567.xml"/><Relationship Id="rId381" Type="http://schemas.openxmlformats.org/officeDocument/2006/relationships/ctrlProp" Target="../ctrlProps/ctrlProp774.xml"/><Relationship Id="rId602" Type="http://schemas.openxmlformats.org/officeDocument/2006/relationships/ctrlProp" Target="../ctrlProps/ctrlProp995.xml"/><Relationship Id="rId1025" Type="http://schemas.openxmlformats.org/officeDocument/2006/relationships/ctrlProp" Target="../ctrlProps/ctrlProp1418.xml"/><Relationship Id="rId1232" Type="http://schemas.openxmlformats.org/officeDocument/2006/relationships/ctrlProp" Target="../ctrlProps/ctrlProp1625.xml"/><Relationship Id="rId241" Type="http://schemas.openxmlformats.org/officeDocument/2006/relationships/ctrlProp" Target="../ctrlProps/ctrlProp634.xml"/><Relationship Id="rId479" Type="http://schemas.openxmlformats.org/officeDocument/2006/relationships/ctrlProp" Target="../ctrlProps/ctrlProp872.xml"/><Relationship Id="rId686" Type="http://schemas.openxmlformats.org/officeDocument/2006/relationships/ctrlProp" Target="../ctrlProps/ctrlProp1079.xml"/><Relationship Id="rId893" Type="http://schemas.openxmlformats.org/officeDocument/2006/relationships/ctrlProp" Target="../ctrlProps/ctrlProp1286.xml"/><Relationship Id="rId907" Type="http://schemas.openxmlformats.org/officeDocument/2006/relationships/ctrlProp" Target="../ctrlProps/ctrlProp1300.xml"/><Relationship Id="rId36" Type="http://schemas.openxmlformats.org/officeDocument/2006/relationships/ctrlProp" Target="../ctrlProps/ctrlProp429.xml"/><Relationship Id="rId339" Type="http://schemas.openxmlformats.org/officeDocument/2006/relationships/ctrlProp" Target="../ctrlProps/ctrlProp732.xml"/><Relationship Id="rId546" Type="http://schemas.openxmlformats.org/officeDocument/2006/relationships/ctrlProp" Target="../ctrlProps/ctrlProp939.xml"/><Relationship Id="rId753" Type="http://schemas.openxmlformats.org/officeDocument/2006/relationships/ctrlProp" Target="../ctrlProps/ctrlProp1146.xml"/><Relationship Id="rId1176" Type="http://schemas.openxmlformats.org/officeDocument/2006/relationships/ctrlProp" Target="../ctrlProps/ctrlProp1569.xml"/><Relationship Id="rId1383" Type="http://schemas.openxmlformats.org/officeDocument/2006/relationships/ctrlProp" Target="../ctrlProps/ctrlProp1776.xml"/><Relationship Id="rId101" Type="http://schemas.openxmlformats.org/officeDocument/2006/relationships/ctrlProp" Target="../ctrlProps/ctrlProp494.xml"/><Relationship Id="rId185" Type="http://schemas.openxmlformats.org/officeDocument/2006/relationships/ctrlProp" Target="../ctrlProps/ctrlProp578.xml"/><Relationship Id="rId406" Type="http://schemas.openxmlformats.org/officeDocument/2006/relationships/ctrlProp" Target="../ctrlProps/ctrlProp799.xml"/><Relationship Id="rId960" Type="http://schemas.openxmlformats.org/officeDocument/2006/relationships/ctrlProp" Target="../ctrlProps/ctrlProp1353.xml"/><Relationship Id="rId1036" Type="http://schemas.openxmlformats.org/officeDocument/2006/relationships/ctrlProp" Target="../ctrlProps/ctrlProp1429.xml"/><Relationship Id="rId1243" Type="http://schemas.openxmlformats.org/officeDocument/2006/relationships/ctrlProp" Target="../ctrlProps/ctrlProp1636.xml"/><Relationship Id="rId392" Type="http://schemas.openxmlformats.org/officeDocument/2006/relationships/ctrlProp" Target="../ctrlProps/ctrlProp785.xml"/><Relationship Id="rId613" Type="http://schemas.openxmlformats.org/officeDocument/2006/relationships/ctrlProp" Target="../ctrlProps/ctrlProp1006.xml"/><Relationship Id="rId697" Type="http://schemas.openxmlformats.org/officeDocument/2006/relationships/ctrlProp" Target="../ctrlProps/ctrlProp1090.xml"/><Relationship Id="rId820" Type="http://schemas.openxmlformats.org/officeDocument/2006/relationships/ctrlProp" Target="../ctrlProps/ctrlProp1213.xml"/><Relationship Id="rId918" Type="http://schemas.openxmlformats.org/officeDocument/2006/relationships/ctrlProp" Target="../ctrlProps/ctrlProp1311.xml"/><Relationship Id="rId1450" Type="http://schemas.openxmlformats.org/officeDocument/2006/relationships/ctrlProp" Target="../ctrlProps/ctrlProp1843.xml"/><Relationship Id="rId252" Type="http://schemas.openxmlformats.org/officeDocument/2006/relationships/ctrlProp" Target="../ctrlProps/ctrlProp645.xml"/><Relationship Id="rId1103" Type="http://schemas.openxmlformats.org/officeDocument/2006/relationships/ctrlProp" Target="../ctrlProps/ctrlProp1496.xml"/><Relationship Id="rId1187" Type="http://schemas.openxmlformats.org/officeDocument/2006/relationships/ctrlProp" Target="../ctrlProps/ctrlProp1580.xml"/><Relationship Id="rId1310" Type="http://schemas.openxmlformats.org/officeDocument/2006/relationships/ctrlProp" Target="../ctrlProps/ctrlProp1703.xml"/><Relationship Id="rId1408" Type="http://schemas.openxmlformats.org/officeDocument/2006/relationships/ctrlProp" Target="../ctrlProps/ctrlProp1801.xml"/><Relationship Id="rId47" Type="http://schemas.openxmlformats.org/officeDocument/2006/relationships/ctrlProp" Target="../ctrlProps/ctrlProp440.xml"/><Relationship Id="rId112" Type="http://schemas.openxmlformats.org/officeDocument/2006/relationships/ctrlProp" Target="../ctrlProps/ctrlProp505.xml"/><Relationship Id="rId557" Type="http://schemas.openxmlformats.org/officeDocument/2006/relationships/ctrlProp" Target="../ctrlProps/ctrlProp950.xml"/><Relationship Id="rId764" Type="http://schemas.openxmlformats.org/officeDocument/2006/relationships/ctrlProp" Target="../ctrlProps/ctrlProp1157.xml"/><Relationship Id="rId971" Type="http://schemas.openxmlformats.org/officeDocument/2006/relationships/ctrlProp" Target="../ctrlProps/ctrlProp1364.xml"/><Relationship Id="rId1394" Type="http://schemas.openxmlformats.org/officeDocument/2006/relationships/ctrlProp" Target="../ctrlProps/ctrlProp1787.xml"/><Relationship Id="rId196" Type="http://schemas.openxmlformats.org/officeDocument/2006/relationships/ctrlProp" Target="../ctrlProps/ctrlProp589.xml"/><Relationship Id="rId417" Type="http://schemas.openxmlformats.org/officeDocument/2006/relationships/ctrlProp" Target="../ctrlProps/ctrlProp810.xml"/><Relationship Id="rId624" Type="http://schemas.openxmlformats.org/officeDocument/2006/relationships/ctrlProp" Target="../ctrlProps/ctrlProp1017.xml"/><Relationship Id="rId831" Type="http://schemas.openxmlformats.org/officeDocument/2006/relationships/ctrlProp" Target="../ctrlProps/ctrlProp1224.xml"/><Relationship Id="rId1047" Type="http://schemas.openxmlformats.org/officeDocument/2006/relationships/ctrlProp" Target="../ctrlProps/ctrlProp1440.xml"/><Relationship Id="rId1254" Type="http://schemas.openxmlformats.org/officeDocument/2006/relationships/ctrlProp" Target="../ctrlProps/ctrlProp1647.xml"/><Relationship Id="rId1461" Type="http://schemas.openxmlformats.org/officeDocument/2006/relationships/ctrlProp" Target="../ctrlProps/ctrlProp1854.xml"/><Relationship Id="rId263" Type="http://schemas.openxmlformats.org/officeDocument/2006/relationships/ctrlProp" Target="../ctrlProps/ctrlProp656.xml"/><Relationship Id="rId470" Type="http://schemas.openxmlformats.org/officeDocument/2006/relationships/ctrlProp" Target="../ctrlProps/ctrlProp863.xml"/><Relationship Id="rId929" Type="http://schemas.openxmlformats.org/officeDocument/2006/relationships/ctrlProp" Target="../ctrlProps/ctrlProp1322.xml"/><Relationship Id="rId1114" Type="http://schemas.openxmlformats.org/officeDocument/2006/relationships/ctrlProp" Target="../ctrlProps/ctrlProp1507.xml"/><Relationship Id="rId1321" Type="http://schemas.openxmlformats.org/officeDocument/2006/relationships/ctrlProp" Target="../ctrlProps/ctrlProp1714.xml"/><Relationship Id="rId58" Type="http://schemas.openxmlformats.org/officeDocument/2006/relationships/ctrlProp" Target="../ctrlProps/ctrlProp451.xml"/><Relationship Id="rId123" Type="http://schemas.openxmlformats.org/officeDocument/2006/relationships/ctrlProp" Target="../ctrlProps/ctrlProp516.xml"/><Relationship Id="rId330" Type="http://schemas.openxmlformats.org/officeDocument/2006/relationships/ctrlProp" Target="../ctrlProps/ctrlProp723.xml"/><Relationship Id="rId568" Type="http://schemas.openxmlformats.org/officeDocument/2006/relationships/ctrlProp" Target="../ctrlProps/ctrlProp961.xml"/><Relationship Id="rId775" Type="http://schemas.openxmlformats.org/officeDocument/2006/relationships/ctrlProp" Target="../ctrlProps/ctrlProp1168.xml"/><Relationship Id="rId982" Type="http://schemas.openxmlformats.org/officeDocument/2006/relationships/ctrlProp" Target="../ctrlProps/ctrlProp1375.xml"/><Relationship Id="rId1198" Type="http://schemas.openxmlformats.org/officeDocument/2006/relationships/ctrlProp" Target="../ctrlProps/ctrlProp1591.xml"/><Relationship Id="rId1419" Type="http://schemas.openxmlformats.org/officeDocument/2006/relationships/ctrlProp" Target="../ctrlProps/ctrlProp1812.xml"/><Relationship Id="rId428" Type="http://schemas.openxmlformats.org/officeDocument/2006/relationships/ctrlProp" Target="../ctrlProps/ctrlProp821.xml"/><Relationship Id="rId635" Type="http://schemas.openxmlformats.org/officeDocument/2006/relationships/ctrlProp" Target="../ctrlProps/ctrlProp1028.xml"/><Relationship Id="rId842" Type="http://schemas.openxmlformats.org/officeDocument/2006/relationships/ctrlProp" Target="../ctrlProps/ctrlProp1235.xml"/><Relationship Id="rId1058" Type="http://schemas.openxmlformats.org/officeDocument/2006/relationships/ctrlProp" Target="../ctrlProps/ctrlProp1451.xml"/><Relationship Id="rId1265" Type="http://schemas.openxmlformats.org/officeDocument/2006/relationships/ctrlProp" Target="../ctrlProps/ctrlProp1658.xml"/><Relationship Id="rId1472" Type="http://schemas.openxmlformats.org/officeDocument/2006/relationships/ctrlProp" Target="../ctrlProps/ctrlProp1865.xml"/><Relationship Id="rId274" Type="http://schemas.openxmlformats.org/officeDocument/2006/relationships/ctrlProp" Target="../ctrlProps/ctrlProp667.xml"/><Relationship Id="rId481" Type="http://schemas.openxmlformats.org/officeDocument/2006/relationships/ctrlProp" Target="../ctrlProps/ctrlProp874.xml"/><Relationship Id="rId702" Type="http://schemas.openxmlformats.org/officeDocument/2006/relationships/ctrlProp" Target="../ctrlProps/ctrlProp1095.xml"/><Relationship Id="rId1125" Type="http://schemas.openxmlformats.org/officeDocument/2006/relationships/ctrlProp" Target="../ctrlProps/ctrlProp1518.xml"/><Relationship Id="rId1332" Type="http://schemas.openxmlformats.org/officeDocument/2006/relationships/ctrlProp" Target="../ctrlProps/ctrlProp1725.xml"/><Relationship Id="rId69" Type="http://schemas.openxmlformats.org/officeDocument/2006/relationships/ctrlProp" Target="../ctrlProps/ctrlProp462.xml"/><Relationship Id="rId134" Type="http://schemas.openxmlformats.org/officeDocument/2006/relationships/ctrlProp" Target="../ctrlProps/ctrlProp527.xml"/><Relationship Id="rId579" Type="http://schemas.openxmlformats.org/officeDocument/2006/relationships/ctrlProp" Target="../ctrlProps/ctrlProp972.xml"/><Relationship Id="rId786" Type="http://schemas.openxmlformats.org/officeDocument/2006/relationships/ctrlProp" Target="../ctrlProps/ctrlProp1179.xml"/><Relationship Id="rId993" Type="http://schemas.openxmlformats.org/officeDocument/2006/relationships/ctrlProp" Target="../ctrlProps/ctrlProp1386.xml"/><Relationship Id="rId341" Type="http://schemas.openxmlformats.org/officeDocument/2006/relationships/ctrlProp" Target="../ctrlProps/ctrlProp734.xml"/><Relationship Id="rId439" Type="http://schemas.openxmlformats.org/officeDocument/2006/relationships/ctrlProp" Target="../ctrlProps/ctrlProp832.xml"/><Relationship Id="rId646" Type="http://schemas.openxmlformats.org/officeDocument/2006/relationships/ctrlProp" Target="../ctrlProps/ctrlProp1039.xml"/><Relationship Id="rId1069" Type="http://schemas.openxmlformats.org/officeDocument/2006/relationships/ctrlProp" Target="../ctrlProps/ctrlProp1462.xml"/><Relationship Id="rId1276" Type="http://schemas.openxmlformats.org/officeDocument/2006/relationships/ctrlProp" Target="../ctrlProps/ctrlProp1669.xml"/><Relationship Id="rId1483" Type="http://schemas.openxmlformats.org/officeDocument/2006/relationships/ctrlProp" Target="../ctrlProps/ctrlProp1876.xml"/><Relationship Id="rId201" Type="http://schemas.openxmlformats.org/officeDocument/2006/relationships/ctrlProp" Target="../ctrlProps/ctrlProp594.xml"/><Relationship Id="rId285" Type="http://schemas.openxmlformats.org/officeDocument/2006/relationships/ctrlProp" Target="../ctrlProps/ctrlProp678.xml"/><Relationship Id="rId506" Type="http://schemas.openxmlformats.org/officeDocument/2006/relationships/ctrlProp" Target="../ctrlProps/ctrlProp899.xml"/><Relationship Id="rId853" Type="http://schemas.openxmlformats.org/officeDocument/2006/relationships/ctrlProp" Target="../ctrlProps/ctrlProp1246.xml"/><Relationship Id="rId1136" Type="http://schemas.openxmlformats.org/officeDocument/2006/relationships/ctrlProp" Target="../ctrlProps/ctrlProp1529.xml"/><Relationship Id="rId492" Type="http://schemas.openxmlformats.org/officeDocument/2006/relationships/ctrlProp" Target="../ctrlProps/ctrlProp885.xml"/><Relationship Id="rId713" Type="http://schemas.openxmlformats.org/officeDocument/2006/relationships/ctrlProp" Target="../ctrlProps/ctrlProp1106.xml"/><Relationship Id="rId797" Type="http://schemas.openxmlformats.org/officeDocument/2006/relationships/ctrlProp" Target="../ctrlProps/ctrlProp1190.xml"/><Relationship Id="rId920" Type="http://schemas.openxmlformats.org/officeDocument/2006/relationships/ctrlProp" Target="../ctrlProps/ctrlProp1313.xml"/><Relationship Id="rId1343" Type="http://schemas.openxmlformats.org/officeDocument/2006/relationships/ctrlProp" Target="../ctrlProps/ctrlProp1736.xml"/><Relationship Id="rId145" Type="http://schemas.openxmlformats.org/officeDocument/2006/relationships/ctrlProp" Target="../ctrlProps/ctrlProp538.xml"/><Relationship Id="rId352" Type="http://schemas.openxmlformats.org/officeDocument/2006/relationships/ctrlProp" Target="../ctrlProps/ctrlProp745.xml"/><Relationship Id="rId1203" Type="http://schemas.openxmlformats.org/officeDocument/2006/relationships/ctrlProp" Target="../ctrlProps/ctrlProp1596.xml"/><Relationship Id="rId1287" Type="http://schemas.openxmlformats.org/officeDocument/2006/relationships/ctrlProp" Target="../ctrlProps/ctrlProp1680.xml"/><Relationship Id="rId1410" Type="http://schemas.openxmlformats.org/officeDocument/2006/relationships/ctrlProp" Target="../ctrlProps/ctrlProp1803.xml"/><Relationship Id="rId1508" Type="http://schemas.openxmlformats.org/officeDocument/2006/relationships/ctrlProp" Target="../ctrlProps/ctrlProp1901.xml"/><Relationship Id="rId212" Type="http://schemas.openxmlformats.org/officeDocument/2006/relationships/ctrlProp" Target="../ctrlProps/ctrlProp605.xml"/><Relationship Id="rId657" Type="http://schemas.openxmlformats.org/officeDocument/2006/relationships/ctrlProp" Target="../ctrlProps/ctrlProp1050.xml"/><Relationship Id="rId864" Type="http://schemas.openxmlformats.org/officeDocument/2006/relationships/ctrlProp" Target="../ctrlProps/ctrlProp1257.xml"/><Relationship Id="rId1494" Type="http://schemas.openxmlformats.org/officeDocument/2006/relationships/ctrlProp" Target="../ctrlProps/ctrlProp1887.xml"/><Relationship Id="rId296" Type="http://schemas.openxmlformats.org/officeDocument/2006/relationships/ctrlProp" Target="../ctrlProps/ctrlProp689.xml"/><Relationship Id="rId517" Type="http://schemas.openxmlformats.org/officeDocument/2006/relationships/ctrlProp" Target="../ctrlProps/ctrlProp910.xml"/><Relationship Id="rId724" Type="http://schemas.openxmlformats.org/officeDocument/2006/relationships/ctrlProp" Target="../ctrlProps/ctrlProp1117.xml"/><Relationship Id="rId931" Type="http://schemas.openxmlformats.org/officeDocument/2006/relationships/ctrlProp" Target="../ctrlProps/ctrlProp1324.xml"/><Relationship Id="rId1147" Type="http://schemas.openxmlformats.org/officeDocument/2006/relationships/ctrlProp" Target="../ctrlProps/ctrlProp1540.xml"/><Relationship Id="rId1354" Type="http://schemas.openxmlformats.org/officeDocument/2006/relationships/ctrlProp" Target="../ctrlProps/ctrlProp1747.xml"/><Relationship Id="rId60" Type="http://schemas.openxmlformats.org/officeDocument/2006/relationships/ctrlProp" Target="../ctrlProps/ctrlProp453.xml"/><Relationship Id="rId156" Type="http://schemas.openxmlformats.org/officeDocument/2006/relationships/ctrlProp" Target="../ctrlProps/ctrlProp549.xml"/><Relationship Id="rId363" Type="http://schemas.openxmlformats.org/officeDocument/2006/relationships/ctrlProp" Target="../ctrlProps/ctrlProp756.xml"/><Relationship Id="rId570" Type="http://schemas.openxmlformats.org/officeDocument/2006/relationships/ctrlProp" Target="../ctrlProps/ctrlProp963.xml"/><Relationship Id="rId1007" Type="http://schemas.openxmlformats.org/officeDocument/2006/relationships/ctrlProp" Target="../ctrlProps/ctrlProp1400.xml"/><Relationship Id="rId1214" Type="http://schemas.openxmlformats.org/officeDocument/2006/relationships/ctrlProp" Target="../ctrlProps/ctrlProp1607.xml"/><Relationship Id="rId1421" Type="http://schemas.openxmlformats.org/officeDocument/2006/relationships/ctrlProp" Target="../ctrlProps/ctrlProp1814.xml"/><Relationship Id="rId223" Type="http://schemas.openxmlformats.org/officeDocument/2006/relationships/ctrlProp" Target="../ctrlProps/ctrlProp616.xml"/><Relationship Id="rId430" Type="http://schemas.openxmlformats.org/officeDocument/2006/relationships/ctrlProp" Target="../ctrlProps/ctrlProp823.xml"/><Relationship Id="rId668" Type="http://schemas.openxmlformats.org/officeDocument/2006/relationships/ctrlProp" Target="../ctrlProps/ctrlProp1061.xml"/><Relationship Id="rId875" Type="http://schemas.openxmlformats.org/officeDocument/2006/relationships/ctrlProp" Target="../ctrlProps/ctrlProp1268.xml"/><Relationship Id="rId1060" Type="http://schemas.openxmlformats.org/officeDocument/2006/relationships/ctrlProp" Target="../ctrlProps/ctrlProp1453.xml"/><Relationship Id="rId1298" Type="http://schemas.openxmlformats.org/officeDocument/2006/relationships/ctrlProp" Target="../ctrlProps/ctrlProp1691.xml"/><Relationship Id="rId1519" Type="http://schemas.openxmlformats.org/officeDocument/2006/relationships/ctrlProp" Target="../ctrlProps/ctrlProp1912.xml"/><Relationship Id="rId18" Type="http://schemas.openxmlformats.org/officeDocument/2006/relationships/ctrlProp" Target="../ctrlProps/ctrlProp411.xml"/><Relationship Id="rId528" Type="http://schemas.openxmlformats.org/officeDocument/2006/relationships/ctrlProp" Target="../ctrlProps/ctrlProp921.xml"/><Relationship Id="rId735" Type="http://schemas.openxmlformats.org/officeDocument/2006/relationships/ctrlProp" Target="../ctrlProps/ctrlProp1128.xml"/><Relationship Id="rId942" Type="http://schemas.openxmlformats.org/officeDocument/2006/relationships/ctrlProp" Target="../ctrlProps/ctrlProp1335.xml"/><Relationship Id="rId1158" Type="http://schemas.openxmlformats.org/officeDocument/2006/relationships/ctrlProp" Target="../ctrlProps/ctrlProp1551.xml"/><Relationship Id="rId1365" Type="http://schemas.openxmlformats.org/officeDocument/2006/relationships/ctrlProp" Target="../ctrlProps/ctrlProp1758.xml"/><Relationship Id="rId167" Type="http://schemas.openxmlformats.org/officeDocument/2006/relationships/ctrlProp" Target="../ctrlProps/ctrlProp560.xml"/><Relationship Id="rId374" Type="http://schemas.openxmlformats.org/officeDocument/2006/relationships/ctrlProp" Target="../ctrlProps/ctrlProp767.xml"/><Relationship Id="rId581" Type="http://schemas.openxmlformats.org/officeDocument/2006/relationships/ctrlProp" Target="../ctrlProps/ctrlProp974.xml"/><Relationship Id="rId1018" Type="http://schemas.openxmlformats.org/officeDocument/2006/relationships/ctrlProp" Target="../ctrlProps/ctrlProp1411.xml"/><Relationship Id="rId1225" Type="http://schemas.openxmlformats.org/officeDocument/2006/relationships/ctrlProp" Target="../ctrlProps/ctrlProp1618.xml"/><Relationship Id="rId1432" Type="http://schemas.openxmlformats.org/officeDocument/2006/relationships/ctrlProp" Target="../ctrlProps/ctrlProp1825.xml"/><Relationship Id="rId71" Type="http://schemas.openxmlformats.org/officeDocument/2006/relationships/ctrlProp" Target="../ctrlProps/ctrlProp464.xml"/><Relationship Id="rId234" Type="http://schemas.openxmlformats.org/officeDocument/2006/relationships/ctrlProp" Target="../ctrlProps/ctrlProp627.xml"/><Relationship Id="rId679" Type="http://schemas.openxmlformats.org/officeDocument/2006/relationships/ctrlProp" Target="../ctrlProps/ctrlProp1072.xml"/><Relationship Id="rId802" Type="http://schemas.openxmlformats.org/officeDocument/2006/relationships/ctrlProp" Target="../ctrlProps/ctrlProp1195.xml"/><Relationship Id="rId886" Type="http://schemas.openxmlformats.org/officeDocument/2006/relationships/ctrlProp" Target="../ctrlProps/ctrlProp1279.xml"/><Relationship Id="rId2" Type="http://schemas.openxmlformats.org/officeDocument/2006/relationships/drawing" Target="../drawings/drawing2.xml"/><Relationship Id="rId29" Type="http://schemas.openxmlformats.org/officeDocument/2006/relationships/ctrlProp" Target="../ctrlProps/ctrlProp422.xml"/><Relationship Id="rId441" Type="http://schemas.openxmlformats.org/officeDocument/2006/relationships/ctrlProp" Target="../ctrlProps/ctrlProp834.xml"/><Relationship Id="rId539" Type="http://schemas.openxmlformats.org/officeDocument/2006/relationships/ctrlProp" Target="../ctrlProps/ctrlProp932.xml"/><Relationship Id="rId746" Type="http://schemas.openxmlformats.org/officeDocument/2006/relationships/ctrlProp" Target="../ctrlProps/ctrlProp1139.xml"/><Relationship Id="rId1071" Type="http://schemas.openxmlformats.org/officeDocument/2006/relationships/ctrlProp" Target="../ctrlProps/ctrlProp1464.xml"/><Relationship Id="rId1169" Type="http://schemas.openxmlformats.org/officeDocument/2006/relationships/ctrlProp" Target="../ctrlProps/ctrlProp1562.xml"/><Relationship Id="rId1376" Type="http://schemas.openxmlformats.org/officeDocument/2006/relationships/ctrlProp" Target="../ctrlProps/ctrlProp1769.xml"/><Relationship Id="rId178" Type="http://schemas.openxmlformats.org/officeDocument/2006/relationships/ctrlProp" Target="../ctrlProps/ctrlProp571.xml"/><Relationship Id="rId301" Type="http://schemas.openxmlformats.org/officeDocument/2006/relationships/ctrlProp" Target="../ctrlProps/ctrlProp694.xml"/><Relationship Id="rId953" Type="http://schemas.openxmlformats.org/officeDocument/2006/relationships/ctrlProp" Target="../ctrlProps/ctrlProp1346.xml"/><Relationship Id="rId1029" Type="http://schemas.openxmlformats.org/officeDocument/2006/relationships/ctrlProp" Target="../ctrlProps/ctrlProp1422.xml"/><Relationship Id="rId1236" Type="http://schemas.openxmlformats.org/officeDocument/2006/relationships/ctrlProp" Target="../ctrlProps/ctrlProp1629.xml"/><Relationship Id="rId82" Type="http://schemas.openxmlformats.org/officeDocument/2006/relationships/ctrlProp" Target="../ctrlProps/ctrlProp475.xml"/><Relationship Id="rId385" Type="http://schemas.openxmlformats.org/officeDocument/2006/relationships/ctrlProp" Target="../ctrlProps/ctrlProp778.xml"/><Relationship Id="rId592" Type="http://schemas.openxmlformats.org/officeDocument/2006/relationships/ctrlProp" Target="../ctrlProps/ctrlProp985.xml"/><Relationship Id="rId606" Type="http://schemas.openxmlformats.org/officeDocument/2006/relationships/ctrlProp" Target="../ctrlProps/ctrlProp999.xml"/><Relationship Id="rId813" Type="http://schemas.openxmlformats.org/officeDocument/2006/relationships/ctrlProp" Target="../ctrlProps/ctrlProp1206.xml"/><Relationship Id="rId1443" Type="http://schemas.openxmlformats.org/officeDocument/2006/relationships/ctrlProp" Target="../ctrlProps/ctrlProp1836.xml"/><Relationship Id="rId245" Type="http://schemas.openxmlformats.org/officeDocument/2006/relationships/ctrlProp" Target="../ctrlProps/ctrlProp638.xml"/><Relationship Id="rId452" Type="http://schemas.openxmlformats.org/officeDocument/2006/relationships/ctrlProp" Target="../ctrlProps/ctrlProp845.xml"/><Relationship Id="rId897" Type="http://schemas.openxmlformats.org/officeDocument/2006/relationships/ctrlProp" Target="../ctrlProps/ctrlProp1290.xml"/><Relationship Id="rId1082" Type="http://schemas.openxmlformats.org/officeDocument/2006/relationships/ctrlProp" Target="../ctrlProps/ctrlProp1475.xml"/><Relationship Id="rId1303" Type="http://schemas.openxmlformats.org/officeDocument/2006/relationships/ctrlProp" Target="../ctrlProps/ctrlProp1696.xml"/><Relationship Id="rId1510" Type="http://schemas.openxmlformats.org/officeDocument/2006/relationships/ctrlProp" Target="../ctrlProps/ctrlProp1903.xml"/><Relationship Id="rId105" Type="http://schemas.openxmlformats.org/officeDocument/2006/relationships/ctrlProp" Target="../ctrlProps/ctrlProp498.xml"/><Relationship Id="rId312" Type="http://schemas.openxmlformats.org/officeDocument/2006/relationships/ctrlProp" Target="../ctrlProps/ctrlProp705.xml"/><Relationship Id="rId757" Type="http://schemas.openxmlformats.org/officeDocument/2006/relationships/ctrlProp" Target="../ctrlProps/ctrlProp1150.xml"/><Relationship Id="rId964" Type="http://schemas.openxmlformats.org/officeDocument/2006/relationships/ctrlProp" Target="../ctrlProps/ctrlProp1357.xml"/><Relationship Id="rId1387" Type="http://schemas.openxmlformats.org/officeDocument/2006/relationships/ctrlProp" Target="../ctrlProps/ctrlProp1780.xml"/><Relationship Id="rId93" Type="http://schemas.openxmlformats.org/officeDocument/2006/relationships/ctrlProp" Target="../ctrlProps/ctrlProp486.xml"/><Relationship Id="rId189" Type="http://schemas.openxmlformats.org/officeDocument/2006/relationships/ctrlProp" Target="../ctrlProps/ctrlProp582.xml"/><Relationship Id="rId396" Type="http://schemas.openxmlformats.org/officeDocument/2006/relationships/ctrlProp" Target="../ctrlProps/ctrlProp789.xml"/><Relationship Id="rId617" Type="http://schemas.openxmlformats.org/officeDocument/2006/relationships/ctrlProp" Target="../ctrlProps/ctrlProp1010.xml"/><Relationship Id="rId824" Type="http://schemas.openxmlformats.org/officeDocument/2006/relationships/ctrlProp" Target="../ctrlProps/ctrlProp1217.xml"/><Relationship Id="rId1247" Type="http://schemas.openxmlformats.org/officeDocument/2006/relationships/ctrlProp" Target="../ctrlProps/ctrlProp1640.xml"/><Relationship Id="rId1454" Type="http://schemas.openxmlformats.org/officeDocument/2006/relationships/ctrlProp" Target="../ctrlProps/ctrlProp1847.xml"/><Relationship Id="rId256" Type="http://schemas.openxmlformats.org/officeDocument/2006/relationships/ctrlProp" Target="../ctrlProps/ctrlProp649.xml"/><Relationship Id="rId463" Type="http://schemas.openxmlformats.org/officeDocument/2006/relationships/ctrlProp" Target="../ctrlProps/ctrlProp856.xml"/><Relationship Id="rId670" Type="http://schemas.openxmlformats.org/officeDocument/2006/relationships/ctrlProp" Target="../ctrlProps/ctrlProp1063.xml"/><Relationship Id="rId1093" Type="http://schemas.openxmlformats.org/officeDocument/2006/relationships/ctrlProp" Target="../ctrlProps/ctrlProp1486.xml"/><Relationship Id="rId1107" Type="http://schemas.openxmlformats.org/officeDocument/2006/relationships/ctrlProp" Target="../ctrlProps/ctrlProp1500.xml"/><Relationship Id="rId1314" Type="http://schemas.openxmlformats.org/officeDocument/2006/relationships/ctrlProp" Target="../ctrlProps/ctrlProp1707.xml"/><Relationship Id="rId1521" Type="http://schemas.openxmlformats.org/officeDocument/2006/relationships/ctrlProp" Target="../ctrlProps/ctrlProp1914.xml"/><Relationship Id="rId116" Type="http://schemas.openxmlformats.org/officeDocument/2006/relationships/ctrlProp" Target="../ctrlProps/ctrlProp509.xml"/><Relationship Id="rId323" Type="http://schemas.openxmlformats.org/officeDocument/2006/relationships/ctrlProp" Target="../ctrlProps/ctrlProp716.xml"/><Relationship Id="rId530" Type="http://schemas.openxmlformats.org/officeDocument/2006/relationships/ctrlProp" Target="../ctrlProps/ctrlProp923.xml"/><Relationship Id="rId768" Type="http://schemas.openxmlformats.org/officeDocument/2006/relationships/ctrlProp" Target="../ctrlProps/ctrlProp1161.xml"/><Relationship Id="rId975" Type="http://schemas.openxmlformats.org/officeDocument/2006/relationships/ctrlProp" Target="../ctrlProps/ctrlProp1368.xml"/><Relationship Id="rId1160" Type="http://schemas.openxmlformats.org/officeDocument/2006/relationships/ctrlProp" Target="../ctrlProps/ctrlProp1553.xml"/><Relationship Id="rId1398" Type="http://schemas.openxmlformats.org/officeDocument/2006/relationships/ctrlProp" Target="../ctrlProps/ctrlProp1791.xml"/><Relationship Id="rId20" Type="http://schemas.openxmlformats.org/officeDocument/2006/relationships/ctrlProp" Target="../ctrlProps/ctrlProp413.xml"/><Relationship Id="rId628" Type="http://schemas.openxmlformats.org/officeDocument/2006/relationships/ctrlProp" Target="../ctrlProps/ctrlProp1021.xml"/><Relationship Id="rId835" Type="http://schemas.openxmlformats.org/officeDocument/2006/relationships/ctrlProp" Target="../ctrlProps/ctrlProp1228.xml"/><Relationship Id="rId1258" Type="http://schemas.openxmlformats.org/officeDocument/2006/relationships/ctrlProp" Target="../ctrlProps/ctrlProp1651.xml"/><Relationship Id="rId1465" Type="http://schemas.openxmlformats.org/officeDocument/2006/relationships/ctrlProp" Target="../ctrlProps/ctrlProp1858.xml"/><Relationship Id="rId267" Type="http://schemas.openxmlformats.org/officeDocument/2006/relationships/ctrlProp" Target="../ctrlProps/ctrlProp660.xml"/><Relationship Id="rId474" Type="http://schemas.openxmlformats.org/officeDocument/2006/relationships/ctrlProp" Target="../ctrlProps/ctrlProp867.xml"/><Relationship Id="rId1020" Type="http://schemas.openxmlformats.org/officeDocument/2006/relationships/ctrlProp" Target="../ctrlProps/ctrlProp1413.xml"/><Relationship Id="rId1118" Type="http://schemas.openxmlformats.org/officeDocument/2006/relationships/ctrlProp" Target="../ctrlProps/ctrlProp1511.xml"/><Relationship Id="rId1325" Type="http://schemas.openxmlformats.org/officeDocument/2006/relationships/ctrlProp" Target="../ctrlProps/ctrlProp1718.xml"/><Relationship Id="rId127" Type="http://schemas.openxmlformats.org/officeDocument/2006/relationships/ctrlProp" Target="../ctrlProps/ctrlProp520.xml"/><Relationship Id="rId681" Type="http://schemas.openxmlformats.org/officeDocument/2006/relationships/ctrlProp" Target="../ctrlProps/ctrlProp1074.xml"/><Relationship Id="rId779" Type="http://schemas.openxmlformats.org/officeDocument/2006/relationships/ctrlProp" Target="../ctrlProps/ctrlProp1172.xml"/><Relationship Id="rId902" Type="http://schemas.openxmlformats.org/officeDocument/2006/relationships/ctrlProp" Target="../ctrlProps/ctrlProp1295.xml"/><Relationship Id="rId986" Type="http://schemas.openxmlformats.org/officeDocument/2006/relationships/ctrlProp" Target="../ctrlProps/ctrlProp1379.xml"/><Relationship Id="rId31" Type="http://schemas.openxmlformats.org/officeDocument/2006/relationships/ctrlProp" Target="../ctrlProps/ctrlProp424.xml"/><Relationship Id="rId334" Type="http://schemas.openxmlformats.org/officeDocument/2006/relationships/ctrlProp" Target="../ctrlProps/ctrlProp727.xml"/><Relationship Id="rId541" Type="http://schemas.openxmlformats.org/officeDocument/2006/relationships/ctrlProp" Target="../ctrlProps/ctrlProp934.xml"/><Relationship Id="rId639" Type="http://schemas.openxmlformats.org/officeDocument/2006/relationships/ctrlProp" Target="../ctrlProps/ctrlProp1032.xml"/><Relationship Id="rId1171" Type="http://schemas.openxmlformats.org/officeDocument/2006/relationships/ctrlProp" Target="../ctrlProps/ctrlProp1564.xml"/><Relationship Id="rId1269" Type="http://schemas.openxmlformats.org/officeDocument/2006/relationships/ctrlProp" Target="../ctrlProps/ctrlProp1662.xml"/><Relationship Id="rId1476" Type="http://schemas.openxmlformats.org/officeDocument/2006/relationships/ctrlProp" Target="../ctrlProps/ctrlProp1869.xml"/><Relationship Id="rId180" Type="http://schemas.openxmlformats.org/officeDocument/2006/relationships/ctrlProp" Target="../ctrlProps/ctrlProp573.xml"/><Relationship Id="rId278" Type="http://schemas.openxmlformats.org/officeDocument/2006/relationships/ctrlProp" Target="../ctrlProps/ctrlProp671.xml"/><Relationship Id="rId401" Type="http://schemas.openxmlformats.org/officeDocument/2006/relationships/ctrlProp" Target="../ctrlProps/ctrlProp794.xml"/><Relationship Id="rId846" Type="http://schemas.openxmlformats.org/officeDocument/2006/relationships/ctrlProp" Target="../ctrlProps/ctrlProp1239.xml"/><Relationship Id="rId1031" Type="http://schemas.openxmlformats.org/officeDocument/2006/relationships/ctrlProp" Target="../ctrlProps/ctrlProp1424.xml"/><Relationship Id="rId1129" Type="http://schemas.openxmlformats.org/officeDocument/2006/relationships/ctrlProp" Target="../ctrlProps/ctrlProp1522.xml"/><Relationship Id="rId485" Type="http://schemas.openxmlformats.org/officeDocument/2006/relationships/ctrlProp" Target="../ctrlProps/ctrlProp878.xml"/><Relationship Id="rId692" Type="http://schemas.openxmlformats.org/officeDocument/2006/relationships/ctrlProp" Target="../ctrlProps/ctrlProp1085.xml"/><Relationship Id="rId706" Type="http://schemas.openxmlformats.org/officeDocument/2006/relationships/ctrlProp" Target="../ctrlProps/ctrlProp1099.xml"/><Relationship Id="rId913" Type="http://schemas.openxmlformats.org/officeDocument/2006/relationships/ctrlProp" Target="../ctrlProps/ctrlProp1306.xml"/><Relationship Id="rId1336" Type="http://schemas.openxmlformats.org/officeDocument/2006/relationships/ctrlProp" Target="../ctrlProps/ctrlProp1729.xml"/><Relationship Id="rId42" Type="http://schemas.openxmlformats.org/officeDocument/2006/relationships/ctrlProp" Target="../ctrlProps/ctrlProp435.xml"/><Relationship Id="rId138" Type="http://schemas.openxmlformats.org/officeDocument/2006/relationships/ctrlProp" Target="../ctrlProps/ctrlProp531.xml"/><Relationship Id="rId345" Type="http://schemas.openxmlformats.org/officeDocument/2006/relationships/ctrlProp" Target="../ctrlProps/ctrlProp738.xml"/><Relationship Id="rId552" Type="http://schemas.openxmlformats.org/officeDocument/2006/relationships/ctrlProp" Target="../ctrlProps/ctrlProp945.xml"/><Relationship Id="rId997" Type="http://schemas.openxmlformats.org/officeDocument/2006/relationships/ctrlProp" Target="../ctrlProps/ctrlProp1390.xml"/><Relationship Id="rId1182" Type="http://schemas.openxmlformats.org/officeDocument/2006/relationships/ctrlProp" Target="../ctrlProps/ctrlProp1575.xml"/><Relationship Id="rId1403" Type="http://schemas.openxmlformats.org/officeDocument/2006/relationships/ctrlProp" Target="../ctrlProps/ctrlProp1796.xml"/><Relationship Id="rId191" Type="http://schemas.openxmlformats.org/officeDocument/2006/relationships/ctrlProp" Target="../ctrlProps/ctrlProp584.xml"/><Relationship Id="rId205" Type="http://schemas.openxmlformats.org/officeDocument/2006/relationships/ctrlProp" Target="../ctrlProps/ctrlProp598.xml"/><Relationship Id="rId412" Type="http://schemas.openxmlformats.org/officeDocument/2006/relationships/ctrlProp" Target="../ctrlProps/ctrlProp805.xml"/><Relationship Id="rId857" Type="http://schemas.openxmlformats.org/officeDocument/2006/relationships/ctrlProp" Target="../ctrlProps/ctrlProp1250.xml"/><Relationship Id="rId1042" Type="http://schemas.openxmlformats.org/officeDocument/2006/relationships/ctrlProp" Target="../ctrlProps/ctrlProp1435.xml"/><Relationship Id="rId1487" Type="http://schemas.openxmlformats.org/officeDocument/2006/relationships/ctrlProp" Target="../ctrlProps/ctrlProp1880.xml"/><Relationship Id="rId289" Type="http://schemas.openxmlformats.org/officeDocument/2006/relationships/ctrlProp" Target="../ctrlProps/ctrlProp682.xml"/><Relationship Id="rId496" Type="http://schemas.openxmlformats.org/officeDocument/2006/relationships/ctrlProp" Target="../ctrlProps/ctrlProp889.xml"/><Relationship Id="rId717" Type="http://schemas.openxmlformats.org/officeDocument/2006/relationships/ctrlProp" Target="../ctrlProps/ctrlProp1110.xml"/><Relationship Id="rId924" Type="http://schemas.openxmlformats.org/officeDocument/2006/relationships/ctrlProp" Target="../ctrlProps/ctrlProp1317.xml"/><Relationship Id="rId1347" Type="http://schemas.openxmlformats.org/officeDocument/2006/relationships/ctrlProp" Target="../ctrlProps/ctrlProp1740.xml"/><Relationship Id="rId53" Type="http://schemas.openxmlformats.org/officeDocument/2006/relationships/ctrlProp" Target="../ctrlProps/ctrlProp446.xml"/><Relationship Id="rId149" Type="http://schemas.openxmlformats.org/officeDocument/2006/relationships/ctrlProp" Target="../ctrlProps/ctrlProp542.xml"/><Relationship Id="rId356" Type="http://schemas.openxmlformats.org/officeDocument/2006/relationships/ctrlProp" Target="../ctrlProps/ctrlProp749.xml"/><Relationship Id="rId563" Type="http://schemas.openxmlformats.org/officeDocument/2006/relationships/ctrlProp" Target="../ctrlProps/ctrlProp956.xml"/><Relationship Id="rId770" Type="http://schemas.openxmlformats.org/officeDocument/2006/relationships/ctrlProp" Target="../ctrlProps/ctrlProp1163.xml"/><Relationship Id="rId1193" Type="http://schemas.openxmlformats.org/officeDocument/2006/relationships/ctrlProp" Target="../ctrlProps/ctrlProp1586.xml"/><Relationship Id="rId1207" Type="http://schemas.openxmlformats.org/officeDocument/2006/relationships/ctrlProp" Target="../ctrlProps/ctrlProp1600.xml"/><Relationship Id="rId1414" Type="http://schemas.openxmlformats.org/officeDocument/2006/relationships/ctrlProp" Target="../ctrlProps/ctrlProp1807.xml"/><Relationship Id="rId216" Type="http://schemas.openxmlformats.org/officeDocument/2006/relationships/ctrlProp" Target="../ctrlProps/ctrlProp609.xml"/><Relationship Id="rId423" Type="http://schemas.openxmlformats.org/officeDocument/2006/relationships/ctrlProp" Target="../ctrlProps/ctrlProp816.xml"/><Relationship Id="rId868" Type="http://schemas.openxmlformats.org/officeDocument/2006/relationships/ctrlProp" Target="../ctrlProps/ctrlProp1261.xml"/><Relationship Id="rId1053" Type="http://schemas.openxmlformats.org/officeDocument/2006/relationships/ctrlProp" Target="../ctrlProps/ctrlProp1446.xml"/><Relationship Id="rId1260" Type="http://schemas.openxmlformats.org/officeDocument/2006/relationships/ctrlProp" Target="../ctrlProps/ctrlProp1653.xml"/><Relationship Id="rId1498" Type="http://schemas.openxmlformats.org/officeDocument/2006/relationships/ctrlProp" Target="../ctrlProps/ctrlProp1891.xml"/><Relationship Id="rId630" Type="http://schemas.openxmlformats.org/officeDocument/2006/relationships/ctrlProp" Target="../ctrlProps/ctrlProp1023.xml"/><Relationship Id="rId728" Type="http://schemas.openxmlformats.org/officeDocument/2006/relationships/ctrlProp" Target="../ctrlProps/ctrlProp1121.xml"/><Relationship Id="rId935" Type="http://schemas.openxmlformats.org/officeDocument/2006/relationships/ctrlProp" Target="../ctrlProps/ctrlProp1328.xml"/><Relationship Id="rId1358" Type="http://schemas.openxmlformats.org/officeDocument/2006/relationships/ctrlProp" Target="../ctrlProps/ctrlProp1751.xml"/><Relationship Id="rId64" Type="http://schemas.openxmlformats.org/officeDocument/2006/relationships/ctrlProp" Target="../ctrlProps/ctrlProp457.xml"/><Relationship Id="rId367" Type="http://schemas.openxmlformats.org/officeDocument/2006/relationships/ctrlProp" Target="../ctrlProps/ctrlProp760.xml"/><Relationship Id="rId574" Type="http://schemas.openxmlformats.org/officeDocument/2006/relationships/ctrlProp" Target="../ctrlProps/ctrlProp967.xml"/><Relationship Id="rId1120" Type="http://schemas.openxmlformats.org/officeDocument/2006/relationships/ctrlProp" Target="../ctrlProps/ctrlProp1513.xml"/><Relationship Id="rId1218" Type="http://schemas.openxmlformats.org/officeDocument/2006/relationships/ctrlProp" Target="../ctrlProps/ctrlProp1611.xml"/><Relationship Id="rId1425" Type="http://schemas.openxmlformats.org/officeDocument/2006/relationships/ctrlProp" Target="../ctrlProps/ctrlProp1818.xml"/><Relationship Id="rId227" Type="http://schemas.openxmlformats.org/officeDocument/2006/relationships/ctrlProp" Target="../ctrlProps/ctrlProp620.xml"/><Relationship Id="rId781" Type="http://schemas.openxmlformats.org/officeDocument/2006/relationships/ctrlProp" Target="../ctrlProps/ctrlProp1174.xml"/><Relationship Id="rId879" Type="http://schemas.openxmlformats.org/officeDocument/2006/relationships/ctrlProp" Target="../ctrlProps/ctrlProp1272.xml"/><Relationship Id="rId434" Type="http://schemas.openxmlformats.org/officeDocument/2006/relationships/ctrlProp" Target="../ctrlProps/ctrlProp827.xml"/><Relationship Id="rId641" Type="http://schemas.openxmlformats.org/officeDocument/2006/relationships/ctrlProp" Target="../ctrlProps/ctrlProp1034.xml"/><Relationship Id="rId739" Type="http://schemas.openxmlformats.org/officeDocument/2006/relationships/ctrlProp" Target="../ctrlProps/ctrlProp1132.xml"/><Relationship Id="rId1064" Type="http://schemas.openxmlformats.org/officeDocument/2006/relationships/ctrlProp" Target="../ctrlProps/ctrlProp1457.xml"/><Relationship Id="rId1271" Type="http://schemas.openxmlformats.org/officeDocument/2006/relationships/ctrlProp" Target="../ctrlProps/ctrlProp1664.xml"/><Relationship Id="rId1369" Type="http://schemas.openxmlformats.org/officeDocument/2006/relationships/ctrlProp" Target="../ctrlProps/ctrlProp1762.xml"/><Relationship Id="rId280" Type="http://schemas.openxmlformats.org/officeDocument/2006/relationships/ctrlProp" Target="../ctrlProps/ctrlProp673.xml"/><Relationship Id="rId501" Type="http://schemas.openxmlformats.org/officeDocument/2006/relationships/ctrlProp" Target="../ctrlProps/ctrlProp894.xml"/><Relationship Id="rId946" Type="http://schemas.openxmlformats.org/officeDocument/2006/relationships/ctrlProp" Target="../ctrlProps/ctrlProp1339.xml"/><Relationship Id="rId1131" Type="http://schemas.openxmlformats.org/officeDocument/2006/relationships/ctrlProp" Target="../ctrlProps/ctrlProp1524.xml"/><Relationship Id="rId1229" Type="http://schemas.openxmlformats.org/officeDocument/2006/relationships/ctrlProp" Target="../ctrlProps/ctrlProp1622.xml"/><Relationship Id="rId75" Type="http://schemas.openxmlformats.org/officeDocument/2006/relationships/ctrlProp" Target="../ctrlProps/ctrlProp468.xml"/><Relationship Id="rId140" Type="http://schemas.openxmlformats.org/officeDocument/2006/relationships/ctrlProp" Target="../ctrlProps/ctrlProp533.xml"/><Relationship Id="rId378" Type="http://schemas.openxmlformats.org/officeDocument/2006/relationships/ctrlProp" Target="../ctrlProps/ctrlProp771.xml"/><Relationship Id="rId585" Type="http://schemas.openxmlformats.org/officeDocument/2006/relationships/ctrlProp" Target="../ctrlProps/ctrlProp978.xml"/><Relationship Id="rId792" Type="http://schemas.openxmlformats.org/officeDocument/2006/relationships/ctrlProp" Target="../ctrlProps/ctrlProp1185.xml"/><Relationship Id="rId806" Type="http://schemas.openxmlformats.org/officeDocument/2006/relationships/ctrlProp" Target="../ctrlProps/ctrlProp1199.xml"/><Relationship Id="rId1436" Type="http://schemas.openxmlformats.org/officeDocument/2006/relationships/ctrlProp" Target="../ctrlProps/ctrlProp1829.xml"/><Relationship Id="rId6" Type="http://schemas.openxmlformats.org/officeDocument/2006/relationships/ctrlProp" Target="../ctrlProps/ctrlProp399.xml"/><Relationship Id="rId238" Type="http://schemas.openxmlformats.org/officeDocument/2006/relationships/ctrlProp" Target="../ctrlProps/ctrlProp631.xml"/><Relationship Id="rId445" Type="http://schemas.openxmlformats.org/officeDocument/2006/relationships/ctrlProp" Target="../ctrlProps/ctrlProp838.xml"/><Relationship Id="rId652" Type="http://schemas.openxmlformats.org/officeDocument/2006/relationships/ctrlProp" Target="../ctrlProps/ctrlProp1045.xml"/><Relationship Id="rId1075" Type="http://schemas.openxmlformats.org/officeDocument/2006/relationships/ctrlProp" Target="../ctrlProps/ctrlProp1468.xml"/><Relationship Id="rId1282" Type="http://schemas.openxmlformats.org/officeDocument/2006/relationships/ctrlProp" Target="../ctrlProps/ctrlProp1675.xml"/><Relationship Id="rId1503" Type="http://schemas.openxmlformats.org/officeDocument/2006/relationships/ctrlProp" Target="../ctrlProps/ctrlProp1896.xml"/><Relationship Id="rId291" Type="http://schemas.openxmlformats.org/officeDocument/2006/relationships/ctrlProp" Target="../ctrlProps/ctrlProp684.xml"/><Relationship Id="rId305" Type="http://schemas.openxmlformats.org/officeDocument/2006/relationships/ctrlProp" Target="../ctrlProps/ctrlProp698.xml"/><Relationship Id="rId512" Type="http://schemas.openxmlformats.org/officeDocument/2006/relationships/ctrlProp" Target="../ctrlProps/ctrlProp905.xml"/><Relationship Id="rId957" Type="http://schemas.openxmlformats.org/officeDocument/2006/relationships/ctrlProp" Target="../ctrlProps/ctrlProp1350.xml"/><Relationship Id="rId1142" Type="http://schemas.openxmlformats.org/officeDocument/2006/relationships/ctrlProp" Target="../ctrlProps/ctrlProp1535.xml"/><Relationship Id="rId86" Type="http://schemas.openxmlformats.org/officeDocument/2006/relationships/ctrlProp" Target="../ctrlProps/ctrlProp479.xml"/><Relationship Id="rId151" Type="http://schemas.openxmlformats.org/officeDocument/2006/relationships/ctrlProp" Target="../ctrlProps/ctrlProp544.xml"/><Relationship Id="rId389" Type="http://schemas.openxmlformats.org/officeDocument/2006/relationships/ctrlProp" Target="../ctrlProps/ctrlProp782.xml"/><Relationship Id="rId596" Type="http://schemas.openxmlformats.org/officeDocument/2006/relationships/ctrlProp" Target="../ctrlProps/ctrlProp989.xml"/><Relationship Id="rId817" Type="http://schemas.openxmlformats.org/officeDocument/2006/relationships/ctrlProp" Target="../ctrlProps/ctrlProp1210.xml"/><Relationship Id="rId1002" Type="http://schemas.openxmlformats.org/officeDocument/2006/relationships/ctrlProp" Target="../ctrlProps/ctrlProp1395.xml"/><Relationship Id="rId1447" Type="http://schemas.openxmlformats.org/officeDocument/2006/relationships/ctrlProp" Target="../ctrlProps/ctrlProp1840.xml"/><Relationship Id="rId249" Type="http://schemas.openxmlformats.org/officeDocument/2006/relationships/ctrlProp" Target="../ctrlProps/ctrlProp642.xml"/><Relationship Id="rId456" Type="http://schemas.openxmlformats.org/officeDocument/2006/relationships/ctrlProp" Target="../ctrlProps/ctrlProp849.xml"/><Relationship Id="rId663" Type="http://schemas.openxmlformats.org/officeDocument/2006/relationships/ctrlProp" Target="../ctrlProps/ctrlProp1056.xml"/><Relationship Id="rId870" Type="http://schemas.openxmlformats.org/officeDocument/2006/relationships/ctrlProp" Target="../ctrlProps/ctrlProp1263.xml"/><Relationship Id="rId1086" Type="http://schemas.openxmlformats.org/officeDocument/2006/relationships/ctrlProp" Target="../ctrlProps/ctrlProp1479.xml"/><Relationship Id="rId1293" Type="http://schemas.openxmlformats.org/officeDocument/2006/relationships/ctrlProp" Target="../ctrlProps/ctrlProp1686.xml"/><Relationship Id="rId1307" Type="http://schemas.openxmlformats.org/officeDocument/2006/relationships/ctrlProp" Target="../ctrlProps/ctrlProp1700.xml"/><Relationship Id="rId1514" Type="http://schemas.openxmlformats.org/officeDocument/2006/relationships/ctrlProp" Target="../ctrlProps/ctrlProp1907.xml"/><Relationship Id="rId13" Type="http://schemas.openxmlformats.org/officeDocument/2006/relationships/ctrlProp" Target="../ctrlProps/ctrlProp406.xml"/><Relationship Id="rId109" Type="http://schemas.openxmlformats.org/officeDocument/2006/relationships/ctrlProp" Target="../ctrlProps/ctrlProp502.xml"/><Relationship Id="rId316" Type="http://schemas.openxmlformats.org/officeDocument/2006/relationships/ctrlProp" Target="../ctrlProps/ctrlProp709.xml"/><Relationship Id="rId523" Type="http://schemas.openxmlformats.org/officeDocument/2006/relationships/ctrlProp" Target="../ctrlProps/ctrlProp916.xml"/><Relationship Id="rId968" Type="http://schemas.openxmlformats.org/officeDocument/2006/relationships/ctrlProp" Target="../ctrlProps/ctrlProp1361.xml"/><Relationship Id="rId1153" Type="http://schemas.openxmlformats.org/officeDocument/2006/relationships/ctrlProp" Target="../ctrlProps/ctrlProp1546.xml"/><Relationship Id="rId97" Type="http://schemas.openxmlformats.org/officeDocument/2006/relationships/ctrlProp" Target="../ctrlProps/ctrlProp490.xml"/><Relationship Id="rId730" Type="http://schemas.openxmlformats.org/officeDocument/2006/relationships/ctrlProp" Target="../ctrlProps/ctrlProp1123.xml"/><Relationship Id="rId828" Type="http://schemas.openxmlformats.org/officeDocument/2006/relationships/ctrlProp" Target="../ctrlProps/ctrlProp1221.xml"/><Relationship Id="rId1013" Type="http://schemas.openxmlformats.org/officeDocument/2006/relationships/ctrlProp" Target="../ctrlProps/ctrlProp1406.xml"/><Relationship Id="rId1360" Type="http://schemas.openxmlformats.org/officeDocument/2006/relationships/ctrlProp" Target="../ctrlProps/ctrlProp1753.xml"/><Relationship Id="rId1458" Type="http://schemas.openxmlformats.org/officeDocument/2006/relationships/ctrlProp" Target="../ctrlProps/ctrlProp1851.xml"/><Relationship Id="rId162" Type="http://schemas.openxmlformats.org/officeDocument/2006/relationships/ctrlProp" Target="../ctrlProps/ctrlProp555.xml"/><Relationship Id="rId467" Type="http://schemas.openxmlformats.org/officeDocument/2006/relationships/ctrlProp" Target="../ctrlProps/ctrlProp860.xml"/><Relationship Id="rId1097" Type="http://schemas.openxmlformats.org/officeDocument/2006/relationships/ctrlProp" Target="../ctrlProps/ctrlProp1490.xml"/><Relationship Id="rId1220" Type="http://schemas.openxmlformats.org/officeDocument/2006/relationships/ctrlProp" Target="../ctrlProps/ctrlProp1613.xml"/><Relationship Id="rId1318" Type="http://schemas.openxmlformats.org/officeDocument/2006/relationships/ctrlProp" Target="../ctrlProps/ctrlProp1711.xml"/><Relationship Id="rId1525" Type="http://schemas.openxmlformats.org/officeDocument/2006/relationships/ctrlProp" Target="../ctrlProps/ctrlProp1918.xml"/><Relationship Id="rId674" Type="http://schemas.openxmlformats.org/officeDocument/2006/relationships/ctrlProp" Target="../ctrlProps/ctrlProp1067.xml"/><Relationship Id="rId881" Type="http://schemas.openxmlformats.org/officeDocument/2006/relationships/ctrlProp" Target="../ctrlProps/ctrlProp1274.xml"/><Relationship Id="rId979" Type="http://schemas.openxmlformats.org/officeDocument/2006/relationships/ctrlProp" Target="../ctrlProps/ctrlProp1372.xml"/><Relationship Id="rId24" Type="http://schemas.openxmlformats.org/officeDocument/2006/relationships/ctrlProp" Target="../ctrlProps/ctrlProp417.xml"/><Relationship Id="rId327" Type="http://schemas.openxmlformats.org/officeDocument/2006/relationships/ctrlProp" Target="../ctrlProps/ctrlProp720.xml"/><Relationship Id="rId534" Type="http://schemas.openxmlformats.org/officeDocument/2006/relationships/ctrlProp" Target="../ctrlProps/ctrlProp927.xml"/><Relationship Id="rId741" Type="http://schemas.openxmlformats.org/officeDocument/2006/relationships/ctrlProp" Target="../ctrlProps/ctrlProp1134.xml"/><Relationship Id="rId839" Type="http://schemas.openxmlformats.org/officeDocument/2006/relationships/ctrlProp" Target="../ctrlProps/ctrlProp1232.xml"/><Relationship Id="rId1164" Type="http://schemas.openxmlformats.org/officeDocument/2006/relationships/ctrlProp" Target="../ctrlProps/ctrlProp1557.xml"/><Relationship Id="rId1371" Type="http://schemas.openxmlformats.org/officeDocument/2006/relationships/ctrlProp" Target="../ctrlProps/ctrlProp1764.xml"/><Relationship Id="rId1469" Type="http://schemas.openxmlformats.org/officeDocument/2006/relationships/ctrlProp" Target="../ctrlProps/ctrlProp1862.xml"/><Relationship Id="rId173" Type="http://schemas.openxmlformats.org/officeDocument/2006/relationships/ctrlProp" Target="../ctrlProps/ctrlProp566.xml"/><Relationship Id="rId380" Type="http://schemas.openxmlformats.org/officeDocument/2006/relationships/ctrlProp" Target="../ctrlProps/ctrlProp773.xml"/><Relationship Id="rId601" Type="http://schemas.openxmlformats.org/officeDocument/2006/relationships/ctrlProp" Target="../ctrlProps/ctrlProp994.xml"/><Relationship Id="rId1024" Type="http://schemas.openxmlformats.org/officeDocument/2006/relationships/ctrlProp" Target="../ctrlProps/ctrlProp1417.xml"/><Relationship Id="rId1231" Type="http://schemas.openxmlformats.org/officeDocument/2006/relationships/ctrlProp" Target="../ctrlProps/ctrlProp1624.xml"/><Relationship Id="rId240" Type="http://schemas.openxmlformats.org/officeDocument/2006/relationships/ctrlProp" Target="../ctrlProps/ctrlProp633.xml"/><Relationship Id="rId478" Type="http://schemas.openxmlformats.org/officeDocument/2006/relationships/ctrlProp" Target="../ctrlProps/ctrlProp871.xml"/><Relationship Id="rId685" Type="http://schemas.openxmlformats.org/officeDocument/2006/relationships/ctrlProp" Target="../ctrlProps/ctrlProp1078.xml"/><Relationship Id="rId892" Type="http://schemas.openxmlformats.org/officeDocument/2006/relationships/ctrlProp" Target="../ctrlProps/ctrlProp1285.xml"/><Relationship Id="rId906" Type="http://schemas.openxmlformats.org/officeDocument/2006/relationships/ctrlProp" Target="../ctrlProps/ctrlProp1299.xml"/><Relationship Id="rId1329" Type="http://schemas.openxmlformats.org/officeDocument/2006/relationships/ctrlProp" Target="../ctrlProps/ctrlProp1722.xml"/><Relationship Id="rId35" Type="http://schemas.openxmlformats.org/officeDocument/2006/relationships/ctrlProp" Target="../ctrlProps/ctrlProp428.xml"/><Relationship Id="rId100" Type="http://schemas.openxmlformats.org/officeDocument/2006/relationships/ctrlProp" Target="../ctrlProps/ctrlProp493.xml"/><Relationship Id="rId338" Type="http://schemas.openxmlformats.org/officeDocument/2006/relationships/ctrlProp" Target="../ctrlProps/ctrlProp731.xml"/><Relationship Id="rId545" Type="http://schemas.openxmlformats.org/officeDocument/2006/relationships/ctrlProp" Target="../ctrlProps/ctrlProp938.xml"/><Relationship Id="rId752" Type="http://schemas.openxmlformats.org/officeDocument/2006/relationships/ctrlProp" Target="../ctrlProps/ctrlProp1145.xml"/><Relationship Id="rId1175" Type="http://schemas.openxmlformats.org/officeDocument/2006/relationships/ctrlProp" Target="../ctrlProps/ctrlProp1568.xml"/><Relationship Id="rId1382" Type="http://schemas.openxmlformats.org/officeDocument/2006/relationships/ctrlProp" Target="../ctrlProps/ctrlProp1775.xml"/><Relationship Id="rId184" Type="http://schemas.openxmlformats.org/officeDocument/2006/relationships/ctrlProp" Target="../ctrlProps/ctrlProp577.xml"/><Relationship Id="rId391" Type="http://schemas.openxmlformats.org/officeDocument/2006/relationships/ctrlProp" Target="../ctrlProps/ctrlProp784.xml"/><Relationship Id="rId405" Type="http://schemas.openxmlformats.org/officeDocument/2006/relationships/ctrlProp" Target="../ctrlProps/ctrlProp798.xml"/><Relationship Id="rId612" Type="http://schemas.openxmlformats.org/officeDocument/2006/relationships/ctrlProp" Target="../ctrlProps/ctrlProp1005.xml"/><Relationship Id="rId1035" Type="http://schemas.openxmlformats.org/officeDocument/2006/relationships/ctrlProp" Target="../ctrlProps/ctrlProp1428.xml"/><Relationship Id="rId1242" Type="http://schemas.openxmlformats.org/officeDocument/2006/relationships/ctrlProp" Target="../ctrlProps/ctrlProp1635.xml"/><Relationship Id="rId251" Type="http://schemas.openxmlformats.org/officeDocument/2006/relationships/ctrlProp" Target="../ctrlProps/ctrlProp644.xml"/><Relationship Id="rId489" Type="http://schemas.openxmlformats.org/officeDocument/2006/relationships/ctrlProp" Target="../ctrlProps/ctrlProp882.xml"/><Relationship Id="rId696" Type="http://schemas.openxmlformats.org/officeDocument/2006/relationships/ctrlProp" Target="../ctrlProps/ctrlProp1089.xml"/><Relationship Id="rId917" Type="http://schemas.openxmlformats.org/officeDocument/2006/relationships/ctrlProp" Target="../ctrlProps/ctrlProp1310.xml"/><Relationship Id="rId1102" Type="http://schemas.openxmlformats.org/officeDocument/2006/relationships/ctrlProp" Target="../ctrlProps/ctrlProp1495.xml"/><Relationship Id="rId46" Type="http://schemas.openxmlformats.org/officeDocument/2006/relationships/ctrlProp" Target="../ctrlProps/ctrlProp439.xml"/><Relationship Id="rId349" Type="http://schemas.openxmlformats.org/officeDocument/2006/relationships/ctrlProp" Target="../ctrlProps/ctrlProp742.xml"/><Relationship Id="rId556" Type="http://schemas.openxmlformats.org/officeDocument/2006/relationships/ctrlProp" Target="../ctrlProps/ctrlProp949.xml"/><Relationship Id="rId763" Type="http://schemas.openxmlformats.org/officeDocument/2006/relationships/ctrlProp" Target="../ctrlProps/ctrlProp1156.xml"/><Relationship Id="rId1186" Type="http://schemas.openxmlformats.org/officeDocument/2006/relationships/ctrlProp" Target="../ctrlProps/ctrlProp1579.xml"/><Relationship Id="rId1393" Type="http://schemas.openxmlformats.org/officeDocument/2006/relationships/ctrlProp" Target="../ctrlProps/ctrlProp1786.xml"/><Relationship Id="rId1407" Type="http://schemas.openxmlformats.org/officeDocument/2006/relationships/ctrlProp" Target="../ctrlProps/ctrlProp1800.xml"/><Relationship Id="rId111" Type="http://schemas.openxmlformats.org/officeDocument/2006/relationships/ctrlProp" Target="../ctrlProps/ctrlProp504.xml"/><Relationship Id="rId195" Type="http://schemas.openxmlformats.org/officeDocument/2006/relationships/ctrlProp" Target="../ctrlProps/ctrlProp588.xml"/><Relationship Id="rId209" Type="http://schemas.openxmlformats.org/officeDocument/2006/relationships/ctrlProp" Target="../ctrlProps/ctrlProp602.xml"/><Relationship Id="rId416" Type="http://schemas.openxmlformats.org/officeDocument/2006/relationships/ctrlProp" Target="../ctrlProps/ctrlProp809.xml"/><Relationship Id="rId970" Type="http://schemas.openxmlformats.org/officeDocument/2006/relationships/ctrlProp" Target="../ctrlProps/ctrlProp1363.xml"/><Relationship Id="rId1046" Type="http://schemas.openxmlformats.org/officeDocument/2006/relationships/ctrlProp" Target="../ctrlProps/ctrlProp1439.xml"/><Relationship Id="rId1253" Type="http://schemas.openxmlformats.org/officeDocument/2006/relationships/ctrlProp" Target="../ctrlProps/ctrlProp1646.xml"/><Relationship Id="rId623" Type="http://schemas.openxmlformats.org/officeDocument/2006/relationships/ctrlProp" Target="../ctrlProps/ctrlProp1016.xml"/><Relationship Id="rId830" Type="http://schemas.openxmlformats.org/officeDocument/2006/relationships/ctrlProp" Target="../ctrlProps/ctrlProp1223.xml"/><Relationship Id="rId928" Type="http://schemas.openxmlformats.org/officeDocument/2006/relationships/ctrlProp" Target="../ctrlProps/ctrlProp1321.xml"/><Relationship Id="rId1460" Type="http://schemas.openxmlformats.org/officeDocument/2006/relationships/ctrlProp" Target="../ctrlProps/ctrlProp1853.xml"/><Relationship Id="rId57" Type="http://schemas.openxmlformats.org/officeDocument/2006/relationships/ctrlProp" Target="../ctrlProps/ctrlProp450.xml"/><Relationship Id="rId262" Type="http://schemas.openxmlformats.org/officeDocument/2006/relationships/ctrlProp" Target="../ctrlProps/ctrlProp655.xml"/><Relationship Id="rId567" Type="http://schemas.openxmlformats.org/officeDocument/2006/relationships/ctrlProp" Target="../ctrlProps/ctrlProp960.xml"/><Relationship Id="rId1113" Type="http://schemas.openxmlformats.org/officeDocument/2006/relationships/ctrlProp" Target="../ctrlProps/ctrlProp1506.xml"/><Relationship Id="rId1197" Type="http://schemas.openxmlformats.org/officeDocument/2006/relationships/ctrlProp" Target="../ctrlProps/ctrlProp1590.xml"/><Relationship Id="rId1320" Type="http://schemas.openxmlformats.org/officeDocument/2006/relationships/ctrlProp" Target="../ctrlProps/ctrlProp1713.xml"/><Relationship Id="rId1418" Type="http://schemas.openxmlformats.org/officeDocument/2006/relationships/ctrlProp" Target="../ctrlProps/ctrlProp1811.xml"/><Relationship Id="rId122" Type="http://schemas.openxmlformats.org/officeDocument/2006/relationships/ctrlProp" Target="../ctrlProps/ctrlProp515.xml"/><Relationship Id="rId774" Type="http://schemas.openxmlformats.org/officeDocument/2006/relationships/ctrlProp" Target="../ctrlProps/ctrlProp1167.xml"/><Relationship Id="rId981" Type="http://schemas.openxmlformats.org/officeDocument/2006/relationships/ctrlProp" Target="../ctrlProps/ctrlProp1374.xml"/><Relationship Id="rId1057" Type="http://schemas.openxmlformats.org/officeDocument/2006/relationships/ctrlProp" Target="../ctrlProps/ctrlProp1450.xml"/><Relationship Id="rId427" Type="http://schemas.openxmlformats.org/officeDocument/2006/relationships/ctrlProp" Target="../ctrlProps/ctrlProp820.xml"/><Relationship Id="rId634" Type="http://schemas.openxmlformats.org/officeDocument/2006/relationships/ctrlProp" Target="../ctrlProps/ctrlProp1027.xml"/><Relationship Id="rId841" Type="http://schemas.openxmlformats.org/officeDocument/2006/relationships/ctrlProp" Target="../ctrlProps/ctrlProp1234.xml"/><Relationship Id="rId1264" Type="http://schemas.openxmlformats.org/officeDocument/2006/relationships/ctrlProp" Target="../ctrlProps/ctrlProp1657.xml"/><Relationship Id="rId1471" Type="http://schemas.openxmlformats.org/officeDocument/2006/relationships/ctrlProp" Target="../ctrlProps/ctrlProp1864.xml"/><Relationship Id="rId273" Type="http://schemas.openxmlformats.org/officeDocument/2006/relationships/ctrlProp" Target="../ctrlProps/ctrlProp666.xml"/><Relationship Id="rId480" Type="http://schemas.openxmlformats.org/officeDocument/2006/relationships/ctrlProp" Target="../ctrlProps/ctrlProp873.xml"/><Relationship Id="rId701" Type="http://schemas.openxmlformats.org/officeDocument/2006/relationships/ctrlProp" Target="../ctrlProps/ctrlProp1094.xml"/><Relationship Id="rId939" Type="http://schemas.openxmlformats.org/officeDocument/2006/relationships/ctrlProp" Target="../ctrlProps/ctrlProp1332.xml"/><Relationship Id="rId1124" Type="http://schemas.openxmlformats.org/officeDocument/2006/relationships/ctrlProp" Target="../ctrlProps/ctrlProp1517.xml"/><Relationship Id="rId1331" Type="http://schemas.openxmlformats.org/officeDocument/2006/relationships/ctrlProp" Target="../ctrlProps/ctrlProp1724.xml"/><Relationship Id="rId68" Type="http://schemas.openxmlformats.org/officeDocument/2006/relationships/ctrlProp" Target="../ctrlProps/ctrlProp461.xml"/><Relationship Id="rId133" Type="http://schemas.openxmlformats.org/officeDocument/2006/relationships/ctrlProp" Target="../ctrlProps/ctrlProp526.xml"/><Relationship Id="rId340" Type="http://schemas.openxmlformats.org/officeDocument/2006/relationships/ctrlProp" Target="../ctrlProps/ctrlProp733.xml"/><Relationship Id="rId578" Type="http://schemas.openxmlformats.org/officeDocument/2006/relationships/ctrlProp" Target="../ctrlProps/ctrlProp971.xml"/><Relationship Id="rId785" Type="http://schemas.openxmlformats.org/officeDocument/2006/relationships/ctrlProp" Target="../ctrlProps/ctrlProp1178.xml"/><Relationship Id="rId992" Type="http://schemas.openxmlformats.org/officeDocument/2006/relationships/ctrlProp" Target="../ctrlProps/ctrlProp1385.xml"/><Relationship Id="rId1429" Type="http://schemas.openxmlformats.org/officeDocument/2006/relationships/ctrlProp" Target="../ctrlProps/ctrlProp1822.xml"/><Relationship Id="rId200" Type="http://schemas.openxmlformats.org/officeDocument/2006/relationships/ctrlProp" Target="../ctrlProps/ctrlProp593.xml"/><Relationship Id="rId438" Type="http://schemas.openxmlformats.org/officeDocument/2006/relationships/ctrlProp" Target="../ctrlProps/ctrlProp831.xml"/><Relationship Id="rId645" Type="http://schemas.openxmlformats.org/officeDocument/2006/relationships/ctrlProp" Target="../ctrlProps/ctrlProp1038.xml"/><Relationship Id="rId852" Type="http://schemas.openxmlformats.org/officeDocument/2006/relationships/ctrlProp" Target="../ctrlProps/ctrlProp1245.xml"/><Relationship Id="rId1068" Type="http://schemas.openxmlformats.org/officeDocument/2006/relationships/ctrlProp" Target="../ctrlProps/ctrlProp1461.xml"/><Relationship Id="rId1275" Type="http://schemas.openxmlformats.org/officeDocument/2006/relationships/ctrlProp" Target="../ctrlProps/ctrlProp1668.xml"/><Relationship Id="rId1482" Type="http://schemas.openxmlformats.org/officeDocument/2006/relationships/ctrlProp" Target="../ctrlProps/ctrlProp1875.xml"/><Relationship Id="rId284" Type="http://schemas.openxmlformats.org/officeDocument/2006/relationships/ctrlProp" Target="../ctrlProps/ctrlProp677.xml"/><Relationship Id="rId491" Type="http://schemas.openxmlformats.org/officeDocument/2006/relationships/ctrlProp" Target="../ctrlProps/ctrlProp884.xml"/><Relationship Id="rId505" Type="http://schemas.openxmlformats.org/officeDocument/2006/relationships/ctrlProp" Target="../ctrlProps/ctrlProp898.xml"/><Relationship Id="rId712" Type="http://schemas.openxmlformats.org/officeDocument/2006/relationships/ctrlProp" Target="../ctrlProps/ctrlProp1105.xml"/><Relationship Id="rId1135" Type="http://schemas.openxmlformats.org/officeDocument/2006/relationships/ctrlProp" Target="../ctrlProps/ctrlProp1528.xml"/><Relationship Id="rId1342" Type="http://schemas.openxmlformats.org/officeDocument/2006/relationships/ctrlProp" Target="../ctrlProps/ctrlProp1735.xml"/><Relationship Id="rId79" Type="http://schemas.openxmlformats.org/officeDocument/2006/relationships/ctrlProp" Target="../ctrlProps/ctrlProp472.xml"/><Relationship Id="rId144" Type="http://schemas.openxmlformats.org/officeDocument/2006/relationships/ctrlProp" Target="../ctrlProps/ctrlProp537.xml"/><Relationship Id="rId589" Type="http://schemas.openxmlformats.org/officeDocument/2006/relationships/ctrlProp" Target="../ctrlProps/ctrlProp982.xml"/><Relationship Id="rId796" Type="http://schemas.openxmlformats.org/officeDocument/2006/relationships/ctrlProp" Target="../ctrlProps/ctrlProp1189.xml"/><Relationship Id="rId1202" Type="http://schemas.openxmlformats.org/officeDocument/2006/relationships/ctrlProp" Target="../ctrlProps/ctrlProp1595.xml"/><Relationship Id="rId351" Type="http://schemas.openxmlformats.org/officeDocument/2006/relationships/ctrlProp" Target="../ctrlProps/ctrlProp744.xml"/><Relationship Id="rId449" Type="http://schemas.openxmlformats.org/officeDocument/2006/relationships/ctrlProp" Target="../ctrlProps/ctrlProp842.xml"/><Relationship Id="rId656" Type="http://schemas.openxmlformats.org/officeDocument/2006/relationships/ctrlProp" Target="../ctrlProps/ctrlProp1049.xml"/><Relationship Id="rId863" Type="http://schemas.openxmlformats.org/officeDocument/2006/relationships/ctrlProp" Target="../ctrlProps/ctrlProp1256.xml"/><Relationship Id="rId1079" Type="http://schemas.openxmlformats.org/officeDocument/2006/relationships/ctrlProp" Target="../ctrlProps/ctrlProp1472.xml"/><Relationship Id="rId1286" Type="http://schemas.openxmlformats.org/officeDocument/2006/relationships/ctrlProp" Target="../ctrlProps/ctrlProp1679.xml"/><Relationship Id="rId1493" Type="http://schemas.openxmlformats.org/officeDocument/2006/relationships/ctrlProp" Target="../ctrlProps/ctrlProp1886.xml"/><Relationship Id="rId1507" Type="http://schemas.openxmlformats.org/officeDocument/2006/relationships/ctrlProp" Target="../ctrlProps/ctrlProp1900.xml"/><Relationship Id="rId211" Type="http://schemas.openxmlformats.org/officeDocument/2006/relationships/ctrlProp" Target="../ctrlProps/ctrlProp604.xml"/><Relationship Id="rId295" Type="http://schemas.openxmlformats.org/officeDocument/2006/relationships/ctrlProp" Target="../ctrlProps/ctrlProp688.xml"/><Relationship Id="rId309" Type="http://schemas.openxmlformats.org/officeDocument/2006/relationships/ctrlProp" Target="../ctrlProps/ctrlProp702.xml"/><Relationship Id="rId516" Type="http://schemas.openxmlformats.org/officeDocument/2006/relationships/ctrlProp" Target="../ctrlProps/ctrlProp909.xml"/><Relationship Id="rId1146" Type="http://schemas.openxmlformats.org/officeDocument/2006/relationships/ctrlProp" Target="../ctrlProps/ctrlProp1539.xml"/><Relationship Id="rId723" Type="http://schemas.openxmlformats.org/officeDocument/2006/relationships/ctrlProp" Target="../ctrlProps/ctrlProp1116.xml"/><Relationship Id="rId930" Type="http://schemas.openxmlformats.org/officeDocument/2006/relationships/ctrlProp" Target="../ctrlProps/ctrlProp1323.xml"/><Relationship Id="rId1006" Type="http://schemas.openxmlformats.org/officeDocument/2006/relationships/ctrlProp" Target="../ctrlProps/ctrlProp1399.xml"/><Relationship Id="rId1353" Type="http://schemas.openxmlformats.org/officeDocument/2006/relationships/ctrlProp" Target="../ctrlProps/ctrlProp1746.xml"/><Relationship Id="rId155" Type="http://schemas.openxmlformats.org/officeDocument/2006/relationships/ctrlProp" Target="../ctrlProps/ctrlProp548.xml"/><Relationship Id="rId362" Type="http://schemas.openxmlformats.org/officeDocument/2006/relationships/ctrlProp" Target="../ctrlProps/ctrlProp755.xml"/><Relationship Id="rId1213" Type="http://schemas.openxmlformats.org/officeDocument/2006/relationships/ctrlProp" Target="../ctrlProps/ctrlProp1606.xml"/><Relationship Id="rId1297" Type="http://schemas.openxmlformats.org/officeDocument/2006/relationships/ctrlProp" Target="../ctrlProps/ctrlProp1690.xml"/><Relationship Id="rId1420" Type="http://schemas.openxmlformats.org/officeDocument/2006/relationships/ctrlProp" Target="../ctrlProps/ctrlProp1813.xml"/><Relationship Id="rId1518" Type="http://schemas.openxmlformats.org/officeDocument/2006/relationships/ctrlProp" Target="../ctrlProps/ctrlProp1911.xml"/><Relationship Id="rId222" Type="http://schemas.openxmlformats.org/officeDocument/2006/relationships/ctrlProp" Target="../ctrlProps/ctrlProp615.xml"/><Relationship Id="rId667" Type="http://schemas.openxmlformats.org/officeDocument/2006/relationships/ctrlProp" Target="../ctrlProps/ctrlProp1060.xml"/><Relationship Id="rId874" Type="http://schemas.openxmlformats.org/officeDocument/2006/relationships/ctrlProp" Target="../ctrlProps/ctrlProp1267.xml"/><Relationship Id="rId17" Type="http://schemas.openxmlformats.org/officeDocument/2006/relationships/ctrlProp" Target="../ctrlProps/ctrlProp410.xml"/><Relationship Id="rId527" Type="http://schemas.openxmlformats.org/officeDocument/2006/relationships/ctrlProp" Target="../ctrlProps/ctrlProp920.xml"/><Relationship Id="rId734" Type="http://schemas.openxmlformats.org/officeDocument/2006/relationships/ctrlProp" Target="../ctrlProps/ctrlProp1127.xml"/><Relationship Id="rId941" Type="http://schemas.openxmlformats.org/officeDocument/2006/relationships/ctrlProp" Target="../ctrlProps/ctrlProp1334.xml"/><Relationship Id="rId1157" Type="http://schemas.openxmlformats.org/officeDocument/2006/relationships/ctrlProp" Target="../ctrlProps/ctrlProp1550.xml"/><Relationship Id="rId1364" Type="http://schemas.openxmlformats.org/officeDocument/2006/relationships/ctrlProp" Target="../ctrlProps/ctrlProp1757.xml"/><Relationship Id="rId70" Type="http://schemas.openxmlformats.org/officeDocument/2006/relationships/ctrlProp" Target="../ctrlProps/ctrlProp463.xml"/><Relationship Id="rId166" Type="http://schemas.openxmlformats.org/officeDocument/2006/relationships/ctrlProp" Target="../ctrlProps/ctrlProp559.xml"/><Relationship Id="rId373" Type="http://schemas.openxmlformats.org/officeDocument/2006/relationships/ctrlProp" Target="../ctrlProps/ctrlProp766.xml"/><Relationship Id="rId580" Type="http://schemas.openxmlformats.org/officeDocument/2006/relationships/ctrlProp" Target="../ctrlProps/ctrlProp973.xml"/><Relationship Id="rId801" Type="http://schemas.openxmlformats.org/officeDocument/2006/relationships/ctrlProp" Target="../ctrlProps/ctrlProp1194.xml"/><Relationship Id="rId1017" Type="http://schemas.openxmlformats.org/officeDocument/2006/relationships/ctrlProp" Target="../ctrlProps/ctrlProp1410.xml"/><Relationship Id="rId1224" Type="http://schemas.openxmlformats.org/officeDocument/2006/relationships/ctrlProp" Target="../ctrlProps/ctrlProp1617.xml"/><Relationship Id="rId1431" Type="http://schemas.openxmlformats.org/officeDocument/2006/relationships/ctrlProp" Target="../ctrlProps/ctrlProp1824.xml"/><Relationship Id="rId1" Type="http://schemas.openxmlformats.org/officeDocument/2006/relationships/printerSettings" Target="../printerSettings/printerSettings4.bin"/><Relationship Id="rId233" Type="http://schemas.openxmlformats.org/officeDocument/2006/relationships/ctrlProp" Target="../ctrlProps/ctrlProp626.xml"/><Relationship Id="rId440" Type="http://schemas.openxmlformats.org/officeDocument/2006/relationships/ctrlProp" Target="../ctrlProps/ctrlProp833.xml"/><Relationship Id="rId678" Type="http://schemas.openxmlformats.org/officeDocument/2006/relationships/ctrlProp" Target="../ctrlProps/ctrlProp1071.xml"/><Relationship Id="rId885" Type="http://schemas.openxmlformats.org/officeDocument/2006/relationships/ctrlProp" Target="../ctrlProps/ctrlProp1278.xml"/><Relationship Id="rId1070" Type="http://schemas.openxmlformats.org/officeDocument/2006/relationships/ctrlProp" Target="../ctrlProps/ctrlProp1463.xml"/><Relationship Id="rId28" Type="http://schemas.openxmlformats.org/officeDocument/2006/relationships/ctrlProp" Target="../ctrlProps/ctrlProp421.xml"/><Relationship Id="rId300" Type="http://schemas.openxmlformats.org/officeDocument/2006/relationships/ctrlProp" Target="../ctrlProps/ctrlProp693.xml"/><Relationship Id="rId538" Type="http://schemas.openxmlformats.org/officeDocument/2006/relationships/ctrlProp" Target="../ctrlProps/ctrlProp931.xml"/><Relationship Id="rId745" Type="http://schemas.openxmlformats.org/officeDocument/2006/relationships/ctrlProp" Target="../ctrlProps/ctrlProp1138.xml"/><Relationship Id="rId952" Type="http://schemas.openxmlformats.org/officeDocument/2006/relationships/ctrlProp" Target="../ctrlProps/ctrlProp1345.xml"/><Relationship Id="rId1168" Type="http://schemas.openxmlformats.org/officeDocument/2006/relationships/ctrlProp" Target="../ctrlProps/ctrlProp1561.xml"/><Relationship Id="rId1375" Type="http://schemas.openxmlformats.org/officeDocument/2006/relationships/ctrlProp" Target="../ctrlProps/ctrlProp1768.xml"/><Relationship Id="rId81" Type="http://schemas.openxmlformats.org/officeDocument/2006/relationships/ctrlProp" Target="../ctrlProps/ctrlProp474.xml"/><Relationship Id="rId177" Type="http://schemas.openxmlformats.org/officeDocument/2006/relationships/ctrlProp" Target="../ctrlProps/ctrlProp570.xml"/><Relationship Id="rId384" Type="http://schemas.openxmlformats.org/officeDocument/2006/relationships/ctrlProp" Target="../ctrlProps/ctrlProp777.xml"/><Relationship Id="rId591" Type="http://schemas.openxmlformats.org/officeDocument/2006/relationships/ctrlProp" Target="../ctrlProps/ctrlProp984.xml"/><Relationship Id="rId605" Type="http://schemas.openxmlformats.org/officeDocument/2006/relationships/ctrlProp" Target="../ctrlProps/ctrlProp998.xml"/><Relationship Id="rId812" Type="http://schemas.openxmlformats.org/officeDocument/2006/relationships/ctrlProp" Target="../ctrlProps/ctrlProp1205.xml"/><Relationship Id="rId1028" Type="http://schemas.openxmlformats.org/officeDocument/2006/relationships/ctrlProp" Target="../ctrlProps/ctrlProp1421.xml"/><Relationship Id="rId1235" Type="http://schemas.openxmlformats.org/officeDocument/2006/relationships/ctrlProp" Target="../ctrlProps/ctrlProp1628.xml"/><Relationship Id="rId1442" Type="http://schemas.openxmlformats.org/officeDocument/2006/relationships/ctrlProp" Target="../ctrlProps/ctrlProp1835.xml"/><Relationship Id="rId244" Type="http://schemas.openxmlformats.org/officeDocument/2006/relationships/ctrlProp" Target="../ctrlProps/ctrlProp637.xml"/><Relationship Id="rId689" Type="http://schemas.openxmlformats.org/officeDocument/2006/relationships/ctrlProp" Target="../ctrlProps/ctrlProp1082.xml"/><Relationship Id="rId896" Type="http://schemas.openxmlformats.org/officeDocument/2006/relationships/ctrlProp" Target="../ctrlProps/ctrlProp1289.xml"/><Relationship Id="rId1081" Type="http://schemas.openxmlformats.org/officeDocument/2006/relationships/ctrlProp" Target="../ctrlProps/ctrlProp1474.xml"/><Relationship Id="rId1302" Type="http://schemas.openxmlformats.org/officeDocument/2006/relationships/ctrlProp" Target="../ctrlProps/ctrlProp1695.xml"/><Relationship Id="rId39" Type="http://schemas.openxmlformats.org/officeDocument/2006/relationships/ctrlProp" Target="../ctrlProps/ctrlProp432.xml"/><Relationship Id="rId451" Type="http://schemas.openxmlformats.org/officeDocument/2006/relationships/ctrlProp" Target="../ctrlProps/ctrlProp844.xml"/><Relationship Id="rId549" Type="http://schemas.openxmlformats.org/officeDocument/2006/relationships/ctrlProp" Target="../ctrlProps/ctrlProp942.xml"/><Relationship Id="rId756" Type="http://schemas.openxmlformats.org/officeDocument/2006/relationships/ctrlProp" Target="../ctrlProps/ctrlProp1149.xml"/><Relationship Id="rId1179" Type="http://schemas.openxmlformats.org/officeDocument/2006/relationships/ctrlProp" Target="../ctrlProps/ctrlProp1572.xml"/><Relationship Id="rId1386" Type="http://schemas.openxmlformats.org/officeDocument/2006/relationships/ctrlProp" Target="../ctrlProps/ctrlProp1779.xml"/><Relationship Id="rId104" Type="http://schemas.openxmlformats.org/officeDocument/2006/relationships/ctrlProp" Target="../ctrlProps/ctrlProp497.xml"/><Relationship Id="rId188" Type="http://schemas.openxmlformats.org/officeDocument/2006/relationships/ctrlProp" Target="../ctrlProps/ctrlProp581.xml"/><Relationship Id="rId311" Type="http://schemas.openxmlformats.org/officeDocument/2006/relationships/ctrlProp" Target="../ctrlProps/ctrlProp704.xml"/><Relationship Id="rId395" Type="http://schemas.openxmlformats.org/officeDocument/2006/relationships/ctrlProp" Target="../ctrlProps/ctrlProp788.xml"/><Relationship Id="rId409" Type="http://schemas.openxmlformats.org/officeDocument/2006/relationships/ctrlProp" Target="../ctrlProps/ctrlProp802.xml"/><Relationship Id="rId963" Type="http://schemas.openxmlformats.org/officeDocument/2006/relationships/ctrlProp" Target="../ctrlProps/ctrlProp1356.xml"/><Relationship Id="rId1039" Type="http://schemas.openxmlformats.org/officeDocument/2006/relationships/ctrlProp" Target="../ctrlProps/ctrlProp1432.xml"/><Relationship Id="rId1246" Type="http://schemas.openxmlformats.org/officeDocument/2006/relationships/ctrlProp" Target="../ctrlProps/ctrlProp1639.xml"/><Relationship Id="rId92" Type="http://schemas.openxmlformats.org/officeDocument/2006/relationships/ctrlProp" Target="../ctrlProps/ctrlProp485.xml"/><Relationship Id="rId616" Type="http://schemas.openxmlformats.org/officeDocument/2006/relationships/ctrlProp" Target="../ctrlProps/ctrlProp1009.xml"/><Relationship Id="rId823" Type="http://schemas.openxmlformats.org/officeDocument/2006/relationships/ctrlProp" Target="../ctrlProps/ctrlProp1216.xml"/><Relationship Id="rId1453" Type="http://schemas.openxmlformats.org/officeDocument/2006/relationships/ctrlProp" Target="../ctrlProps/ctrlProp1846.xml"/><Relationship Id="rId255" Type="http://schemas.openxmlformats.org/officeDocument/2006/relationships/ctrlProp" Target="../ctrlProps/ctrlProp648.xml"/><Relationship Id="rId462" Type="http://schemas.openxmlformats.org/officeDocument/2006/relationships/ctrlProp" Target="../ctrlProps/ctrlProp855.xml"/><Relationship Id="rId1092" Type="http://schemas.openxmlformats.org/officeDocument/2006/relationships/ctrlProp" Target="../ctrlProps/ctrlProp1485.xml"/><Relationship Id="rId1106" Type="http://schemas.openxmlformats.org/officeDocument/2006/relationships/ctrlProp" Target="../ctrlProps/ctrlProp1499.xml"/><Relationship Id="rId1313" Type="http://schemas.openxmlformats.org/officeDocument/2006/relationships/ctrlProp" Target="../ctrlProps/ctrlProp1706.xml"/><Relationship Id="rId1397" Type="http://schemas.openxmlformats.org/officeDocument/2006/relationships/ctrlProp" Target="../ctrlProps/ctrlProp1790.xml"/><Relationship Id="rId1520" Type="http://schemas.openxmlformats.org/officeDocument/2006/relationships/ctrlProp" Target="../ctrlProps/ctrlProp1913.xml"/><Relationship Id="rId115" Type="http://schemas.openxmlformats.org/officeDocument/2006/relationships/ctrlProp" Target="../ctrlProps/ctrlProp508.xml"/><Relationship Id="rId322" Type="http://schemas.openxmlformats.org/officeDocument/2006/relationships/ctrlProp" Target="../ctrlProps/ctrlProp715.xml"/><Relationship Id="rId767" Type="http://schemas.openxmlformats.org/officeDocument/2006/relationships/ctrlProp" Target="../ctrlProps/ctrlProp1160.xml"/><Relationship Id="rId974" Type="http://schemas.openxmlformats.org/officeDocument/2006/relationships/ctrlProp" Target="../ctrlProps/ctrlProp1367.xml"/><Relationship Id="rId199" Type="http://schemas.openxmlformats.org/officeDocument/2006/relationships/ctrlProp" Target="../ctrlProps/ctrlProp592.xml"/><Relationship Id="rId627" Type="http://schemas.openxmlformats.org/officeDocument/2006/relationships/ctrlProp" Target="../ctrlProps/ctrlProp1020.xml"/><Relationship Id="rId834" Type="http://schemas.openxmlformats.org/officeDocument/2006/relationships/ctrlProp" Target="../ctrlProps/ctrlProp1227.xml"/><Relationship Id="rId1257" Type="http://schemas.openxmlformats.org/officeDocument/2006/relationships/ctrlProp" Target="../ctrlProps/ctrlProp1650.xml"/><Relationship Id="rId1464" Type="http://schemas.openxmlformats.org/officeDocument/2006/relationships/ctrlProp" Target="../ctrlProps/ctrlProp1857.xml"/><Relationship Id="rId266" Type="http://schemas.openxmlformats.org/officeDocument/2006/relationships/ctrlProp" Target="../ctrlProps/ctrlProp659.xml"/><Relationship Id="rId473" Type="http://schemas.openxmlformats.org/officeDocument/2006/relationships/ctrlProp" Target="../ctrlProps/ctrlProp866.xml"/><Relationship Id="rId680" Type="http://schemas.openxmlformats.org/officeDocument/2006/relationships/ctrlProp" Target="../ctrlProps/ctrlProp1073.xml"/><Relationship Id="rId901" Type="http://schemas.openxmlformats.org/officeDocument/2006/relationships/ctrlProp" Target="../ctrlProps/ctrlProp1294.xml"/><Relationship Id="rId1117" Type="http://schemas.openxmlformats.org/officeDocument/2006/relationships/ctrlProp" Target="../ctrlProps/ctrlProp1510.xml"/><Relationship Id="rId1324" Type="http://schemas.openxmlformats.org/officeDocument/2006/relationships/ctrlProp" Target="../ctrlProps/ctrlProp1717.xml"/><Relationship Id="rId30" Type="http://schemas.openxmlformats.org/officeDocument/2006/relationships/ctrlProp" Target="../ctrlProps/ctrlProp423.xml"/><Relationship Id="rId126" Type="http://schemas.openxmlformats.org/officeDocument/2006/relationships/ctrlProp" Target="../ctrlProps/ctrlProp519.xml"/><Relationship Id="rId333" Type="http://schemas.openxmlformats.org/officeDocument/2006/relationships/ctrlProp" Target="../ctrlProps/ctrlProp726.xml"/><Relationship Id="rId540" Type="http://schemas.openxmlformats.org/officeDocument/2006/relationships/ctrlProp" Target="../ctrlProps/ctrlProp933.xml"/><Relationship Id="rId778" Type="http://schemas.openxmlformats.org/officeDocument/2006/relationships/ctrlProp" Target="../ctrlProps/ctrlProp1171.xml"/><Relationship Id="rId985" Type="http://schemas.openxmlformats.org/officeDocument/2006/relationships/ctrlProp" Target="../ctrlProps/ctrlProp1378.xml"/><Relationship Id="rId1170" Type="http://schemas.openxmlformats.org/officeDocument/2006/relationships/ctrlProp" Target="../ctrlProps/ctrlProp1563.xml"/><Relationship Id="rId638" Type="http://schemas.openxmlformats.org/officeDocument/2006/relationships/ctrlProp" Target="../ctrlProps/ctrlProp1031.xml"/><Relationship Id="rId845" Type="http://schemas.openxmlformats.org/officeDocument/2006/relationships/ctrlProp" Target="../ctrlProps/ctrlProp1238.xml"/><Relationship Id="rId1030" Type="http://schemas.openxmlformats.org/officeDocument/2006/relationships/ctrlProp" Target="../ctrlProps/ctrlProp1423.xml"/><Relationship Id="rId1268" Type="http://schemas.openxmlformats.org/officeDocument/2006/relationships/ctrlProp" Target="../ctrlProps/ctrlProp1661.xml"/><Relationship Id="rId1475" Type="http://schemas.openxmlformats.org/officeDocument/2006/relationships/ctrlProp" Target="../ctrlProps/ctrlProp1868.xml"/><Relationship Id="rId277" Type="http://schemas.openxmlformats.org/officeDocument/2006/relationships/ctrlProp" Target="../ctrlProps/ctrlProp670.xml"/><Relationship Id="rId400" Type="http://schemas.openxmlformats.org/officeDocument/2006/relationships/ctrlProp" Target="../ctrlProps/ctrlProp793.xml"/><Relationship Id="rId484" Type="http://schemas.openxmlformats.org/officeDocument/2006/relationships/ctrlProp" Target="../ctrlProps/ctrlProp877.xml"/><Relationship Id="rId705" Type="http://schemas.openxmlformats.org/officeDocument/2006/relationships/ctrlProp" Target="../ctrlProps/ctrlProp1098.xml"/><Relationship Id="rId1128" Type="http://schemas.openxmlformats.org/officeDocument/2006/relationships/ctrlProp" Target="../ctrlProps/ctrlProp1521.xml"/><Relationship Id="rId1335" Type="http://schemas.openxmlformats.org/officeDocument/2006/relationships/ctrlProp" Target="../ctrlProps/ctrlProp1728.xml"/><Relationship Id="rId137" Type="http://schemas.openxmlformats.org/officeDocument/2006/relationships/ctrlProp" Target="../ctrlProps/ctrlProp530.xml"/><Relationship Id="rId344" Type="http://schemas.openxmlformats.org/officeDocument/2006/relationships/ctrlProp" Target="../ctrlProps/ctrlProp737.xml"/><Relationship Id="rId691" Type="http://schemas.openxmlformats.org/officeDocument/2006/relationships/ctrlProp" Target="../ctrlProps/ctrlProp1084.xml"/><Relationship Id="rId789" Type="http://schemas.openxmlformats.org/officeDocument/2006/relationships/ctrlProp" Target="../ctrlProps/ctrlProp1182.xml"/><Relationship Id="rId912" Type="http://schemas.openxmlformats.org/officeDocument/2006/relationships/ctrlProp" Target="../ctrlProps/ctrlProp1305.xml"/><Relationship Id="rId996" Type="http://schemas.openxmlformats.org/officeDocument/2006/relationships/ctrlProp" Target="../ctrlProps/ctrlProp1389.xml"/><Relationship Id="rId41" Type="http://schemas.openxmlformats.org/officeDocument/2006/relationships/ctrlProp" Target="../ctrlProps/ctrlProp434.xml"/><Relationship Id="rId551" Type="http://schemas.openxmlformats.org/officeDocument/2006/relationships/ctrlProp" Target="../ctrlProps/ctrlProp944.xml"/><Relationship Id="rId649" Type="http://schemas.openxmlformats.org/officeDocument/2006/relationships/ctrlProp" Target="../ctrlProps/ctrlProp1042.xml"/><Relationship Id="rId856" Type="http://schemas.openxmlformats.org/officeDocument/2006/relationships/ctrlProp" Target="../ctrlProps/ctrlProp1249.xml"/><Relationship Id="rId1181" Type="http://schemas.openxmlformats.org/officeDocument/2006/relationships/ctrlProp" Target="../ctrlProps/ctrlProp1574.xml"/><Relationship Id="rId1279" Type="http://schemas.openxmlformats.org/officeDocument/2006/relationships/ctrlProp" Target="../ctrlProps/ctrlProp1672.xml"/><Relationship Id="rId1402" Type="http://schemas.openxmlformats.org/officeDocument/2006/relationships/ctrlProp" Target="../ctrlProps/ctrlProp1795.xml"/><Relationship Id="rId1486" Type="http://schemas.openxmlformats.org/officeDocument/2006/relationships/ctrlProp" Target="../ctrlProps/ctrlProp1879.xml"/><Relationship Id="rId190" Type="http://schemas.openxmlformats.org/officeDocument/2006/relationships/ctrlProp" Target="../ctrlProps/ctrlProp583.xml"/><Relationship Id="rId204" Type="http://schemas.openxmlformats.org/officeDocument/2006/relationships/ctrlProp" Target="../ctrlProps/ctrlProp597.xml"/><Relationship Id="rId288" Type="http://schemas.openxmlformats.org/officeDocument/2006/relationships/ctrlProp" Target="../ctrlProps/ctrlProp681.xml"/><Relationship Id="rId411" Type="http://schemas.openxmlformats.org/officeDocument/2006/relationships/ctrlProp" Target="../ctrlProps/ctrlProp804.xml"/><Relationship Id="rId509" Type="http://schemas.openxmlformats.org/officeDocument/2006/relationships/ctrlProp" Target="../ctrlProps/ctrlProp902.xml"/><Relationship Id="rId1041" Type="http://schemas.openxmlformats.org/officeDocument/2006/relationships/ctrlProp" Target="../ctrlProps/ctrlProp1434.xml"/><Relationship Id="rId1139" Type="http://schemas.openxmlformats.org/officeDocument/2006/relationships/ctrlProp" Target="../ctrlProps/ctrlProp1532.xml"/><Relationship Id="rId1346" Type="http://schemas.openxmlformats.org/officeDocument/2006/relationships/ctrlProp" Target="../ctrlProps/ctrlProp1739.xml"/><Relationship Id="rId495" Type="http://schemas.openxmlformats.org/officeDocument/2006/relationships/ctrlProp" Target="../ctrlProps/ctrlProp888.xml"/><Relationship Id="rId716" Type="http://schemas.openxmlformats.org/officeDocument/2006/relationships/ctrlProp" Target="../ctrlProps/ctrlProp1109.xml"/><Relationship Id="rId923" Type="http://schemas.openxmlformats.org/officeDocument/2006/relationships/ctrlProp" Target="../ctrlProps/ctrlProp1316.xml"/><Relationship Id="rId52" Type="http://schemas.openxmlformats.org/officeDocument/2006/relationships/ctrlProp" Target="../ctrlProps/ctrlProp445.xml"/><Relationship Id="rId148" Type="http://schemas.openxmlformats.org/officeDocument/2006/relationships/ctrlProp" Target="../ctrlProps/ctrlProp541.xml"/><Relationship Id="rId355" Type="http://schemas.openxmlformats.org/officeDocument/2006/relationships/ctrlProp" Target="../ctrlProps/ctrlProp748.xml"/><Relationship Id="rId562" Type="http://schemas.openxmlformats.org/officeDocument/2006/relationships/ctrlProp" Target="../ctrlProps/ctrlProp955.xml"/><Relationship Id="rId1192" Type="http://schemas.openxmlformats.org/officeDocument/2006/relationships/ctrlProp" Target="../ctrlProps/ctrlProp1585.xml"/><Relationship Id="rId1206" Type="http://schemas.openxmlformats.org/officeDocument/2006/relationships/ctrlProp" Target="../ctrlProps/ctrlProp1599.xml"/><Relationship Id="rId1413" Type="http://schemas.openxmlformats.org/officeDocument/2006/relationships/ctrlProp" Target="../ctrlProps/ctrlProp1806.xml"/><Relationship Id="rId215" Type="http://schemas.openxmlformats.org/officeDocument/2006/relationships/ctrlProp" Target="../ctrlProps/ctrlProp608.xml"/><Relationship Id="rId257" Type="http://schemas.openxmlformats.org/officeDocument/2006/relationships/ctrlProp" Target="../ctrlProps/ctrlProp650.xml"/><Relationship Id="rId422" Type="http://schemas.openxmlformats.org/officeDocument/2006/relationships/ctrlProp" Target="../ctrlProps/ctrlProp815.xml"/><Relationship Id="rId464" Type="http://schemas.openxmlformats.org/officeDocument/2006/relationships/ctrlProp" Target="../ctrlProps/ctrlProp857.xml"/><Relationship Id="rId867" Type="http://schemas.openxmlformats.org/officeDocument/2006/relationships/ctrlProp" Target="../ctrlProps/ctrlProp1260.xml"/><Relationship Id="rId1010" Type="http://schemas.openxmlformats.org/officeDocument/2006/relationships/ctrlProp" Target="../ctrlProps/ctrlProp1403.xml"/><Relationship Id="rId1052" Type="http://schemas.openxmlformats.org/officeDocument/2006/relationships/ctrlProp" Target="../ctrlProps/ctrlProp1445.xml"/><Relationship Id="rId1094" Type="http://schemas.openxmlformats.org/officeDocument/2006/relationships/ctrlProp" Target="../ctrlProps/ctrlProp1487.xml"/><Relationship Id="rId1108" Type="http://schemas.openxmlformats.org/officeDocument/2006/relationships/ctrlProp" Target="../ctrlProps/ctrlProp1501.xml"/><Relationship Id="rId1315" Type="http://schemas.openxmlformats.org/officeDocument/2006/relationships/ctrlProp" Target="../ctrlProps/ctrlProp1708.xml"/><Relationship Id="rId1497" Type="http://schemas.openxmlformats.org/officeDocument/2006/relationships/ctrlProp" Target="../ctrlProps/ctrlProp1890.xml"/><Relationship Id="rId299" Type="http://schemas.openxmlformats.org/officeDocument/2006/relationships/ctrlProp" Target="../ctrlProps/ctrlProp692.xml"/><Relationship Id="rId727" Type="http://schemas.openxmlformats.org/officeDocument/2006/relationships/ctrlProp" Target="../ctrlProps/ctrlProp1120.xml"/><Relationship Id="rId934" Type="http://schemas.openxmlformats.org/officeDocument/2006/relationships/ctrlProp" Target="../ctrlProps/ctrlProp1327.xml"/><Relationship Id="rId1357" Type="http://schemas.openxmlformats.org/officeDocument/2006/relationships/ctrlProp" Target="../ctrlProps/ctrlProp1750.xml"/><Relationship Id="rId63" Type="http://schemas.openxmlformats.org/officeDocument/2006/relationships/ctrlProp" Target="../ctrlProps/ctrlProp456.xml"/><Relationship Id="rId159" Type="http://schemas.openxmlformats.org/officeDocument/2006/relationships/ctrlProp" Target="../ctrlProps/ctrlProp552.xml"/><Relationship Id="rId366" Type="http://schemas.openxmlformats.org/officeDocument/2006/relationships/ctrlProp" Target="../ctrlProps/ctrlProp759.xml"/><Relationship Id="rId573" Type="http://schemas.openxmlformats.org/officeDocument/2006/relationships/ctrlProp" Target="../ctrlProps/ctrlProp966.xml"/><Relationship Id="rId780" Type="http://schemas.openxmlformats.org/officeDocument/2006/relationships/ctrlProp" Target="../ctrlProps/ctrlProp1173.xml"/><Relationship Id="rId1217" Type="http://schemas.openxmlformats.org/officeDocument/2006/relationships/ctrlProp" Target="../ctrlProps/ctrlProp1610.xml"/><Relationship Id="rId1424" Type="http://schemas.openxmlformats.org/officeDocument/2006/relationships/ctrlProp" Target="../ctrlProps/ctrlProp1817.xml"/><Relationship Id="rId226" Type="http://schemas.openxmlformats.org/officeDocument/2006/relationships/ctrlProp" Target="../ctrlProps/ctrlProp619.xml"/><Relationship Id="rId433" Type="http://schemas.openxmlformats.org/officeDocument/2006/relationships/ctrlProp" Target="../ctrlProps/ctrlProp826.xml"/><Relationship Id="rId878" Type="http://schemas.openxmlformats.org/officeDocument/2006/relationships/ctrlProp" Target="../ctrlProps/ctrlProp1271.xml"/><Relationship Id="rId1063" Type="http://schemas.openxmlformats.org/officeDocument/2006/relationships/ctrlProp" Target="../ctrlProps/ctrlProp1456.xml"/><Relationship Id="rId1270" Type="http://schemas.openxmlformats.org/officeDocument/2006/relationships/ctrlProp" Target="../ctrlProps/ctrlProp1663.xml"/><Relationship Id="rId640" Type="http://schemas.openxmlformats.org/officeDocument/2006/relationships/ctrlProp" Target="../ctrlProps/ctrlProp1033.xml"/><Relationship Id="rId738" Type="http://schemas.openxmlformats.org/officeDocument/2006/relationships/ctrlProp" Target="../ctrlProps/ctrlProp1131.xml"/><Relationship Id="rId945" Type="http://schemas.openxmlformats.org/officeDocument/2006/relationships/ctrlProp" Target="../ctrlProps/ctrlProp1338.xml"/><Relationship Id="rId1368" Type="http://schemas.openxmlformats.org/officeDocument/2006/relationships/ctrlProp" Target="../ctrlProps/ctrlProp1761.xml"/><Relationship Id="rId74" Type="http://schemas.openxmlformats.org/officeDocument/2006/relationships/ctrlProp" Target="../ctrlProps/ctrlProp467.xml"/><Relationship Id="rId377" Type="http://schemas.openxmlformats.org/officeDocument/2006/relationships/ctrlProp" Target="../ctrlProps/ctrlProp770.xml"/><Relationship Id="rId500" Type="http://schemas.openxmlformats.org/officeDocument/2006/relationships/ctrlProp" Target="../ctrlProps/ctrlProp893.xml"/><Relationship Id="rId584" Type="http://schemas.openxmlformats.org/officeDocument/2006/relationships/ctrlProp" Target="../ctrlProps/ctrlProp977.xml"/><Relationship Id="rId805" Type="http://schemas.openxmlformats.org/officeDocument/2006/relationships/ctrlProp" Target="../ctrlProps/ctrlProp1198.xml"/><Relationship Id="rId1130" Type="http://schemas.openxmlformats.org/officeDocument/2006/relationships/ctrlProp" Target="../ctrlProps/ctrlProp1523.xml"/><Relationship Id="rId1228" Type="http://schemas.openxmlformats.org/officeDocument/2006/relationships/ctrlProp" Target="../ctrlProps/ctrlProp1621.xml"/><Relationship Id="rId1435" Type="http://schemas.openxmlformats.org/officeDocument/2006/relationships/ctrlProp" Target="../ctrlProps/ctrlProp1828.xml"/><Relationship Id="rId5" Type="http://schemas.openxmlformats.org/officeDocument/2006/relationships/ctrlProp" Target="../ctrlProps/ctrlProp398.xml"/><Relationship Id="rId237" Type="http://schemas.openxmlformats.org/officeDocument/2006/relationships/ctrlProp" Target="../ctrlProps/ctrlProp630.xml"/><Relationship Id="rId791" Type="http://schemas.openxmlformats.org/officeDocument/2006/relationships/ctrlProp" Target="../ctrlProps/ctrlProp1184.xml"/><Relationship Id="rId889" Type="http://schemas.openxmlformats.org/officeDocument/2006/relationships/ctrlProp" Target="../ctrlProps/ctrlProp1282.xml"/><Relationship Id="rId1074" Type="http://schemas.openxmlformats.org/officeDocument/2006/relationships/ctrlProp" Target="../ctrlProps/ctrlProp1467.xml"/><Relationship Id="rId444" Type="http://schemas.openxmlformats.org/officeDocument/2006/relationships/ctrlProp" Target="../ctrlProps/ctrlProp837.xml"/><Relationship Id="rId651" Type="http://schemas.openxmlformats.org/officeDocument/2006/relationships/ctrlProp" Target="../ctrlProps/ctrlProp1044.xml"/><Relationship Id="rId749" Type="http://schemas.openxmlformats.org/officeDocument/2006/relationships/ctrlProp" Target="../ctrlProps/ctrlProp1142.xml"/><Relationship Id="rId1281" Type="http://schemas.openxmlformats.org/officeDocument/2006/relationships/ctrlProp" Target="../ctrlProps/ctrlProp1674.xml"/><Relationship Id="rId1379" Type="http://schemas.openxmlformats.org/officeDocument/2006/relationships/ctrlProp" Target="../ctrlProps/ctrlProp1772.xml"/><Relationship Id="rId1502" Type="http://schemas.openxmlformats.org/officeDocument/2006/relationships/ctrlProp" Target="../ctrlProps/ctrlProp1895.xml"/><Relationship Id="rId290" Type="http://schemas.openxmlformats.org/officeDocument/2006/relationships/ctrlProp" Target="../ctrlProps/ctrlProp683.xml"/><Relationship Id="rId304" Type="http://schemas.openxmlformats.org/officeDocument/2006/relationships/ctrlProp" Target="../ctrlProps/ctrlProp697.xml"/><Relationship Id="rId388" Type="http://schemas.openxmlformats.org/officeDocument/2006/relationships/ctrlProp" Target="../ctrlProps/ctrlProp781.xml"/><Relationship Id="rId511" Type="http://schemas.openxmlformats.org/officeDocument/2006/relationships/ctrlProp" Target="../ctrlProps/ctrlProp904.xml"/><Relationship Id="rId609" Type="http://schemas.openxmlformats.org/officeDocument/2006/relationships/ctrlProp" Target="../ctrlProps/ctrlProp1002.xml"/><Relationship Id="rId956" Type="http://schemas.openxmlformats.org/officeDocument/2006/relationships/ctrlProp" Target="../ctrlProps/ctrlProp1349.xml"/><Relationship Id="rId1141" Type="http://schemas.openxmlformats.org/officeDocument/2006/relationships/ctrlProp" Target="../ctrlProps/ctrlProp1534.xml"/><Relationship Id="rId1239" Type="http://schemas.openxmlformats.org/officeDocument/2006/relationships/ctrlProp" Target="../ctrlProps/ctrlProp1632.xml"/><Relationship Id="rId85" Type="http://schemas.openxmlformats.org/officeDocument/2006/relationships/ctrlProp" Target="../ctrlProps/ctrlProp478.xml"/><Relationship Id="rId150" Type="http://schemas.openxmlformats.org/officeDocument/2006/relationships/ctrlProp" Target="../ctrlProps/ctrlProp543.xml"/><Relationship Id="rId595" Type="http://schemas.openxmlformats.org/officeDocument/2006/relationships/ctrlProp" Target="../ctrlProps/ctrlProp988.xml"/><Relationship Id="rId816" Type="http://schemas.openxmlformats.org/officeDocument/2006/relationships/ctrlProp" Target="../ctrlProps/ctrlProp1209.xml"/><Relationship Id="rId1001" Type="http://schemas.openxmlformats.org/officeDocument/2006/relationships/ctrlProp" Target="../ctrlProps/ctrlProp1394.xml"/><Relationship Id="rId1446" Type="http://schemas.openxmlformats.org/officeDocument/2006/relationships/ctrlProp" Target="../ctrlProps/ctrlProp1839.xml"/><Relationship Id="rId248" Type="http://schemas.openxmlformats.org/officeDocument/2006/relationships/ctrlProp" Target="../ctrlProps/ctrlProp641.xml"/><Relationship Id="rId455" Type="http://schemas.openxmlformats.org/officeDocument/2006/relationships/ctrlProp" Target="../ctrlProps/ctrlProp848.xml"/><Relationship Id="rId662" Type="http://schemas.openxmlformats.org/officeDocument/2006/relationships/ctrlProp" Target="../ctrlProps/ctrlProp1055.xml"/><Relationship Id="rId1085" Type="http://schemas.openxmlformats.org/officeDocument/2006/relationships/ctrlProp" Target="../ctrlProps/ctrlProp1478.xml"/><Relationship Id="rId1292" Type="http://schemas.openxmlformats.org/officeDocument/2006/relationships/ctrlProp" Target="../ctrlProps/ctrlProp1685.xml"/><Relationship Id="rId1306" Type="http://schemas.openxmlformats.org/officeDocument/2006/relationships/ctrlProp" Target="../ctrlProps/ctrlProp1699.xml"/><Relationship Id="rId1513" Type="http://schemas.openxmlformats.org/officeDocument/2006/relationships/ctrlProp" Target="../ctrlProps/ctrlProp1906.xml"/><Relationship Id="rId12" Type="http://schemas.openxmlformats.org/officeDocument/2006/relationships/ctrlProp" Target="../ctrlProps/ctrlProp405.xml"/><Relationship Id="rId108" Type="http://schemas.openxmlformats.org/officeDocument/2006/relationships/ctrlProp" Target="../ctrlProps/ctrlProp501.xml"/><Relationship Id="rId315" Type="http://schemas.openxmlformats.org/officeDocument/2006/relationships/ctrlProp" Target="../ctrlProps/ctrlProp708.xml"/><Relationship Id="rId522" Type="http://schemas.openxmlformats.org/officeDocument/2006/relationships/ctrlProp" Target="../ctrlProps/ctrlProp915.xml"/><Relationship Id="rId967" Type="http://schemas.openxmlformats.org/officeDocument/2006/relationships/ctrlProp" Target="../ctrlProps/ctrlProp1360.xml"/><Relationship Id="rId1152" Type="http://schemas.openxmlformats.org/officeDocument/2006/relationships/ctrlProp" Target="../ctrlProps/ctrlProp1545.xml"/><Relationship Id="rId96" Type="http://schemas.openxmlformats.org/officeDocument/2006/relationships/ctrlProp" Target="../ctrlProps/ctrlProp489.xml"/><Relationship Id="rId161" Type="http://schemas.openxmlformats.org/officeDocument/2006/relationships/ctrlProp" Target="../ctrlProps/ctrlProp554.xml"/><Relationship Id="rId399" Type="http://schemas.openxmlformats.org/officeDocument/2006/relationships/ctrlProp" Target="../ctrlProps/ctrlProp792.xml"/><Relationship Id="rId827" Type="http://schemas.openxmlformats.org/officeDocument/2006/relationships/ctrlProp" Target="../ctrlProps/ctrlProp1220.xml"/><Relationship Id="rId1012" Type="http://schemas.openxmlformats.org/officeDocument/2006/relationships/ctrlProp" Target="../ctrlProps/ctrlProp1405.xml"/><Relationship Id="rId1457" Type="http://schemas.openxmlformats.org/officeDocument/2006/relationships/ctrlProp" Target="../ctrlProps/ctrlProp1850.xml"/><Relationship Id="rId259" Type="http://schemas.openxmlformats.org/officeDocument/2006/relationships/ctrlProp" Target="../ctrlProps/ctrlProp652.xml"/><Relationship Id="rId466" Type="http://schemas.openxmlformats.org/officeDocument/2006/relationships/ctrlProp" Target="../ctrlProps/ctrlProp859.xml"/><Relationship Id="rId673" Type="http://schemas.openxmlformats.org/officeDocument/2006/relationships/ctrlProp" Target="../ctrlProps/ctrlProp1066.xml"/><Relationship Id="rId880" Type="http://schemas.openxmlformats.org/officeDocument/2006/relationships/ctrlProp" Target="../ctrlProps/ctrlProp1273.xml"/><Relationship Id="rId1096" Type="http://schemas.openxmlformats.org/officeDocument/2006/relationships/ctrlProp" Target="../ctrlProps/ctrlProp1489.xml"/><Relationship Id="rId1317" Type="http://schemas.openxmlformats.org/officeDocument/2006/relationships/ctrlProp" Target="../ctrlProps/ctrlProp1710.xml"/><Relationship Id="rId1524" Type="http://schemas.openxmlformats.org/officeDocument/2006/relationships/ctrlProp" Target="../ctrlProps/ctrlProp1917.xml"/><Relationship Id="rId23" Type="http://schemas.openxmlformats.org/officeDocument/2006/relationships/ctrlProp" Target="../ctrlProps/ctrlProp416.xml"/><Relationship Id="rId119" Type="http://schemas.openxmlformats.org/officeDocument/2006/relationships/ctrlProp" Target="../ctrlProps/ctrlProp512.xml"/><Relationship Id="rId326" Type="http://schemas.openxmlformats.org/officeDocument/2006/relationships/ctrlProp" Target="../ctrlProps/ctrlProp719.xml"/><Relationship Id="rId533" Type="http://schemas.openxmlformats.org/officeDocument/2006/relationships/ctrlProp" Target="../ctrlProps/ctrlProp926.xml"/><Relationship Id="rId978" Type="http://schemas.openxmlformats.org/officeDocument/2006/relationships/ctrlProp" Target="../ctrlProps/ctrlProp1371.xml"/><Relationship Id="rId1163" Type="http://schemas.openxmlformats.org/officeDocument/2006/relationships/ctrlProp" Target="../ctrlProps/ctrlProp1556.xml"/><Relationship Id="rId1370" Type="http://schemas.openxmlformats.org/officeDocument/2006/relationships/ctrlProp" Target="../ctrlProps/ctrlProp1763.xml"/><Relationship Id="rId740" Type="http://schemas.openxmlformats.org/officeDocument/2006/relationships/ctrlProp" Target="../ctrlProps/ctrlProp1133.xml"/><Relationship Id="rId838" Type="http://schemas.openxmlformats.org/officeDocument/2006/relationships/ctrlProp" Target="../ctrlProps/ctrlProp1231.xml"/><Relationship Id="rId1023" Type="http://schemas.openxmlformats.org/officeDocument/2006/relationships/ctrlProp" Target="../ctrlProps/ctrlProp1416.xml"/><Relationship Id="rId1468" Type="http://schemas.openxmlformats.org/officeDocument/2006/relationships/ctrlProp" Target="../ctrlProps/ctrlProp1861.xml"/><Relationship Id="rId172" Type="http://schemas.openxmlformats.org/officeDocument/2006/relationships/ctrlProp" Target="../ctrlProps/ctrlProp565.xml"/><Relationship Id="rId477" Type="http://schemas.openxmlformats.org/officeDocument/2006/relationships/ctrlProp" Target="../ctrlProps/ctrlProp870.xml"/><Relationship Id="rId600" Type="http://schemas.openxmlformats.org/officeDocument/2006/relationships/ctrlProp" Target="../ctrlProps/ctrlProp993.xml"/><Relationship Id="rId684" Type="http://schemas.openxmlformats.org/officeDocument/2006/relationships/ctrlProp" Target="../ctrlProps/ctrlProp1077.xml"/><Relationship Id="rId1230" Type="http://schemas.openxmlformats.org/officeDocument/2006/relationships/ctrlProp" Target="../ctrlProps/ctrlProp1623.xml"/><Relationship Id="rId1328" Type="http://schemas.openxmlformats.org/officeDocument/2006/relationships/ctrlProp" Target="../ctrlProps/ctrlProp1721.xml"/><Relationship Id="rId337" Type="http://schemas.openxmlformats.org/officeDocument/2006/relationships/ctrlProp" Target="../ctrlProps/ctrlProp730.xml"/><Relationship Id="rId891" Type="http://schemas.openxmlformats.org/officeDocument/2006/relationships/ctrlProp" Target="../ctrlProps/ctrlProp1284.xml"/><Relationship Id="rId905" Type="http://schemas.openxmlformats.org/officeDocument/2006/relationships/ctrlProp" Target="../ctrlProps/ctrlProp1298.xml"/><Relationship Id="rId989" Type="http://schemas.openxmlformats.org/officeDocument/2006/relationships/ctrlProp" Target="../ctrlProps/ctrlProp1382.xml"/><Relationship Id="rId34" Type="http://schemas.openxmlformats.org/officeDocument/2006/relationships/ctrlProp" Target="../ctrlProps/ctrlProp427.xml"/><Relationship Id="rId544" Type="http://schemas.openxmlformats.org/officeDocument/2006/relationships/ctrlProp" Target="../ctrlProps/ctrlProp937.xml"/><Relationship Id="rId751" Type="http://schemas.openxmlformats.org/officeDocument/2006/relationships/ctrlProp" Target="../ctrlProps/ctrlProp1144.xml"/><Relationship Id="rId849" Type="http://schemas.openxmlformats.org/officeDocument/2006/relationships/ctrlProp" Target="../ctrlProps/ctrlProp1242.xml"/><Relationship Id="rId1174" Type="http://schemas.openxmlformats.org/officeDocument/2006/relationships/ctrlProp" Target="../ctrlProps/ctrlProp1567.xml"/><Relationship Id="rId1381" Type="http://schemas.openxmlformats.org/officeDocument/2006/relationships/ctrlProp" Target="../ctrlProps/ctrlProp1774.xml"/><Relationship Id="rId1479" Type="http://schemas.openxmlformats.org/officeDocument/2006/relationships/ctrlProp" Target="../ctrlProps/ctrlProp1872.xml"/><Relationship Id="rId183" Type="http://schemas.openxmlformats.org/officeDocument/2006/relationships/ctrlProp" Target="../ctrlProps/ctrlProp576.xml"/><Relationship Id="rId390" Type="http://schemas.openxmlformats.org/officeDocument/2006/relationships/ctrlProp" Target="../ctrlProps/ctrlProp783.xml"/><Relationship Id="rId404" Type="http://schemas.openxmlformats.org/officeDocument/2006/relationships/ctrlProp" Target="../ctrlProps/ctrlProp797.xml"/><Relationship Id="rId611" Type="http://schemas.openxmlformats.org/officeDocument/2006/relationships/ctrlProp" Target="../ctrlProps/ctrlProp1004.xml"/><Relationship Id="rId1034" Type="http://schemas.openxmlformats.org/officeDocument/2006/relationships/ctrlProp" Target="../ctrlProps/ctrlProp1427.xml"/><Relationship Id="rId1241" Type="http://schemas.openxmlformats.org/officeDocument/2006/relationships/ctrlProp" Target="../ctrlProps/ctrlProp1634.xml"/><Relationship Id="rId1339" Type="http://schemas.openxmlformats.org/officeDocument/2006/relationships/ctrlProp" Target="../ctrlProps/ctrlProp1732.xml"/><Relationship Id="rId250" Type="http://schemas.openxmlformats.org/officeDocument/2006/relationships/ctrlProp" Target="../ctrlProps/ctrlProp643.xml"/><Relationship Id="rId488" Type="http://schemas.openxmlformats.org/officeDocument/2006/relationships/ctrlProp" Target="../ctrlProps/ctrlProp881.xml"/><Relationship Id="rId695" Type="http://schemas.openxmlformats.org/officeDocument/2006/relationships/ctrlProp" Target="../ctrlProps/ctrlProp1088.xml"/><Relationship Id="rId709" Type="http://schemas.openxmlformats.org/officeDocument/2006/relationships/ctrlProp" Target="../ctrlProps/ctrlProp1102.xml"/><Relationship Id="rId916" Type="http://schemas.openxmlformats.org/officeDocument/2006/relationships/ctrlProp" Target="../ctrlProps/ctrlProp1309.xml"/><Relationship Id="rId1101" Type="http://schemas.openxmlformats.org/officeDocument/2006/relationships/ctrlProp" Target="../ctrlProps/ctrlProp1494.xml"/><Relationship Id="rId45" Type="http://schemas.openxmlformats.org/officeDocument/2006/relationships/ctrlProp" Target="../ctrlProps/ctrlProp438.xml"/><Relationship Id="rId110" Type="http://schemas.openxmlformats.org/officeDocument/2006/relationships/ctrlProp" Target="../ctrlProps/ctrlProp503.xml"/><Relationship Id="rId348" Type="http://schemas.openxmlformats.org/officeDocument/2006/relationships/ctrlProp" Target="../ctrlProps/ctrlProp741.xml"/><Relationship Id="rId555" Type="http://schemas.openxmlformats.org/officeDocument/2006/relationships/ctrlProp" Target="../ctrlProps/ctrlProp948.xml"/><Relationship Id="rId762" Type="http://schemas.openxmlformats.org/officeDocument/2006/relationships/ctrlProp" Target="../ctrlProps/ctrlProp1155.xml"/><Relationship Id="rId1185" Type="http://schemas.openxmlformats.org/officeDocument/2006/relationships/ctrlProp" Target="../ctrlProps/ctrlProp1578.xml"/><Relationship Id="rId1392" Type="http://schemas.openxmlformats.org/officeDocument/2006/relationships/ctrlProp" Target="../ctrlProps/ctrlProp1785.xml"/><Relationship Id="rId1406" Type="http://schemas.openxmlformats.org/officeDocument/2006/relationships/ctrlProp" Target="../ctrlProps/ctrlProp1799.xml"/><Relationship Id="rId194" Type="http://schemas.openxmlformats.org/officeDocument/2006/relationships/ctrlProp" Target="../ctrlProps/ctrlProp587.xml"/><Relationship Id="rId208" Type="http://schemas.openxmlformats.org/officeDocument/2006/relationships/ctrlProp" Target="../ctrlProps/ctrlProp601.xml"/><Relationship Id="rId415" Type="http://schemas.openxmlformats.org/officeDocument/2006/relationships/ctrlProp" Target="../ctrlProps/ctrlProp808.xml"/><Relationship Id="rId622" Type="http://schemas.openxmlformats.org/officeDocument/2006/relationships/ctrlProp" Target="../ctrlProps/ctrlProp1015.xml"/><Relationship Id="rId1045" Type="http://schemas.openxmlformats.org/officeDocument/2006/relationships/ctrlProp" Target="../ctrlProps/ctrlProp1438.xml"/><Relationship Id="rId1252" Type="http://schemas.openxmlformats.org/officeDocument/2006/relationships/ctrlProp" Target="../ctrlProps/ctrlProp1645.xml"/><Relationship Id="rId261" Type="http://schemas.openxmlformats.org/officeDocument/2006/relationships/ctrlProp" Target="../ctrlProps/ctrlProp654.xml"/><Relationship Id="rId499" Type="http://schemas.openxmlformats.org/officeDocument/2006/relationships/ctrlProp" Target="../ctrlProps/ctrlProp892.xml"/><Relationship Id="rId927" Type="http://schemas.openxmlformats.org/officeDocument/2006/relationships/ctrlProp" Target="../ctrlProps/ctrlProp1320.xml"/><Relationship Id="rId1112" Type="http://schemas.openxmlformats.org/officeDocument/2006/relationships/ctrlProp" Target="../ctrlProps/ctrlProp1505.xml"/><Relationship Id="rId56" Type="http://schemas.openxmlformats.org/officeDocument/2006/relationships/ctrlProp" Target="../ctrlProps/ctrlProp449.xml"/><Relationship Id="rId359" Type="http://schemas.openxmlformats.org/officeDocument/2006/relationships/ctrlProp" Target="../ctrlProps/ctrlProp752.xml"/><Relationship Id="rId566" Type="http://schemas.openxmlformats.org/officeDocument/2006/relationships/ctrlProp" Target="../ctrlProps/ctrlProp959.xml"/><Relationship Id="rId773" Type="http://schemas.openxmlformats.org/officeDocument/2006/relationships/ctrlProp" Target="../ctrlProps/ctrlProp1166.xml"/><Relationship Id="rId1196" Type="http://schemas.openxmlformats.org/officeDocument/2006/relationships/ctrlProp" Target="../ctrlProps/ctrlProp1589.xml"/><Relationship Id="rId1417" Type="http://schemas.openxmlformats.org/officeDocument/2006/relationships/ctrlProp" Target="../ctrlProps/ctrlProp1810.xml"/><Relationship Id="rId121" Type="http://schemas.openxmlformats.org/officeDocument/2006/relationships/ctrlProp" Target="../ctrlProps/ctrlProp514.xml"/><Relationship Id="rId219" Type="http://schemas.openxmlformats.org/officeDocument/2006/relationships/ctrlProp" Target="../ctrlProps/ctrlProp612.xml"/><Relationship Id="rId426" Type="http://schemas.openxmlformats.org/officeDocument/2006/relationships/ctrlProp" Target="../ctrlProps/ctrlProp819.xml"/><Relationship Id="rId633" Type="http://schemas.openxmlformats.org/officeDocument/2006/relationships/ctrlProp" Target="../ctrlProps/ctrlProp1026.xml"/><Relationship Id="rId980" Type="http://schemas.openxmlformats.org/officeDocument/2006/relationships/ctrlProp" Target="../ctrlProps/ctrlProp1373.xml"/><Relationship Id="rId1056" Type="http://schemas.openxmlformats.org/officeDocument/2006/relationships/ctrlProp" Target="../ctrlProps/ctrlProp1449.xml"/><Relationship Id="rId1263" Type="http://schemas.openxmlformats.org/officeDocument/2006/relationships/ctrlProp" Target="../ctrlProps/ctrlProp1656.xml"/><Relationship Id="rId840" Type="http://schemas.openxmlformats.org/officeDocument/2006/relationships/ctrlProp" Target="../ctrlProps/ctrlProp1233.xml"/><Relationship Id="rId938" Type="http://schemas.openxmlformats.org/officeDocument/2006/relationships/ctrlProp" Target="../ctrlProps/ctrlProp1331.xml"/><Relationship Id="rId1470" Type="http://schemas.openxmlformats.org/officeDocument/2006/relationships/ctrlProp" Target="../ctrlProps/ctrlProp1863.xml"/><Relationship Id="rId67" Type="http://schemas.openxmlformats.org/officeDocument/2006/relationships/ctrlProp" Target="../ctrlProps/ctrlProp460.xml"/><Relationship Id="rId272" Type="http://schemas.openxmlformats.org/officeDocument/2006/relationships/ctrlProp" Target="../ctrlProps/ctrlProp665.xml"/><Relationship Id="rId577" Type="http://schemas.openxmlformats.org/officeDocument/2006/relationships/ctrlProp" Target="../ctrlProps/ctrlProp970.xml"/><Relationship Id="rId700" Type="http://schemas.openxmlformats.org/officeDocument/2006/relationships/ctrlProp" Target="../ctrlProps/ctrlProp1093.xml"/><Relationship Id="rId1123" Type="http://schemas.openxmlformats.org/officeDocument/2006/relationships/ctrlProp" Target="../ctrlProps/ctrlProp1516.xml"/><Relationship Id="rId1330" Type="http://schemas.openxmlformats.org/officeDocument/2006/relationships/ctrlProp" Target="../ctrlProps/ctrlProp1723.xml"/><Relationship Id="rId1428" Type="http://schemas.openxmlformats.org/officeDocument/2006/relationships/ctrlProp" Target="../ctrlProps/ctrlProp1821.xml"/><Relationship Id="rId132" Type="http://schemas.openxmlformats.org/officeDocument/2006/relationships/ctrlProp" Target="../ctrlProps/ctrlProp525.xml"/><Relationship Id="rId784" Type="http://schemas.openxmlformats.org/officeDocument/2006/relationships/ctrlProp" Target="../ctrlProps/ctrlProp1177.xml"/><Relationship Id="rId991" Type="http://schemas.openxmlformats.org/officeDocument/2006/relationships/ctrlProp" Target="../ctrlProps/ctrlProp1384.xml"/><Relationship Id="rId1067" Type="http://schemas.openxmlformats.org/officeDocument/2006/relationships/ctrlProp" Target="../ctrlProps/ctrlProp1460.xml"/><Relationship Id="rId437" Type="http://schemas.openxmlformats.org/officeDocument/2006/relationships/ctrlProp" Target="../ctrlProps/ctrlProp830.xml"/><Relationship Id="rId644" Type="http://schemas.openxmlformats.org/officeDocument/2006/relationships/ctrlProp" Target="../ctrlProps/ctrlProp1037.xml"/><Relationship Id="rId851" Type="http://schemas.openxmlformats.org/officeDocument/2006/relationships/ctrlProp" Target="../ctrlProps/ctrlProp1244.xml"/><Relationship Id="rId1274" Type="http://schemas.openxmlformats.org/officeDocument/2006/relationships/ctrlProp" Target="../ctrlProps/ctrlProp1667.xml"/><Relationship Id="rId1481" Type="http://schemas.openxmlformats.org/officeDocument/2006/relationships/ctrlProp" Target="../ctrlProps/ctrlProp1874.xml"/><Relationship Id="rId283" Type="http://schemas.openxmlformats.org/officeDocument/2006/relationships/ctrlProp" Target="../ctrlProps/ctrlProp676.xml"/><Relationship Id="rId490" Type="http://schemas.openxmlformats.org/officeDocument/2006/relationships/ctrlProp" Target="../ctrlProps/ctrlProp883.xml"/><Relationship Id="rId504" Type="http://schemas.openxmlformats.org/officeDocument/2006/relationships/ctrlProp" Target="../ctrlProps/ctrlProp897.xml"/><Relationship Id="rId711" Type="http://schemas.openxmlformats.org/officeDocument/2006/relationships/ctrlProp" Target="../ctrlProps/ctrlProp1104.xml"/><Relationship Id="rId949" Type="http://schemas.openxmlformats.org/officeDocument/2006/relationships/ctrlProp" Target="../ctrlProps/ctrlProp1342.xml"/><Relationship Id="rId1134" Type="http://schemas.openxmlformats.org/officeDocument/2006/relationships/ctrlProp" Target="../ctrlProps/ctrlProp1527.xml"/><Relationship Id="rId1341" Type="http://schemas.openxmlformats.org/officeDocument/2006/relationships/ctrlProp" Target="../ctrlProps/ctrlProp1734.xml"/><Relationship Id="rId78" Type="http://schemas.openxmlformats.org/officeDocument/2006/relationships/ctrlProp" Target="../ctrlProps/ctrlProp471.xml"/><Relationship Id="rId143" Type="http://schemas.openxmlformats.org/officeDocument/2006/relationships/ctrlProp" Target="../ctrlProps/ctrlProp536.xml"/><Relationship Id="rId350" Type="http://schemas.openxmlformats.org/officeDocument/2006/relationships/ctrlProp" Target="../ctrlProps/ctrlProp743.xml"/><Relationship Id="rId588" Type="http://schemas.openxmlformats.org/officeDocument/2006/relationships/ctrlProp" Target="../ctrlProps/ctrlProp981.xml"/><Relationship Id="rId795" Type="http://schemas.openxmlformats.org/officeDocument/2006/relationships/ctrlProp" Target="../ctrlProps/ctrlProp1188.xml"/><Relationship Id="rId809" Type="http://schemas.openxmlformats.org/officeDocument/2006/relationships/ctrlProp" Target="../ctrlProps/ctrlProp1202.xml"/><Relationship Id="rId1201" Type="http://schemas.openxmlformats.org/officeDocument/2006/relationships/ctrlProp" Target="../ctrlProps/ctrlProp1594.xml"/><Relationship Id="rId1439" Type="http://schemas.openxmlformats.org/officeDocument/2006/relationships/ctrlProp" Target="../ctrlProps/ctrlProp1832.xml"/><Relationship Id="rId9" Type="http://schemas.openxmlformats.org/officeDocument/2006/relationships/ctrlProp" Target="../ctrlProps/ctrlProp402.xml"/><Relationship Id="rId210" Type="http://schemas.openxmlformats.org/officeDocument/2006/relationships/ctrlProp" Target="../ctrlProps/ctrlProp603.xml"/><Relationship Id="rId448" Type="http://schemas.openxmlformats.org/officeDocument/2006/relationships/ctrlProp" Target="../ctrlProps/ctrlProp841.xml"/><Relationship Id="rId655" Type="http://schemas.openxmlformats.org/officeDocument/2006/relationships/ctrlProp" Target="../ctrlProps/ctrlProp1048.xml"/><Relationship Id="rId862" Type="http://schemas.openxmlformats.org/officeDocument/2006/relationships/ctrlProp" Target="../ctrlProps/ctrlProp1255.xml"/><Relationship Id="rId1078" Type="http://schemas.openxmlformats.org/officeDocument/2006/relationships/ctrlProp" Target="../ctrlProps/ctrlProp1471.xml"/><Relationship Id="rId1285" Type="http://schemas.openxmlformats.org/officeDocument/2006/relationships/ctrlProp" Target="../ctrlProps/ctrlProp1678.xml"/><Relationship Id="rId1492" Type="http://schemas.openxmlformats.org/officeDocument/2006/relationships/ctrlProp" Target="../ctrlProps/ctrlProp1885.xml"/><Relationship Id="rId1506" Type="http://schemas.openxmlformats.org/officeDocument/2006/relationships/ctrlProp" Target="../ctrlProps/ctrlProp1899.xml"/><Relationship Id="rId294" Type="http://schemas.openxmlformats.org/officeDocument/2006/relationships/ctrlProp" Target="../ctrlProps/ctrlProp687.xml"/><Relationship Id="rId308" Type="http://schemas.openxmlformats.org/officeDocument/2006/relationships/ctrlProp" Target="../ctrlProps/ctrlProp701.xml"/><Relationship Id="rId515" Type="http://schemas.openxmlformats.org/officeDocument/2006/relationships/ctrlProp" Target="../ctrlProps/ctrlProp908.xml"/><Relationship Id="rId722" Type="http://schemas.openxmlformats.org/officeDocument/2006/relationships/ctrlProp" Target="../ctrlProps/ctrlProp1115.xml"/><Relationship Id="rId1145" Type="http://schemas.openxmlformats.org/officeDocument/2006/relationships/ctrlProp" Target="../ctrlProps/ctrlProp1538.xml"/><Relationship Id="rId1352" Type="http://schemas.openxmlformats.org/officeDocument/2006/relationships/ctrlProp" Target="../ctrlProps/ctrlProp1745.xml"/><Relationship Id="rId89" Type="http://schemas.openxmlformats.org/officeDocument/2006/relationships/ctrlProp" Target="../ctrlProps/ctrlProp482.xml"/><Relationship Id="rId154" Type="http://schemas.openxmlformats.org/officeDocument/2006/relationships/ctrlProp" Target="../ctrlProps/ctrlProp547.xml"/><Relationship Id="rId361" Type="http://schemas.openxmlformats.org/officeDocument/2006/relationships/ctrlProp" Target="../ctrlProps/ctrlProp754.xml"/><Relationship Id="rId599" Type="http://schemas.openxmlformats.org/officeDocument/2006/relationships/ctrlProp" Target="../ctrlProps/ctrlProp992.xml"/><Relationship Id="rId1005" Type="http://schemas.openxmlformats.org/officeDocument/2006/relationships/ctrlProp" Target="../ctrlProps/ctrlProp1398.xml"/><Relationship Id="rId1212" Type="http://schemas.openxmlformats.org/officeDocument/2006/relationships/ctrlProp" Target="../ctrlProps/ctrlProp1605.xml"/><Relationship Id="rId459" Type="http://schemas.openxmlformats.org/officeDocument/2006/relationships/ctrlProp" Target="../ctrlProps/ctrlProp852.xml"/><Relationship Id="rId666" Type="http://schemas.openxmlformats.org/officeDocument/2006/relationships/ctrlProp" Target="../ctrlProps/ctrlProp1059.xml"/><Relationship Id="rId873" Type="http://schemas.openxmlformats.org/officeDocument/2006/relationships/ctrlProp" Target="../ctrlProps/ctrlProp1266.xml"/><Relationship Id="rId1089" Type="http://schemas.openxmlformats.org/officeDocument/2006/relationships/ctrlProp" Target="../ctrlProps/ctrlProp1482.xml"/><Relationship Id="rId1296" Type="http://schemas.openxmlformats.org/officeDocument/2006/relationships/ctrlProp" Target="../ctrlProps/ctrlProp1689.xml"/><Relationship Id="rId1517" Type="http://schemas.openxmlformats.org/officeDocument/2006/relationships/ctrlProp" Target="../ctrlProps/ctrlProp1910.xml"/><Relationship Id="rId16" Type="http://schemas.openxmlformats.org/officeDocument/2006/relationships/ctrlProp" Target="../ctrlProps/ctrlProp409.xml"/><Relationship Id="rId221" Type="http://schemas.openxmlformats.org/officeDocument/2006/relationships/ctrlProp" Target="../ctrlProps/ctrlProp614.xml"/><Relationship Id="rId319" Type="http://schemas.openxmlformats.org/officeDocument/2006/relationships/ctrlProp" Target="../ctrlProps/ctrlProp712.xml"/><Relationship Id="rId526" Type="http://schemas.openxmlformats.org/officeDocument/2006/relationships/ctrlProp" Target="../ctrlProps/ctrlProp919.xml"/><Relationship Id="rId1156" Type="http://schemas.openxmlformats.org/officeDocument/2006/relationships/ctrlProp" Target="../ctrlProps/ctrlProp1549.xml"/><Relationship Id="rId1363" Type="http://schemas.openxmlformats.org/officeDocument/2006/relationships/ctrlProp" Target="../ctrlProps/ctrlProp1756.xml"/><Relationship Id="rId733" Type="http://schemas.openxmlformats.org/officeDocument/2006/relationships/ctrlProp" Target="../ctrlProps/ctrlProp1126.xml"/><Relationship Id="rId940" Type="http://schemas.openxmlformats.org/officeDocument/2006/relationships/ctrlProp" Target="../ctrlProps/ctrlProp1333.xml"/><Relationship Id="rId1016" Type="http://schemas.openxmlformats.org/officeDocument/2006/relationships/ctrlProp" Target="../ctrlProps/ctrlProp1409.xml"/><Relationship Id="rId165" Type="http://schemas.openxmlformats.org/officeDocument/2006/relationships/ctrlProp" Target="../ctrlProps/ctrlProp558.xml"/><Relationship Id="rId372" Type="http://schemas.openxmlformats.org/officeDocument/2006/relationships/ctrlProp" Target="../ctrlProps/ctrlProp765.xml"/><Relationship Id="rId677" Type="http://schemas.openxmlformats.org/officeDocument/2006/relationships/ctrlProp" Target="../ctrlProps/ctrlProp1070.xml"/><Relationship Id="rId800" Type="http://schemas.openxmlformats.org/officeDocument/2006/relationships/ctrlProp" Target="../ctrlProps/ctrlProp1193.xml"/><Relationship Id="rId1223" Type="http://schemas.openxmlformats.org/officeDocument/2006/relationships/ctrlProp" Target="../ctrlProps/ctrlProp1616.xml"/><Relationship Id="rId1430" Type="http://schemas.openxmlformats.org/officeDocument/2006/relationships/ctrlProp" Target="../ctrlProps/ctrlProp1823.xml"/><Relationship Id="rId1528" Type="http://schemas.openxmlformats.org/officeDocument/2006/relationships/ctrlProp" Target="../ctrlProps/ctrlProp1921.xml"/><Relationship Id="rId232" Type="http://schemas.openxmlformats.org/officeDocument/2006/relationships/ctrlProp" Target="../ctrlProps/ctrlProp625.xml"/><Relationship Id="rId884" Type="http://schemas.openxmlformats.org/officeDocument/2006/relationships/ctrlProp" Target="../ctrlProps/ctrlProp1277.xml"/><Relationship Id="rId27" Type="http://schemas.openxmlformats.org/officeDocument/2006/relationships/ctrlProp" Target="../ctrlProps/ctrlProp420.xml"/><Relationship Id="rId537" Type="http://schemas.openxmlformats.org/officeDocument/2006/relationships/ctrlProp" Target="../ctrlProps/ctrlProp930.xml"/><Relationship Id="rId744" Type="http://schemas.openxmlformats.org/officeDocument/2006/relationships/ctrlProp" Target="../ctrlProps/ctrlProp1137.xml"/><Relationship Id="rId951" Type="http://schemas.openxmlformats.org/officeDocument/2006/relationships/ctrlProp" Target="../ctrlProps/ctrlProp1344.xml"/><Relationship Id="rId1167" Type="http://schemas.openxmlformats.org/officeDocument/2006/relationships/ctrlProp" Target="../ctrlProps/ctrlProp1560.xml"/><Relationship Id="rId1374" Type="http://schemas.openxmlformats.org/officeDocument/2006/relationships/ctrlProp" Target="../ctrlProps/ctrlProp1767.xml"/><Relationship Id="rId80" Type="http://schemas.openxmlformats.org/officeDocument/2006/relationships/ctrlProp" Target="../ctrlProps/ctrlProp473.xml"/><Relationship Id="rId176" Type="http://schemas.openxmlformats.org/officeDocument/2006/relationships/ctrlProp" Target="../ctrlProps/ctrlProp569.xml"/><Relationship Id="rId383" Type="http://schemas.openxmlformats.org/officeDocument/2006/relationships/ctrlProp" Target="../ctrlProps/ctrlProp776.xml"/><Relationship Id="rId590" Type="http://schemas.openxmlformats.org/officeDocument/2006/relationships/ctrlProp" Target="../ctrlProps/ctrlProp983.xml"/><Relationship Id="rId604" Type="http://schemas.openxmlformats.org/officeDocument/2006/relationships/ctrlProp" Target="../ctrlProps/ctrlProp997.xml"/><Relationship Id="rId811" Type="http://schemas.openxmlformats.org/officeDocument/2006/relationships/ctrlProp" Target="../ctrlProps/ctrlProp1204.xml"/><Relationship Id="rId1027" Type="http://schemas.openxmlformats.org/officeDocument/2006/relationships/ctrlProp" Target="../ctrlProps/ctrlProp1420.xml"/><Relationship Id="rId1234" Type="http://schemas.openxmlformats.org/officeDocument/2006/relationships/ctrlProp" Target="../ctrlProps/ctrlProp1627.xml"/><Relationship Id="rId1441" Type="http://schemas.openxmlformats.org/officeDocument/2006/relationships/ctrlProp" Target="../ctrlProps/ctrlProp1834.xml"/><Relationship Id="rId243" Type="http://schemas.openxmlformats.org/officeDocument/2006/relationships/ctrlProp" Target="../ctrlProps/ctrlProp636.xml"/><Relationship Id="rId450" Type="http://schemas.openxmlformats.org/officeDocument/2006/relationships/ctrlProp" Target="../ctrlProps/ctrlProp843.xml"/><Relationship Id="rId688" Type="http://schemas.openxmlformats.org/officeDocument/2006/relationships/ctrlProp" Target="../ctrlProps/ctrlProp1081.xml"/><Relationship Id="rId895" Type="http://schemas.openxmlformats.org/officeDocument/2006/relationships/ctrlProp" Target="../ctrlProps/ctrlProp1288.xml"/><Relationship Id="rId909" Type="http://schemas.openxmlformats.org/officeDocument/2006/relationships/ctrlProp" Target="../ctrlProps/ctrlProp1302.xml"/><Relationship Id="rId1080" Type="http://schemas.openxmlformats.org/officeDocument/2006/relationships/ctrlProp" Target="../ctrlProps/ctrlProp1473.xml"/><Relationship Id="rId1301" Type="http://schemas.openxmlformats.org/officeDocument/2006/relationships/ctrlProp" Target="../ctrlProps/ctrlProp1694.xml"/><Relationship Id="rId38" Type="http://schemas.openxmlformats.org/officeDocument/2006/relationships/ctrlProp" Target="../ctrlProps/ctrlProp431.xml"/><Relationship Id="rId103" Type="http://schemas.openxmlformats.org/officeDocument/2006/relationships/ctrlProp" Target="../ctrlProps/ctrlProp496.xml"/><Relationship Id="rId310" Type="http://schemas.openxmlformats.org/officeDocument/2006/relationships/ctrlProp" Target="../ctrlProps/ctrlProp703.xml"/><Relationship Id="rId548" Type="http://schemas.openxmlformats.org/officeDocument/2006/relationships/ctrlProp" Target="../ctrlProps/ctrlProp941.xml"/><Relationship Id="rId755" Type="http://schemas.openxmlformats.org/officeDocument/2006/relationships/ctrlProp" Target="../ctrlProps/ctrlProp1148.xml"/><Relationship Id="rId962" Type="http://schemas.openxmlformats.org/officeDocument/2006/relationships/ctrlProp" Target="../ctrlProps/ctrlProp1355.xml"/><Relationship Id="rId1178" Type="http://schemas.openxmlformats.org/officeDocument/2006/relationships/ctrlProp" Target="../ctrlProps/ctrlProp1571.xml"/><Relationship Id="rId1385" Type="http://schemas.openxmlformats.org/officeDocument/2006/relationships/ctrlProp" Target="../ctrlProps/ctrlProp1778.xml"/><Relationship Id="rId91" Type="http://schemas.openxmlformats.org/officeDocument/2006/relationships/ctrlProp" Target="../ctrlProps/ctrlProp484.xml"/><Relationship Id="rId187" Type="http://schemas.openxmlformats.org/officeDocument/2006/relationships/ctrlProp" Target="../ctrlProps/ctrlProp580.xml"/><Relationship Id="rId394" Type="http://schemas.openxmlformats.org/officeDocument/2006/relationships/ctrlProp" Target="../ctrlProps/ctrlProp787.xml"/><Relationship Id="rId408" Type="http://schemas.openxmlformats.org/officeDocument/2006/relationships/ctrlProp" Target="../ctrlProps/ctrlProp801.xml"/><Relationship Id="rId615" Type="http://schemas.openxmlformats.org/officeDocument/2006/relationships/ctrlProp" Target="../ctrlProps/ctrlProp1008.xml"/><Relationship Id="rId822" Type="http://schemas.openxmlformats.org/officeDocument/2006/relationships/ctrlProp" Target="../ctrlProps/ctrlProp1215.xml"/><Relationship Id="rId1038" Type="http://schemas.openxmlformats.org/officeDocument/2006/relationships/ctrlProp" Target="../ctrlProps/ctrlProp1431.xml"/><Relationship Id="rId1245" Type="http://schemas.openxmlformats.org/officeDocument/2006/relationships/ctrlProp" Target="../ctrlProps/ctrlProp1638.xml"/><Relationship Id="rId1452" Type="http://schemas.openxmlformats.org/officeDocument/2006/relationships/ctrlProp" Target="../ctrlProps/ctrlProp1845.xml"/><Relationship Id="rId254" Type="http://schemas.openxmlformats.org/officeDocument/2006/relationships/ctrlProp" Target="../ctrlProps/ctrlProp647.xml"/><Relationship Id="rId699" Type="http://schemas.openxmlformats.org/officeDocument/2006/relationships/ctrlProp" Target="../ctrlProps/ctrlProp1092.xml"/><Relationship Id="rId1091" Type="http://schemas.openxmlformats.org/officeDocument/2006/relationships/ctrlProp" Target="../ctrlProps/ctrlProp1484.xml"/><Relationship Id="rId1105" Type="http://schemas.openxmlformats.org/officeDocument/2006/relationships/ctrlProp" Target="../ctrlProps/ctrlProp1498.xml"/><Relationship Id="rId1312" Type="http://schemas.openxmlformats.org/officeDocument/2006/relationships/ctrlProp" Target="../ctrlProps/ctrlProp1705.xml"/><Relationship Id="rId49" Type="http://schemas.openxmlformats.org/officeDocument/2006/relationships/ctrlProp" Target="../ctrlProps/ctrlProp442.xml"/><Relationship Id="rId114" Type="http://schemas.openxmlformats.org/officeDocument/2006/relationships/ctrlProp" Target="../ctrlProps/ctrlProp507.xml"/><Relationship Id="rId461" Type="http://schemas.openxmlformats.org/officeDocument/2006/relationships/ctrlProp" Target="../ctrlProps/ctrlProp854.xml"/><Relationship Id="rId559" Type="http://schemas.openxmlformats.org/officeDocument/2006/relationships/ctrlProp" Target="../ctrlProps/ctrlProp952.xml"/><Relationship Id="rId766" Type="http://schemas.openxmlformats.org/officeDocument/2006/relationships/ctrlProp" Target="../ctrlProps/ctrlProp1159.xml"/><Relationship Id="rId1189" Type="http://schemas.openxmlformats.org/officeDocument/2006/relationships/ctrlProp" Target="../ctrlProps/ctrlProp1582.xml"/><Relationship Id="rId1396" Type="http://schemas.openxmlformats.org/officeDocument/2006/relationships/ctrlProp" Target="../ctrlProps/ctrlProp1789.xml"/><Relationship Id="rId198" Type="http://schemas.openxmlformats.org/officeDocument/2006/relationships/ctrlProp" Target="../ctrlProps/ctrlProp591.xml"/><Relationship Id="rId321" Type="http://schemas.openxmlformats.org/officeDocument/2006/relationships/ctrlProp" Target="../ctrlProps/ctrlProp714.xml"/><Relationship Id="rId419" Type="http://schemas.openxmlformats.org/officeDocument/2006/relationships/ctrlProp" Target="../ctrlProps/ctrlProp812.xml"/><Relationship Id="rId626" Type="http://schemas.openxmlformats.org/officeDocument/2006/relationships/ctrlProp" Target="../ctrlProps/ctrlProp1019.xml"/><Relationship Id="rId973" Type="http://schemas.openxmlformats.org/officeDocument/2006/relationships/ctrlProp" Target="../ctrlProps/ctrlProp1366.xml"/><Relationship Id="rId1049" Type="http://schemas.openxmlformats.org/officeDocument/2006/relationships/ctrlProp" Target="../ctrlProps/ctrlProp1442.xml"/><Relationship Id="rId1256" Type="http://schemas.openxmlformats.org/officeDocument/2006/relationships/ctrlProp" Target="../ctrlProps/ctrlProp1649.xml"/><Relationship Id="rId833" Type="http://schemas.openxmlformats.org/officeDocument/2006/relationships/ctrlProp" Target="../ctrlProps/ctrlProp1226.xml"/><Relationship Id="rId1116" Type="http://schemas.openxmlformats.org/officeDocument/2006/relationships/ctrlProp" Target="../ctrlProps/ctrlProp1509.xml"/><Relationship Id="rId1463" Type="http://schemas.openxmlformats.org/officeDocument/2006/relationships/ctrlProp" Target="../ctrlProps/ctrlProp1856.xml"/><Relationship Id="rId265" Type="http://schemas.openxmlformats.org/officeDocument/2006/relationships/ctrlProp" Target="../ctrlProps/ctrlProp658.xml"/><Relationship Id="rId472" Type="http://schemas.openxmlformats.org/officeDocument/2006/relationships/ctrlProp" Target="../ctrlProps/ctrlProp865.xml"/><Relationship Id="rId900" Type="http://schemas.openxmlformats.org/officeDocument/2006/relationships/ctrlProp" Target="../ctrlProps/ctrlProp1293.xml"/><Relationship Id="rId1323" Type="http://schemas.openxmlformats.org/officeDocument/2006/relationships/ctrlProp" Target="../ctrlProps/ctrlProp1716.xml"/><Relationship Id="rId125" Type="http://schemas.openxmlformats.org/officeDocument/2006/relationships/ctrlProp" Target="../ctrlProps/ctrlProp518.xml"/><Relationship Id="rId332" Type="http://schemas.openxmlformats.org/officeDocument/2006/relationships/ctrlProp" Target="../ctrlProps/ctrlProp725.xml"/><Relationship Id="rId777" Type="http://schemas.openxmlformats.org/officeDocument/2006/relationships/ctrlProp" Target="../ctrlProps/ctrlProp1170.xml"/><Relationship Id="rId984" Type="http://schemas.openxmlformats.org/officeDocument/2006/relationships/ctrlProp" Target="../ctrlProps/ctrlProp1377.xml"/><Relationship Id="rId637" Type="http://schemas.openxmlformats.org/officeDocument/2006/relationships/ctrlProp" Target="../ctrlProps/ctrlProp1030.xml"/><Relationship Id="rId844" Type="http://schemas.openxmlformats.org/officeDocument/2006/relationships/ctrlProp" Target="../ctrlProps/ctrlProp1237.xml"/><Relationship Id="rId1267" Type="http://schemas.openxmlformats.org/officeDocument/2006/relationships/ctrlProp" Target="../ctrlProps/ctrlProp1660.xml"/><Relationship Id="rId1474" Type="http://schemas.openxmlformats.org/officeDocument/2006/relationships/ctrlProp" Target="../ctrlProps/ctrlProp1867.xml"/><Relationship Id="rId276" Type="http://schemas.openxmlformats.org/officeDocument/2006/relationships/ctrlProp" Target="../ctrlProps/ctrlProp669.xml"/><Relationship Id="rId483" Type="http://schemas.openxmlformats.org/officeDocument/2006/relationships/ctrlProp" Target="../ctrlProps/ctrlProp876.xml"/><Relationship Id="rId690" Type="http://schemas.openxmlformats.org/officeDocument/2006/relationships/ctrlProp" Target="../ctrlProps/ctrlProp1083.xml"/><Relationship Id="rId704" Type="http://schemas.openxmlformats.org/officeDocument/2006/relationships/ctrlProp" Target="../ctrlProps/ctrlProp1097.xml"/><Relationship Id="rId911" Type="http://schemas.openxmlformats.org/officeDocument/2006/relationships/ctrlProp" Target="../ctrlProps/ctrlProp1304.xml"/><Relationship Id="rId1127" Type="http://schemas.openxmlformats.org/officeDocument/2006/relationships/ctrlProp" Target="../ctrlProps/ctrlProp1520.xml"/><Relationship Id="rId1334" Type="http://schemas.openxmlformats.org/officeDocument/2006/relationships/ctrlProp" Target="../ctrlProps/ctrlProp1727.xml"/><Relationship Id="rId40" Type="http://schemas.openxmlformats.org/officeDocument/2006/relationships/ctrlProp" Target="../ctrlProps/ctrlProp433.xml"/><Relationship Id="rId136" Type="http://schemas.openxmlformats.org/officeDocument/2006/relationships/ctrlProp" Target="../ctrlProps/ctrlProp529.xml"/><Relationship Id="rId343" Type="http://schemas.openxmlformats.org/officeDocument/2006/relationships/ctrlProp" Target="../ctrlProps/ctrlProp736.xml"/><Relationship Id="rId550" Type="http://schemas.openxmlformats.org/officeDocument/2006/relationships/ctrlProp" Target="../ctrlProps/ctrlProp943.xml"/><Relationship Id="rId788" Type="http://schemas.openxmlformats.org/officeDocument/2006/relationships/ctrlProp" Target="../ctrlProps/ctrlProp1181.xml"/><Relationship Id="rId995" Type="http://schemas.openxmlformats.org/officeDocument/2006/relationships/ctrlProp" Target="../ctrlProps/ctrlProp1388.xml"/><Relationship Id="rId1180" Type="http://schemas.openxmlformats.org/officeDocument/2006/relationships/ctrlProp" Target="../ctrlProps/ctrlProp1573.xml"/><Relationship Id="rId1401" Type="http://schemas.openxmlformats.org/officeDocument/2006/relationships/ctrlProp" Target="../ctrlProps/ctrlProp1794.xml"/><Relationship Id="rId203" Type="http://schemas.openxmlformats.org/officeDocument/2006/relationships/ctrlProp" Target="../ctrlProps/ctrlProp596.xml"/><Relationship Id="rId648" Type="http://schemas.openxmlformats.org/officeDocument/2006/relationships/ctrlProp" Target="../ctrlProps/ctrlProp1041.xml"/><Relationship Id="rId855" Type="http://schemas.openxmlformats.org/officeDocument/2006/relationships/ctrlProp" Target="../ctrlProps/ctrlProp1248.xml"/><Relationship Id="rId1040" Type="http://schemas.openxmlformats.org/officeDocument/2006/relationships/ctrlProp" Target="../ctrlProps/ctrlProp1433.xml"/><Relationship Id="rId1278" Type="http://schemas.openxmlformats.org/officeDocument/2006/relationships/ctrlProp" Target="../ctrlProps/ctrlProp1671.xml"/><Relationship Id="rId1485" Type="http://schemas.openxmlformats.org/officeDocument/2006/relationships/ctrlProp" Target="../ctrlProps/ctrlProp1878.xml"/><Relationship Id="rId287" Type="http://schemas.openxmlformats.org/officeDocument/2006/relationships/ctrlProp" Target="../ctrlProps/ctrlProp680.xml"/><Relationship Id="rId410" Type="http://schemas.openxmlformats.org/officeDocument/2006/relationships/ctrlProp" Target="../ctrlProps/ctrlProp803.xml"/><Relationship Id="rId494" Type="http://schemas.openxmlformats.org/officeDocument/2006/relationships/ctrlProp" Target="../ctrlProps/ctrlProp887.xml"/><Relationship Id="rId508" Type="http://schemas.openxmlformats.org/officeDocument/2006/relationships/ctrlProp" Target="../ctrlProps/ctrlProp901.xml"/><Relationship Id="rId715" Type="http://schemas.openxmlformats.org/officeDocument/2006/relationships/ctrlProp" Target="../ctrlProps/ctrlProp1108.xml"/><Relationship Id="rId922" Type="http://schemas.openxmlformats.org/officeDocument/2006/relationships/ctrlProp" Target="../ctrlProps/ctrlProp1315.xml"/><Relationship Id="rId1138" Type="http://schemas.openxmlformats.org/officeDocument/2006/relationships/ctrlProp" Target="../ctrlProps/ctrlProp1531.xml"/><Relationship Id="rId1345" Type="http://schemas.openxmlformats.org/officeDocument/2006/relationships/ctrlProp" Target="../ctrlProps/ctrlProp1738.xml"/><Relationship Id="rId147" Type="http://schemas.openxmlformats.org/officeDocument/2006/relationships/ctrlProp" Target="../ctrlProps/ctrlProp540.xml"/><Relationship Id="rId354" Type="http://schemas.openxmlformats.org/officeDocument/2006/relationships/ctrlProp" Target="../ctrlProps/ctrlProp747.xml"/><Relationship Id="rId799" Type="http://schemas.openxmlformats.org/officeDocument/2006/relationships/ctrlProp" Target="../ctrlProps/ctrlProp1192.xml"/><Relationship Id="rId1191" Type="http://schemas.openxmlformats.org/officeDocument/2006/relationships/ctrlProp" Target="../ctrlProps/ctrlProp1584.xml"/><Relationship Id="rId1205" Type="http://schemas.openxmlformats.org/officeDocument/2006/relationships/ctrlProp" Target="../ctrlProps/ctrlProp1598.xml"/><Relationship Id="rId51" Type="http://schemas.openxmlformats.org/officeDocument/2006/relationships/ctrlProp" Target="../ctrlProps/ctrlProp444.xml"/><Relationship Id="rId561" Type="http://schemas.openxmlformats.org/officeDocument/2006/relationships/ctrlProp" Target="../ctrlProps/ctrlProp954.xml"/><Relationship Id="rId659" Type="http://schemas.openxmlformats.org/officeDocument/2006/relationships/ctrlProp" Target="../ctrlProps/ctrlProp1052.xml"/><Relationship Id="rId866" Type="http://schemas.openxmlformats.org/officeDocument/2006/relationships/ctrlProp" Target="../ctrlProps/ctrlProp1259.xml"/><Relationship Id="rId1289" Type="http://schemas.openxmlformats.org/officeDocument/2006/relationships/ctrlProp" Target="../ctrlProps/ctrlProp1682.xml"/><Relationship Id="rId1412" Type="http://schemas.openxmlformats.org/officeDocument/2006/relationships/ctrlProp" Target="../ctrlProps/ctrlProp1805.xml"/><Relationship Id="rId1496" Type="http://schemas.openxmlformats.org/officeDocument/2006/relationships/ctrlProp" Target="../ctrlProps/ctrlProp1889.xml"/><Relationship Id="rId214" Type="http://schemas.openxmlformats.org/officeDocument/2006/relationships/ctrlProp" Target="../ctrlProps/ctrlProp607.xml"/><Relationship Id="rId298" Type="http://schemas.openxmlformats.org/officeDocument/2006/relationships/ctrlProp" Target="../ctrlProps/ctrlProp691.xml"/><Relationship Id="rId421" Type="http://schemas.openxmlformats.org/officeDocument/2006/relationships/ctrlProp" Target="../ctrlProps/ctrlProp814.xml"/><Relationship Id="rId519" Type="http://schemas.openxmlformats.org/officeDocument/2006/relationships/ctrlProp" Target="../ctrlProps/ctrlProp912.xml"/><Relationship Id="rId1051" Type="http://schemas.openxmlformats.org/officeDocument/2006/relationships/ctrlProp" Target="../ctrlProps/ctrlProp1444.xml"/><Relationship Id="rId1149" Type="http://schemas.openxmlformats.org/officeDocument/2006/relationships/ctrlProp" Target="../ctrlProps/ctrlProp1542.xml"/><Relationship Id="rId1356" Type="http://schemas.openxmlformats.org/officeDocument/2006/relationships/ctrlProp" Target="../ctrlProps/ctrlProp1749.xml"/><Relationship Id="rId158" Type="http://schemas.openxmlformats.org/officeDocument/2006/relationships/ctrlProp" Target="../ctrlProps/ctrlProp551.xml"/><Relationship Id="rId726" Type="http://schemas.openxmlformats.org/officeDocument/2006/relationships/ctrlProp" Target="../ctrlProps/ctrlProp1119.xml"/><Relationship Id="rId933" Type="http://schemas.openxmlformats.org/officeDocument/2006/relationships/ctrlProp" Target="../ctrlProps/ctrlProp1326.xml"/><Relationship Id="rId1009" Type="http://schemas.openxmlformats.org/officeDocument/2006/relationships/ctrlProp" Target="../ctrlProps/ctrlProp1402.xml"/><Relationship Id="rId62" Type="http://schemas.openxmlformats.org/officeDocument/2006/relationships/ctrlProp" Target="../ctrlProps/ctrlProp455.xml"/><Relationship Id="rId365" Type="http://schemas.openxmlformats.org/officeDocument/2006/relationships/ctrlProp" Target="../ctrlProps/ctrlProp758.xml"/><Relationship Id="rId572" Type="http://schemas.openxmlformats.org/officeDocument/2006/relationships/ctrlProp" Target="../ctrlProps/ctrlProp965.xml"/><Relationship Id="rId1216" Type="http://schemas.openxmlformats.org/officeDocument/2006/relationships/ctrlProp" Target="../ctrlProps/ctrlProp1609.xml"/><Relationship Id="rId1423" Type="http://schemas.openxmlformats.org/officeDocument/2006/relationships/ctrlProp" Target="../ctrlProps/ctrlProp1816.xml"/><Relationship Id="rId225" Type="http://schemas.openxmlformats.org/officeDocument/2006/relationships/ctrlProp" Target="../ctrlProps/ctrlProp618.xml"/><Relationship Id="rId432" Type="http://schemas.openxmlformats.org/officeDocument/2006/relationships/ctrlProp" Target="../ctrlProps/ctrlProp825.xml"/><Relationship Id="rId877" Type="http://schemas.openxmlformats.org/officeDocument/2006/relationships/ctrlProp" Target="../ctrlProps/ctrlProp1270.xml"/><Relationship Id="rId1062" Type="http://schemas.openxmlformats.org/officeDocument/2006/relationships/ctrlProp" Target="../ctrlProps/ctrlProp1455.xml"/><Relationship Id="rId737" Type="http://schemas.openxmlformats.org/officeDocument/2006/relationships/ctrlProp" Target="../ctrlProps/ctrlProp1130.xml"/><Relationship Id="rId944" Type="http://schemas.openxmlformats.org/officeDocument/2006/relationships/ctrlProp" Target="../ctrlProps/ctrlProp1337.xml"/><Relationship Id="rId1367" Type="http://schemas.openxmlformats.org/officeDocument/2006/relationships/ctrlProp" Target="../ctrlProps/ctrlProp1760.xml"/><Relationship Id="rId73" Type="http://schemas.openxmlformats.org/officeDocument/2006/relationships/ctrlProp" Target="../ctrlProps/ctrlProp466.xml"/><Relationship Id="rId169" Type="http://schemas.openxmlformats.org/officeDocument/2006/relationships/ctrlProp" Target="../ctrlProps/ctrlProp562.xml"/><Relationship Id="rId376" Type="http://schemas.openxmlformats.org/officeDocument/2006/relationships/ctrlProp" Target="../ctrlProps/ctrlProp769.xml"/><Relationship Id="rId583" Type="http://schemas.openxmlformats.org/officeDocument/2006/relationships/ctrlProp" Target="../ctrlProps/ctrlProp976.xml"/><Relationship Id="rId790" Type="http://schemas.openxmlformats.org/officeDocument/2006/relationships/ctrlProp" Target="../ctrlProps/ctrlProp1183.xml"/><Relationship Id="rId804" Type="http://schemas.openxmlformats.org/officeDocument/2006/relationships/ctrlProp" Target="../ctrlProps/ctrlProp1197.xml"/><Relationship Id="rId1227" Type="http://schemas.openxmlformats.org/officeDocument/2006/relationships/ctrlProp" Target="../ctrlProps/ctrlProp1620.xml"/><Relationship Id="rId1434" Type="http://schemas.openxmlformats.org/officeDocument/2006/relationships/ctrlProp" Target="../ctrlProps/ctrlProp1827.xml"/><Relationship Id="rId4" Type="http://schemas.openxmlformats.org/officeDocument/2006/relationships/ctrlProp" Target="../ctrlProps/ctrlProp397.xml"/><Relationship Id="rId236" Type="http://schemas.openxmlformats.org/officeDocument/2006/relationships/ctrlProp" Target="../ctrlProps/ctrlProp629.xml"/><Relationship Id="rId443" Type="http://schemas.openxmlformats.org/officeDocument/2006/relationships/ctrlProp" Target="../ctrlProps/ctrlProp836.xml"/><Relationship Id="rId650" Type="http://schemas.openxmlformats.org/officeDocument/2006/relationships/ctrlProp" Target="../ctrlProps/ctrlProp1043.xml"/><Relationship Id="rId888" Type="http://schemas.openxmlformats.org/officeDocument/2006/relationships/ctrlProp" Target="../ctrlProps/ctrlProp1281.xml"/><Relationship Id="rId1073" Type="http://schemas.openxmlformats.org/officeDocument/2006/relationships/ctrlProp" Target="../ctrlProps/ctrlProp1466.xml"/><Relationship Id="rId1280" Type="http://schemas.openxmlformats.org/officeDocument/2006/relationships/ctrlProp" Target="../ctrlProps/ctrlProp1673.xml"/><Relationship Id="rId1501" Type="http://schemas.openxmlformats.org/officeDocument/2006/relationships/ctrlProp" Target="../ctrlProps/ctrlProp1894.xml"/><Relationship Id="rId303" Type="http://schemas.openxmlformats.org/officeDocument/2006/relationships/ctrlProp" Target="../ctrlProps/ctrlProp696.xml"/><Relationship Id="rId748" Type="http://schemas.openxmlformats.org/officeDocument/2006/relationships/ctrlProp" Target="../ctrlProps/ctrlProp1141.xml"/><Relationship Id="rId955" Type="http://schemas.openxmlformats.org/officeDocument/2006/relationships/ctrlProp" Target="../ctrlProps/ctrlProp1348.xml"/><Relationship Id="rId1140" Type="http://schemas.openxmlformats.org/officeDocument/2006/relationships/ctrlProp" Target="../ctrlProps/ctrlProp1533.xml"/><Relationship Id="rId1378" Type="http://schemas.openxmlformats.org/officeDocument/2006/relationships/ctrlProp" Target="../ctrlProps/ctrlProp1771.xml"/><Relationship Id="rId84" Type="http://schemas.openxmlformats.org/officeDocument/2006/relationships/ctrlProp" Target="../ctrlProps/ctrlProp477.xml"/><Relationship Id="rId387" Type="http://schemas.openxmlformats.org/officeDocument/2006/relationships/ctrlProp" Target="../ctrlProps/ctrlProp780.xml"/><Relationship Id="rId510" Type="http://schemas.openxmlformats.org/officeDocument/2006/relationships/ctrlProp" Target="../ctrlProps/ctrlProp903.xml"/><Relationship Id="rId594" Type="http://schemas.openxmlformats.org/officeDocument/2006/relationships/ctrlProp" Target="../ctrlProps/ctrlProp987.xml"/><Relationship Id="rId608" Type="http://schemas.openxmlformats.org/officeDocument/2006/relationships/ctrlProp" Target="../ctrlProps/ctrlProp1001.xml"/><Relationship Id="rId815" Type="http://schemas.openxmlformats.org/officeDocument/2006/relationships/ctrlProp" Target="../ctrlProps/ctrlProp1208.xml"/><Relationship Id="rId1238" Type="http://schemas.openxmlformats.org/officeDocument/2006/relationships/ctrlProp" Target="../ctrlProps/ctrlProp1631.xml"/><Relationship Id="rId1445" Type="http://schemas.openxmlformats.org/officeDocument/2006/relationships/ctrlProp" Target="../ctrlProps/ctrlProp1838.xml"/><Relationship Id="rId247" Type="http://schemas.openxmlformats.org/officeDocument/2006/relationships/ctrlProp" Target="../ctrlProps/ctrlProp640.xml"/><Relationship Id="rId899" Type="http://schemas.openxmlformats.org/officeDocument/2006/relationships/ctrlProp" Target="../ctrlProps/ctrlProp1292.xml"/><Relationship Id="rId1000" Type="http://schemas.openxmlformats.org/officeDocument/2006/relationships/ctrlProp" Target="../ctrlProps/ctrlProp1393.xml"/><Relationship Id="rId1084" Type="http://schemas.openxmlformats.org/officeDocument/2006/relationships/ctrlProp" Target="../ctrlProps/ctrlProp1477.xml"/><Relationship Id="rId1305" Type="http://schemas.openxmlformats.org/officeDocument/2006/relationships/ctrlProp" Target="../ctrlProps/ctrlProp1698.xml"/><Relationship Id="rId107" Type="http://schemas.openxmlformats.org/officeDocument/2006/relationships/ctrlProp" Target="../ctrlProps/ctrlProp500.xml"/><Relationship Id="rId454" Type="http://schemas.openxmlformats.org/officeDocument/2006/relationships/ctrlProp" Target="../ctrlProps/ctrlProp847.xml"/><Relationship Id="rId661" Type="http://schemas.openxmlformats.org/officeDocument/2006/relationships/ctrlProp" Target="../ctrlProps/ctrlProp1054.xml"/><Relationship Id="rId759" Type="http://schemas.openxmlformats.org/officeDocument/2006/relationships/ctrlProp" Target="../ctrlProps/ctrlProp1152.xml"/><Relationship Id="rId966" Type="http://schemas.openxmlformats.org/officeDocument/2006/relationships/ctrlProp" Target="../ctrlProps/ctrlProp1359.xml"/><Relationship Id="rId1291" Type="http://schemas.openxmlformats.org/officeDocument/2006/relationships/ctrlProp" Target="../ctrlProps/ctrlProp1684.xml"/><Relationship Id="rId1389" Type="http://schemas.openxmlformats.org/officeDocument/2006/relationships/ctrlProp" Target="../ctrlProps/ctrlProp1782.xml"/><Relationship Id="rId1512" Type="http://schemas.openxmlformats.org/officeDocument/2006/relationships/ctrlProp" Target="../ctrlProps/ctrlProp1905.xml"/><Relationship Id="rId11" Type="http://schemas.openxmlformats.org/officeDocument/2006/relationships/ctrlProp" Target="../ctrlProps/ctrlProp404.xml"/><Relationship Id="rId314" Type="http://schemas.openxmlformats.org/officeDocument/2006/relationships/ctrlProp" Target="../ctrlProps/ctrlProp707.xml"/><Relationship Id="rId398" Type="http://schemas.openxmlformats.org/officeDocument/2006/relationships/ctrlProp" Target="../ctrlProps/ctrlProp791.xml"/><Relationship Id="rId521" Type="http://schemas.openxmlformats.org/officeDocument/2006/relationships/ctrlProp" Target="../ctrlProps/ctrlProp914.xml"/><Relationship Id="rId619" Type="http://schemas.openxmlformats.org/officeDocument/2006/relationships/ctrlProp" Target="../ctrlProps/ctrlProp1012.xml"/><Relationship Id="rId1151" Type="http://schemas.openxmlformats.org/officeDocument/2006/relationships/ctrlProp" Target="../ctrlProps/ctrlProp1544.xml"/><Relationship Id="rId1249" Type="http://schemas.openxmlformats.org/officeDocument/2006/relationships/ctrlProp" Target="../ctrlProps/ctrlProp1642.xml"/><Relationship Id="rId95" Type="http://schemas.openxmlformats.org/officeDocument/2006/relationships/ctrlProp" Target="../ctrlProps/ctrlProp488.xml"/><Relationship Id="rId160" Type="http://schemas.openxmlformats.org/officeDocument/2006/relationships/ctrlProp" Target="../ctrlProps/ctrlProp553.xml"/><Relationship Id="rId826" Type="http://schemas.openxmlformats.org/officeDocument/2006/relationships/ctrlProp" Target="../ctrlProps/ctrlProp1219.xml"/><Relationship Id="rId1011" Type="http://schemas.openxmlformats.org/officeDocument/2006/relationships/ctrlProp" Target="../ctrlProps/ctrlProp1404.xml"/><Relationship Id="rId1109" Type="http://schemas.openxmlformats.org/officeDocument/2006/relationships/ctrlProp" Target="../ctrlProps/ctrlProp1502.xml"/><Relationship Id="rId1456" Type="http://schemas.openxmlformats.org/officeDocument/2006/relationships/ctrlProp" Target="../ctrlProps/ctrlProp1849.xml"/><Relationship Id="rId258" Type="http://schemas.openxmlformats.org/officeDocument/2006/relationships/ctrlProp" Target="../ctrlProps/ctrlProp651.xml"/><Relationship Id="rId465" Type="http://schemas.openxmlformats.org/officeDocument/2006/relationships/ctrlProp" Target="../ctrlProps/ctrlProp858.xml"/><Relationship Id="rId672" Type="http://schemas.openxmlformats.org/officeDocument/2006/relationships/ctrlProp" Target="../ctrlProps/ctrlProp1065.xml"/><Relationship Id="rId1095" Type="http://schemas.openxmlformats.org/officeDocument/2006/relationships/ctrlProp" Target="../ctrlProps/ctrlProp1488.xml"/><Relationship Id="rId1316" Type="http://schemas.openxmlformats.org/officeDocument/2006/relationships/ctrlProp" Target="../ctrlProps/ctrlProp1709.xml"/><Relationship Id="rId1523" Type="http://schemas.openxmlformats.org/officeDocument/2006/relationships/ctrlProp" Target="../ctrlProps/ctrlProp1916.xml"/><Relationship Id="rId22" Type="http://schemas.openxmlformats.org/officeDocument/2006/relationships/ctrlProp" Target="../ctrlProps/ctrlProp415.xml"/><Relationship Id="rId118" Type="http://schemas.openxmlformats.org/officeDocument/2006/relationships/ctrlProp" Target="../ctrlProps/ctrlProp511.xml"/><Relationship Id="rId325" Type="http://schemas.openxmlformats.org/officeDocument/2006/relationships/ctrlProp" Target="../ctrlProps/ctrlProp718.xml"/><Relationship Id="rId532" Type="http://schemas.openxmlformats.org/officeDocument/2006/relationships/ctrlProp" Target="../ctrlProps/ctrlProp925.xml"/><Relationship Id="rId977" Type="http://schemas.openxmlformats.org/officeDocument/2006/relationships/ctrlProp" Target="../ctrlProps/ctrlProp1370.xml"/><Relationship Id="rId1162" Type="http://schemas.openxmlformats.org/officeDocument/2006/relationships/ctrlProp" Target="../ctrlProps/ctrlProp1555.xml"/><Relationship Id="rId171" Type="http://schemas.openxmlformats.org/officeDocument/2006/relationships/ctrlProp" Target="../ctrlProps/ctrlProp564.xml"/><Relationship Id="rId837" Type="http://schemas.openxmlformats.org/officeDocument/2006/relationships/ctrlProp" Target="../ctrlProps/ctrlProp1230.xml"/><Relationship Id="rId1022" Type="http://schemas.openxmlformats.org/officeDocument/2006/relationships/ctrlProp" Target="../ctrlProps/ctrlProp1415.xml"/><Relationship Id="rId1467" Type="http://schemas.openxmlformats.org/officeDocument/2006/relationships/ctrlProp" Target="../ctrlProps/ctrlProp1860.xml"/><Relationship Id="rId269" Type="http://schemas.openxmlformats.org/officeDocument/2006/relationships/ctrlProp" Target="../ctrlProps/ctrlProp662.xml"/><Relationship Id="rId476" Type="http://schemas.openxmlformats.org/officeDocument/2006/relationships/ctrlProp" Target="../ctrlProps/ctrlProp869.xml"/><Relationship Id="rId683" Type="http://schemas.openxmlformats.org/officeDocument/2006/relationships/ctrlProp" Target="../ctrlProps/ctrlProp1076.xml"/><Relationship Id="rId890" Type="http://schemas.openxmlformats.org/officeDocument/2006/relationships/ctrlProp" Target="../ctrlProps/ctrlProp1283.xml"/><Relationship Id="rId904" Type="http://schemas.openxmlformats.org/officeDocument/2006/relationships/ctrlProp" Target="../ctrlProps/ctrlProp1297.xml"/><Relationship Id="rId1327" Type="http://schemas.openxmlformats.org/officeDocument/2006/relationships/ctrlProp" Target="../ctrlProps/ctrlProp1720.xml"/><Relationship Id="rId33" Type="http://schemas.openxmlformats.org/officeDocument/2006/relationships/ctrlProp" Target="../ctrlProps/ctrlProp426.xml"/><Relationship Id="rId129" Type="http://schemas.openxmlformats.org/officeDocument/2006/relationships/ctrlProp" Target="../ctrlProps/ctrlProp522.xml"/><Relationship Id="rId336" Type="http://schemas.openxmlformats.org/officeDocument/2006/relationships/ctrlProp" Target="../ctrlProps/ctrlProp729.xml"/><Relationship Id="rId543" Type="http://schemas.openxmlformats.org/officeDocument/2006/relationships/ctrlProp" Target="../ctrlProps/ctrlProp936.xml"/><Relationship Id="rId988" Type="http://schemas.openxmlformats.org/officeDocument/2006/relationships/ctrlProp" Target="../ctrlProps/ctrlProp1381.xml"/><Relationship Id="rId1173" Type="http://schemas.openxmlformats.org/officeDocument/2006/relationships/ctrlProp" Target="../ctrlProps/ctrlProp1566.xml"/><Relationship Id="rId1380" Type="http://schemas.openxmlformats.org/officeDocument/2006/relationships/ctrlProp" Target="../ctrlProps/ctrlProp1773.xml"/><Relationship Id="rId182" Type="http://schemas.openxmlformats.org/officeDocument/2006/relationships/ctrlProp" Target="../ctrlProps/ctrlProp575.xml"/><Relationship Id="rId403" Type="http://schemas.openxmlformats.org/officeDocument/2006/relationships/ctrlProp" Target="../ctrlProps/ctrlProp796.xml"/><Relationship Id="rId750" Type="http://schemas.openxmlformats.org/officeDocument/2006/relationships/ctrlProp" Target="../ctrlProps/ctrlProp1143.xml"/><Relationship Id="rId848" Type="http://schemas.openxmlformats.org/officeDocument/2006/relationships/ctrlProp" Target="../ctrlProps/ctrlProp1241.xml"/><Relationship Id="rId1033" Type="http://schemas.openxmlformats.org/officeDocument/2006/relationships/ctrlProp" Target="../ctrlProps/ctrlProp1426.xml"/><Relationship Id="rId1478" Type="http://schemas.openxmlformats.org/officeDocument/2006/relationships/ctrlProp" Target="../ctrlProps/ctrlProp1871.xml"/><Relationship Id="rId487" Type="http://schemas.openxmlformats.org/officeDocument/2006/relationships/ctrlProp" Target="../ctrlProps/ctrlProp880.xml"/><Relationship Id="rId610" Type="http://schemas.openxmlformats.org/officeDocument/2006/relationships/ctrlProp" Target="../ctrlProps/ctrlProp1003.xml"/><Relationship Id="rId694" Type="http://schemas.openxmlformats.org/officeDocument/2006/relationships/ctrlProp" Target="../ctrlProps/ctrlProp1087.xml"/><Relationship Id="rId708" Type="http://schemas.openxmlformats.org/officeDocument/2006/relationships/ctrlProp" Target="../ctrlProps/ctrlProp1101.xml"/><Relationship Id="rId915" Type="http://schemas.openxmlformats.org/officeDocument/2006/relationships/ctrlProp" Target="../ctrlProps/ctrlProp1308.xml"/><Relationship Id="rId1240" Type="http://schemas.openxmlformats.org/officeDocument/2006/relationships/ctrlProp" Target="../ctrlProps/ctrlProp1633.xml"/><Relationship Id="rId1338" Type="http://schemas.openxmlformats.org/officeDocument/2006/relationships/ctrlProp" Target="../ctrlProps/ctrlProp1731.xml"/><Relationship Id="rId347" Type="http://schemas.openxmlformats.org/officeDocument/2006/relationships/ctrlProp" Target="../ctrlProps/ctrlProp740.xml"/><Relationship Id="rId999" Type="http://schemas.openxmlformats.org/officeDocument/2006/relationships/ctrlProp" Target="../ctrlProps/ctrlProp1392.xml"/><Relationship Id="rId1100" Type="http://schemas.openxmlformats.org/officeDocument/2006/relationships/ctrlProp" Target="../ctrlProps/ctrlProp1493.xml"/><Relationship Id="rId1184" Type="http://schemas.openxmlformats.org/officeDocument/2006/relationships/ctrlProp" Target="../ctrlProps/ctrlProp1577.xml"/><Relationship Id="rId1405" Type="http://schemas.openxmlformats.org/officeDocument/2006/relationships/ctrlProp" Target="../ctrlProps/ctrlProp1798.xml"/><Relationship Id="rId44" Type="http://schemas.openxmlformats.org/officeDocument/2006/relationships/ctrlProp" Target="../ctrlProps/ctrlProp437.xml"/><Relationship Id="rId554" Type="http://schemas.openxmlformats.org/officeDocument/2006/relationships/ctrlProp" Target="../ctrlProps/ctrlProp947.xml"/><Relationship Id="rId761" Type="http://schemas.openxmlformats.org/officeDocument/2006/relationships/ctrlProp" Target="../ctrlProps/ctrlProp1154.xml"/><Relationship Id="rId859" Type="http://schemas.openxmlformats.org/officeDocument/2006/relationships/ctrlProp" Target="../ctrlProps/ctrlProp1252.xml"/><Relationship Id="rId1391" Type="http://schemas.openxmlformats.org/officeDocument/2006/relationships/ctrlProp" Target="../ctrlProps/ctrlProp1784.xml"/><Relationship Id="rId1489" Type="http://schemas.openxmlformats.org/officeDocument/2006/relationships/ctrlProp" Target="../ctrlProps/ctrlProp1882.xml"/><Relationship Id="rId193" Type="http://schemas.openxmlformats.org/officeDocument/2006/relationships/ctrlProp" Target="../ctrlProps/ctrlProp586.xml"/><Relationship Id="rId207" Type="http://schemas.openxmlformats.org/officeDocument/2006/relationships/ctrlProp" Target="../ctrlProps/ctrlProp600.xml"/><Relationship Id="rId414" Type="http://schemas.openxmlformats.org/officeDocument/2006/relationships/ctrlProp" Target="../ctrlProps/ctrlProp807.xml"/><Relationship Id="rId498" Type="http://schemas.openxmlformats.org/officeDocument/2006/relationships/ctrlProp" Target="../ctrlProps/ctrlProp891.xml"/><Relationship Id="rId621" Type="http://schemas.openxmlformats.org/officeDocument/2006/relationships/ctrlProp" Target="../ctrlProps/ctrlProp1014.xml"/><Relationship Id="rId1044" Type="http://schemas.openxmlformats.org/officeDocument/2006/relationships/ctrlProp" Target="../ctrlProps/ctrlProp1437.xml"/><Relationship Id="rId1251" Type="http://schemas.openxmlformats.org/officeDocument/2006/relationships/ctrlProp" Target="../ctrlProps/ctrlProp1644.xml"/><Relationship Id="rId1349" Type="http://schemas.openxmlformats.org/officeDocument/2006/relationships/ctrlProp" Target="../ctrlProps/ctrlProp1742.xml"/><Relationship Id="rId260" Type="http://schemas.openxmlformats.org/officeDocument/2006/relationships/ctrlProp" Target="../ctrlProps/ctrlProp653.xml"/><Relationship Id="rId719" Type="http://schemas.openxmlformats.org/officeDocument/2006/relationships/ctrlProp" Target="../ctrlProps/ctrlProp1112.xml"/><Relationship Id="rId926" Type="http://schemas.openxmlformats.org/officeDocument/2006/relationships/ctrlProp" Target="../ctrlProps/ctrlProp1319.xml"/><Relationship Id="rId1111" Type="http://schemas.openxmlformats.org/officeDocument/2006/relationships/ctrlProp" Target="../ctrlProps/ctrlProp1504.xml"/><Relationship Id="rId55" Type="http://schemas.openxmlformats.org/officeDocument/2006/relationships/ctrlProp" Target="../ctrlProps/ctrlProp448.xml"/><Relationship Id="rId120" Type="http://schemas.openxmlformats.org/officeDocument/2006/relationships/ctrlProp" Target="../ctrlProps/ctrlProp513.xml"/><Relationship Id="rId358" Type="http://schemas.openxmlformats.org/officeDocument/2006/relationships/ctrlProp" Target="../ctrlProps/ctrlProp751.xml"/><Relationship Id="rId565" Type="http://schemas.openxmlformats.org/officeDocument/2006/relationships/ctrlProp" Target="../ctrlProps/ctrlProp958.xml"/><Relationship Id="rId772" Type="http://schemas.openxmlformats.org/officeDocument/2006/relationships/ctrlProp" Target="../ctrlProps/ctrlProp1165.xml"/><Relationship Id="rId1195" Type="http://schemas.openxmlformats.org/officeDocument/2006/relationships/ctrlProp" Target="../ctrlProps/ctrlProp1588.xml"/><Relationship Id="rId1209" Type="http://schemas.openxmlformats.org/officeDocument/2006/relationships/ctrlProp" Target="../ctrlProps/ctrlProp1602.xml"/><Relationship Id="rId1416" Type="http://schemas.openxmlformats.org/officeDocument/2006/relationships/ctrlProp" Target="../ctrlProps/ctrlProp1809.xml"/><Relationship Id="rId218" Type="http://schemas.openxmlformats.org/officeDocument/2006/relationships/ctrlProp" Target="../ctrlProps/ctrlProp611.xml"/><Relationship Id="rId425" Type="http://schemas.openxmlformats.org/officeDocument/2006/relationships/ctrlProp" Target="../ctrlProps/ctrlProp818.xml"/><Relationship Id="rId632" Type="http://schemas.openxmlformats.org/officeDocument/2006/relationships/ctrlProp" Target="../ctrlProps/ctrlProp1025.xml"/><Relationship Id="rId1055" Type="http://schemas.openxmlformats.org/officeDocument/2006/relationships/ctrlProp" Target="../ctrlProps/ctrlProp1448.xml"/><Relationship Id="rId1262" Type="http://schemas.openxmlformats.org/officeDocument/2006/relationships/ctrlProp" Target="../ctrlProps/ctrlProp1655.xml"/><Relationship Id="rId271" Type="http://schemas.openxmlformats.org/officeDocument/2006/relationships/ctrlProp" Target="../ctrlProps/ctrlProp664.xml"/><Relationship Id="rId937" Type="http://schemas.openxmlformats.org/officeDocument/2006/relationships/ctrlProp" Target="../ctrlProps/ctrlProp1330.xml"/><Relationship Id="rId1122" Type="http://schemas.openxmlformats.org/officeDocument/2006/relationships/ctrlProp" Target="../ctrlProps/ctrlProp1515.xml"/><Relationship Id="rId66" Type="http://schemas.openxmlformats.org/officeDocument/2006/relationships/ctrlProp" Target="../ctrlProps/ctrlProp459.xml"/><Relationship Id="rId131" Type="http://schemas.openxmlformats.org/officeDocument/2006/relationships/ctrlProp" Target="../ctrlProps/ctrlProp524.xml"/><Relationship Id="rId369" Type="http://schemas.openxmlformats.org/officeDocument/2006/relationships/ctrlProp" Target="../ctrlProps/ctrlProp762.xml"/><Relationship Id="rId576" Type="http://schemas.openxmlformats.org/officeDocument/2006/relationships/ctrlProp" Target="../ctrlProps/ctrlProp969.xml"/><Relationship Id="rId783" Type="http://schemas.openxmlformats.org/officeDocument/2006/relationships/ctrlProp" Target="../ctrlProps/ctrlProp1176.xml"/><Relationship Id="rId990" Type="http://schemas.openxmlformats.org/officeDocument/2006/relationships/ctrlProp" Target="../ctrlProps/ctrlProp1383.xml"/><Relationship Id="rId1427" Type="http://schemas.openxmlformats.org/officeDocument/2006/relationships/ctrlProp" Target="../ctrlProps/ctrlProp1820.xml"/><Relationship Id="rId229" Type="http://schemas.openxmlformats.org/officeDocument/2006/relationships/ctrlProp" Target="../ctrlProps/ctrlProp622.xml"/><Relationship Id="rId436" Type="http://schemas.openxmlformats.org/officeDocument/2006/relationships/ctrlProp" Target="../ctrlProps/ctrlProp829.xml"/><Relationship Id="rId643" Type="http://schemas.openxmlformats.org/officeDocument/2006/relationships/ctrlProp" Target="../ctrlProps/ctrlProp1036.xml"/><Relationship Id="rId1066" Type="http://schemas.openxmlformats.org/officeDocument/2006/relationships/ctrlProp" Target="../ctrlProps/ctrlProp1459.xml"/><Relationship Id="rId1273" Type="http://schemas.openxmlformats.org/officeDocument/2006/relationships/ctrlProp" Target="../ctrlProps/ctrlProp1666.xml"/><Relationship Id="rId1480" Type="http://schemas.openxmlformats.org/officeDocument/2006/relationships/ctrlProp" Target="../ctrlProps/ctrlProp1873.xml"/><Relationship Id="rId850" Type="http://schemas.openxmlformats.org/officeDocument/2006/relationships/ctrlProp" Target="../ctrlProps/ctrlProp1243.xml"/><Relationship Id="rId948" Type="http://schemas.openxmlformats.org/officeDocument/2006/relationships/ctrlProp" Target="../ctrlProps/ctrlProp1341.xml"/><Relationship Id="rId1133" Type="http://schemas.openxmlformats.org/officeDocument/2006/relationships/ctrlProp" Target="../ctrlProps/ctrlProp1526.xml"/><Relationship Id="rId77" Type="http://schemas.openxmlformats.org/officeDocument/2006/relationships/ctrlProp" Target="../ctrlProps/ctrlProp470.xml"/><Relationship Id="rId282" Type="http://schemas.openxmlformats.org/officeDocument/2006/relationships/ctrlProp" Target="../ctrlProps/ctrlProp675.xml"/><Relationship Id="rId503" Type="http://schemas.openxmlformats.org/officeDocument/2006/relationships/ctrlProp" Target="../ctrlProps/ctrlProp896.xml"/><Relationship Id="rId587" Type="http://schemas.openxmlformats.org/officeDocument/2006/relationships/ctrlProp" Target="../ctrlProps/ctrlProp980.xml"/><Relationship Id="rId710" Type="http://schemas.openxmlformats.org/officeDocument/2006/relationships/ctrlProp" Target="../ctrlProps/ctrlProp1103.xml"/><Relationship Id="rId808" Type="http://schemas.openxmlformats.org/officeDocument/2006/relationships/ctrlProp" Target="../ctrlProps/ctrlProp1201.xml"/><Relationship Id="rId1340" Type="http://schemas.openxmlformats.org/officeDocument/2006/relationships/ctrlProp" Target="../ctrlProps/ctrlProp1733.xml"/><Relationship Id="rId1438" Type="http://schemas.openxmlformats.org/officeDocument/2006/relationships/ctrlProp" Target="../ctrlProps/ctrlProp1831.xml"/><Relationship Id="rId8" Type="http://schemas.openxmlformats.org/officeDocument/2006/relationships/ctrlProp" Target="../ctrlProps/ctrlProp401.xml"/><Relationship Id="rId142" Type="http://schemas.openxmlformats.org/officeDocument/2006/relationships/ctrlProp" Target="../ctrlProps/ctrlProp535.xml"/><Relationship Id="rId447" Type="http://schemas.openxmlformats.org/officeDocument/2006/relationships/ctrlProp" Target="../ctrlProps/ctrlProp840.xml"/><Relationship Id="rId794" Type="http://schemas.openxmlformats.org/officeDocument/2006/relationships/ctrlProp" Target="../ctrlProps/ctrlProp1187.xml"/><Relationship Id="rId1077" Type="http://schemas.openxmlformats.org/officeDocument/2006/relationships/ctrlProp" Target="../ctrlProps/ctrlProp1470.xml"/><Relationship Id="rId1200" Type="http://schemas.openxmlformats.org/officeDocument/2006/relationships/ctrlProp" Target="../ctrlProps/ctrlProp1593.xml"/><Relationship Id="rId654" Type="http://schemas.openxmlformats.org/officeDocument/2006/relationships/ctrlProp" Target="../ctrlProps/ctrlProp1047.xml"/><Relationship Id="rId861" Type="http://schemas.openxmlformats.org/officeDocument/2006/relationships/ctrlProp" Target="../ctrlProps/ctrlProp1254.xml"/><Relationship Id="rId959" Type="http://schemas.openxmlformats.org/officeDocument/2006/relationships/ctrlProp" Target="../ctrlProps/ctrlProp1352.xml"/><Relationship Id="rId1284" Type="http://schemas.openxmlformats.org/officeDocument/2006/relationships/ctrlProp" Target="../ctrlProps/ctrlProp1677.xml"/><Relationship Id="rId1491" Type="http://schemas.openxmlformats.org/officeDocument/2006/relationships/ctrlProp" Target="../ctrlProps/ctrlProp1884.xml"/><Relationship Id="rId1505" Type="http://schemas.openxmlformats.org/officeDocument/2006/relationships/ctrlProp" Target="../ctrlProps/ctrlProp1898.xml"/><Relationship Id="rId293" Type="http://schemas.openxmlformats.org/officeDocument/2006/relationships/ctrlProp" Target="../ctrlProps/ctrlProp686.xml"/><Relationship Id="rId307" Type="http://schemas.openxmlformats.org/officeDocument/2006/relationships/ctrlProp" Target="../ctrlProps/ctrlProp700.xml"/><Relationship Id="rId514" Type="http://schemas.openxmlformats.org/officeDocument/2006/relationships/ctrlProp" Target="../ctrlProps/ctrlProp907.xml"/><Relationship Id="rId721" Type="http://schemas.openxmlformats.org/officeDocument/2006/relationships/ctrlProp" Target="../ctrlProps/ctrlProp1114.xml"/><Relationship Id="rId1144" Type="http://schemas.openxmlformats.org/officeDocument/2006/relationships/ctrlProp" Target="../ctrlProps/ctrlProp1537.xml"/><Relationship Id="rId1351" Type="http://schemas.openxmlformats.org/officeDocument/2006/relationships/ctrlProp" Target="../ctrlProps/ctrlProp1744.xml"/><Relationship Id="rId1449" Type="http://schemas.openxmlformats.org/officeDocument/2006/relationships/ctrlProp" Target="../ctrlProps/ctrlProp1842.xml"/><Relationship Id="rId88" Type="http://schemas.openxmlformats.org/officeDocument/2006/relationships/ctrlProp" Target="../ctrlProps/ctrlProp481.xml"/><Relationship Id="rId153" Type="http://schemas.openxmlformats.org/officeDocument/2006/relationships/ctrlProp" Target="../ctrlProps/ctrlProp546.xml"/><Relationship Id="rId360" Type="http://schemas.openxmlformats.org/officeDocument/2006/relationships/ctrlProp" Target="../ctrlProps/ctrlProp753.xml"/><Relationship Id="rId598" Type="http://schemas.openxmlformats.org/officeDocument/2006/relationships/ctrlProp" Target="../ctrlProps/ctrlProp991.xml"/><Relationship Id="rId819" Type="http://schemas.openxmlformats.org/officeDocument/2006/relationships/ctrlProp" Target="../ctrlProps/ctrlProp1212.xml"/><Relationship Id="rId1004" Type="http://schemas.openxmlformats.org/officeDocument/2006/relationships/ctrlProp" Target="../ctrlProps/ctrlProp1397.xml"/><Relationship Id="rId1211" Type="http://schemas.openxmlformats.org/officeDocument/2006/relationships/ctrlProp" Target="../ctrlProps/ctrlProp1604.xml"/><Relationship Id="rId220" Type="http://schemas.openxmlformats.org/officeDocument/2006/relationships/ctrlProp" Target="../ctrlProps/ctrlProp613.xml"/><Relationship Id="rId458" Type="http://schemas.openxmlformats.org/officeDocument/2006/relationships/ctrlProp" Target="../ctrlProps/ctrlProp851.xml"/><Relationship Id="rId665" Type="http://schemas.openxmlformats.org/officeDocument/2006/relationships/ctrlProp" Target="../ctrlProps/ctrlProp1058.xml"/><Relationship Id="rId872" Type="http://schemas.openxmlformats.org/officeDocument/2006/relationships/ctrlProp" Target="../ctrlProps/ctrlProp1265.xml"/><Relationship Id="rId1088" Type="http://schemas.openxmlformats.org/officeDocument/2006/relationships/ctrlProp" Target="../ctrlProps/ctrlProp1481.xml"/><Relationship Id="rId1295" Type="http://schemas.openxmlformats.org/officeDocument/2006/relationships/ctrlProp" Target="../ctrlProps/ctrlProp1688.xml"/><Relationship Id="rId1309" Type="http://schemas.openxmlformats.org/officeDocument/2006/relationships/ctrlProp" Target="../ctrlProps/ctrlProp1702.xml"/><Relationship Id="rId1516" Type="http://schemas.openxmlformats.org/officeDocument/2006/relationships/ctrlProp" Target="../ctrlProps/ctrlProp1909.xml"/><Relationship Id="rId15" Type="http://schemas.openxmlformats.org/officeDocument/2006/relationships/ctrlProp" Target="../ctrlProps/ctrlProp408.xml"/><Relationship Id="rId318" Type="http://schemas.openxmlformats.org/officeDocument/2006/relationships/ctrlProp" Target="../ctrlProps/ctrlProp711.xml"/><Relationship Id="rId525" Type="http://schemas.openxmlformats.org/officeDocument/2006/relationships/ctrlProp" Target="../ctrlProps/ctrlProp918.xml"/><Relationship Id="rId732" Type="http://schemas.openxmlformats.org/officeDocument/2006/relationships/ctrlProp" Target="../ctrlProps/ctrlProp1125.xml"/><Relationship Id="rId1155" Type="http://schemas.openxmlformats.org/officeDocument/2006/relationships/ctrlProp" Target="../ctrlProps/ctrlProp1548.xml"/><Relationship Id="rId1362" Type="http://schemas.openxmlformats.org/officeDocument/2006/relationships/ctrlProp" Target="../ctrlProps/ctrlProp1755.xml"/><Relationship Id="rId99" Type="http://schemas.openxmlformats.org/officeDocument/2006/relationships/ctrlProp" Target="../ctrlProps/ctrlProp492.xml"/><Relationship Id="rId164" Type="http://schemas.openxmlformats.org/officeDocument/2006/relationships/ctrlProp" Target="../ctrlProps/ctrlProp557.xml"/><Relationship Id="rId371" Type="http://schemas.openxmlformats.org/officeDocument/2006/relationships/ctrlProp" Target="../ctrlProps/ctrlProp764.xml"/><Relationship Id="rId1015" Type="http://schemas.openxmlformats.org/officeDocument/2006/relationships/ctrlProp" Target="../ctrlProps/ctrlProp1408.xml"/><Relationship Id="rId1222" Type="http://schemas.openxmlformats.org/officeDocument/2006/relationships/ctrlProp" Target="../ctrlProps/ctrlProp1615.xml"/><Relationship Id="rId469" Type="http://schemas.openxmlformats.org/officeDocument/2006/relationships/ctrlProp" Target="../ctrlProps/ctrlProp862.xml"/><Relationship Id="rId676" Type="http://schemas.openxmlformats.org/officeDocument/2006/relationships/ctrlProp" Target="../ctrlProps/ctrlProp1069.xml"/><Relationship Id="rId883" Type="http://schemas.openxmlformats.org/officeDocument/2006/relationships/ctrlProp" Target="../ctrlProps/ctrlProp1276.xml"/><Relationship Id="rId1099" Type="http://schemas.openxmlformats.org/officeDocument/2006/relationships/ctrlProp" Target="../ctrlProps/ctrlProp1492.xml"/><Relationship Id="rId1527" Type="http://schemas.openxmlformats.org/officeDocument/2006/relationships/ctrlProp" Target="../ctrlProps/ctrlProp1920.xml"/><Relationship Id="rId26" Type="http://schemas.openxmlformats.org/officeDocument/2006/relationships/ctrlProp" Target="../ctrlProps/ctrlProp419.xml"/><Relationship Id="rId231" Type="http://schemas.openxmlformats.org/officeDocument/2006/relationships/ctrlProp" Target="../ctrlProps/ctrlProp624.xml"/><Relationship Id="rId329" Type="http://schemas.openxmlformats.org/officeDocument/2006/relationships/ctrlProp" Target="../ctrlProps/ctrlProp722.xml"/><Relationship Id="rId536" Type="http://schemas.openxmlformats.org/officeDocument/2006/relationships/ctrlProp" Target="../ctrlProps/ctrlProp929.xml"/><Relationship Id="rId1166" Type="http://schemas.openxmlformats.org/officeDocument/2006/relationships/ctrlProp" Target="../ctrlProps/ctrlProp1559.xml"/><Relationship Id="rId1373" Type="http://schemas.openxmlformats.org/officeDocument/2006/relationships/ctrlProp" Target="../ctrlProps/ctrlProp1766.xml"/><Relationship Id="rId175" Type="http://schemas.openxmlformats.org/officeDocument/2006/relationships/ctrlProp" Target="../ctrlProps/ctrlProp568.xml"/><Relationship Id="rId743" Type="http://schemas.openxmlformats.org/officeDocument/2006/relationships/ctrlProp" Target="../ctrlProps/ctrlProp1136.xml"/><Relationship Id="rId950" Type="http://schemas.openxmlformats.org/officeDocument/2006/relationships/ctrlProp" Target="../ctrlProps/ctrlProp1343.xml"/><Relationship Id="rId1026" Type="http://schemas.openxmlformats.org/officeDocument/2006/relationships/ctrlProp" Target="../ctrlProps/ctrlProp1419.xml"/><Relationship Id="rId382" Type="http://schemas.openxmlformats.org/officeDocument/2006/relationships/ctrlProp" Target="../ctrlProps/ctrlProp775.xml"/><Relationship Id="rId603" Type="http://schemas.openxmlformats.org/officeDocument/2006/relationships/ctrlProp" Target="../ctrlProps/ctrlProp996.xml"/><Relationship Id="rId687" Type="http://schemas.openxmlformats.org/officeDocument/2006/relationships/ctrlProp" Target="../ctrlProps/ctrlProp1080.xml"/><Relationship Id="rId810" Type="http://schemas.openxmlformats.org/officeDocument/2006/relationships/ctrlProp" Target="../ctrlProps/ctrlProp1203.xml"/><Relationship Id="rId908" Type="http://schemas.openxmlformats.org/officeDocument/2006/relationships/ctrlProp" Target="../ctrlProps/ctrlProp1301.xml"/><Relationship Id="rId1233" Type="http://schemas.openxmlformats.org/officeDocument/2006/relationships/ctrlProp" Target="../ctrlProps/ctrlProp1626.xml"/><Relationship Id="rId1440" Type="http://schemas.openxmlformats.org/officeDocument/2006/relationships/ctrlProp" Target="../ctrlProps/ctrlProp1833.xml"/><Relationship Id="rId242" Type="http://schemas.openxmlformats.org/officeDocument/2006/relationships/ctrlProp" Target="../ctrlProps/ctrlProp635.xml"/><Relationship Id="rId894" Type="http://schemas.openxmlformats.org/officeDocument/2006/relationships/ctrlProp" Target="../ctrlProps/ctrlProp1287.xml"/><Relationship Id="rId1177" Type="http://schemas.openxmlformats.org/officeDocument/2006/relationships/ctrlProp" Target="../ctrlProps/ctrlProp1570.xml"/><Relationship Id="rId1300" Type="http://schemas.openxmlformats.org/officeDocument/2006/relationships/ctrlProp" Target="../ctrlProps/ctrlProp1693.xml"/><Relationship Id="rId37" Type="http://schemas.openxmlformats.org/officeDocument/2006/relationships/ctrlProp" Target="../ctrlProps/ctrlProp430.xml"/><Relationship Id="rId102" Type="http://schemas.openxmlformats.org/officeDocument/2006/relationships/ctrlProp" Target="../ctrlProps/ctrlProp495.xml"/><Relationship Id="rId547" Type="http://schemas.openxmlformats.org/officeDocument/2006/relationships/ctrlProp" Target="../ctrlProps/ctrlProp940.xml"/><Relationship Id="rId754" Type="http://schemas.openxmlformats.org/officeDocument/2006/relationships/ctrlProp" Target="../ctrlProps/ctrlProp1147.xml"/><Relationship Id="rId961" Type="http://schemas.openxmlformats.org/officeDocument/2006/relationships/ctrlProp" Target="../ctrlProps/ctrlProp1354.xml"/><Relationship Id="rId1384" Type="http://schemas.openxmlformats.org/officeDocument/2006/relationships/ctrlProp" Target="../ctrlProps/ctrlProp1777.xml"/><Relationship Id="rId90" Type="http://schemas.openxmlformats.org/officeDocument/2006/relationships/ctrlProp" Target="../ctrlProps/ctrlProp483.xml"/><Relationship Id="rId186" Type="http://schemas.openxmlformats.org/officeDocument/2006/relationships/ctrlProp" Target="../ctrlProps/ctrlProp579.xml"/><Relationship Id="rId393" Type="http://schemas.openxmlformats.org/officeDocument/2006/relationships/ctrlProp" Target="../ctrlProps/ctrlProp786.xml"/><Relationship Id="rId407" Type="http://schemas.openxmlformats.org/officeDocument/2006/relationships/ctrlProp" Target="../ctrlProps/ctrlProp800.xml"/><Relationship Id="rId614" Type="http://schemas.openxmlformats.org/officeDocument/2006/relationships/ctrlProp" Target="../ctrlProps/ctrlProp1007.xml"/><Relationship Id="rId821" Type="http://schemas.openxmlformats.org/officeDocument/2006/relationships/ctrlProp" Target="../ctrlProps/ctrlProp1214.xml"/><Relationship Id="rId1037" Type="http://schemas.openxmlformats.org/officeDocument/2006/relationships/ctrlProp" Target="../ctrlProps/ctrlProp1430.xml"/><Relationship Id="rId1244" Type="http://schemas.openxmlformats.org/officeDocument/2006/relationships/ctrlProp" Target="../ctrlProps/ctrlProp1637.xml"/><Relationship Id="rId1451" Type="http://schemas.openxmlformats.org/officeDocument/2006/relationships/ctrlProp" Target="../ctrlProps/ctrlProp1844.xml"/><Relationship Id="rId253" Type="http://schemas.openxmlformats.org/officeDocument/2006/relationships/ctrlProp" Target="../ctrlProps/ctrlProp646.xml"/><Relationship Id="rId460" Type="http://schemas.openxmlformats.org/officeDocument/2006/relationships/ctrlProp" Target="../ctrlProps/ctrlProp853.xml"/><Relationship Id="rId698" Type="http://schemas.openxmlformats.org/officeDocument/2006/relationships/ctrlProp" Target="../ctrlProps/ctrlProp1091.xml"/><Relationship Id="rId919" Type="http://schemas.openxmlformats.org/officeDocument/2006/relationships/ctrlProp" Target="../ctrlProps/ctrlProp1312.xml"/><Relationship Id="rId1090" Type="http://schemas.openxmlformats.org/officeDocument/2006/relationships/ctrlProp" Target="../ctrlProps/ctrlProp1483.xml"/><Relationship Id="rId1104" Type="http://schemas.openxmlformats.org/officeDocument/2006/relationships/ctrlProp" Target="../ctrlProps/ctrlProp1497.xml"/><Relationship Id="rId1311" Type="http://schemas.openxmlformats.org/officeDocument/2006/relationships/ctrlProp" Target="../ctrlProps/ctrlProp1704.xml"/><Relationship Id="rId48" Type="http://schemas.openxmlformats.org/officeDocument/2006/relationships/ctrlProp" Target="../ctrlProps/ctrlProp441.xml"/><Relationship Id="rId113" Type="http://schemas.openxmlformats.org/officeDocument/2006/relationships/ctrlProp" Target="../ctrlProps/ctrlProp506.xml"/><Relationship Id="rId320" Type="http://schemas.openxmlformats.org/officeDocument/2006/relationships/ctrlProp" Target="../ctrlProps/ctrlProp713.xml"/><Relationship Id="rId558" Type="http://schemas.openxmlformats.org/officeDocument/2006/relationships/ctrlProp" Target="../ctrlProps/ctrlProp951.xml"/><Relationship Id="rId765" Type="http://schemas.openxmlformats.org/officeDocument/2006/relationships/ctrlProp" Target="../ctrlProps/ctrlProp1158.xml"/><Relationship Id="rId972" Type="http://schemas.openxmlformats.org/officeDocument/2006/relationships/ctrlProp" Target="../ctrlProps/ctrlProp1365.xml"/><Relationship Id="rId1188" Type="http://schemas.openxmlformats.org/officeDocument/2006/relationships/ctrlProp" Target="../ctrlProps/ctrlProp1581.xml"/><Relationship Id="rId1395" Type="http://schemas.openxmlformats.org/officeDocument/2006/relationships/ctrlProp" Target="../ctrlProps/ctrlProp1788.xml"/><Relationship Id="rId1409" Type="http://schemas.openxmlformats.org/officeDocument/2006/relationships/ctrlProp" Target="../ctrlProps/ctrlProp1802.xml"/><Relationship Id="rId197" Type="http://schemas.openxmlformats.org/officeDocument/2006/relationships/ctrlProp" Target="../ctrlProps/ctrlProp590.xml"/><Relationship Id="rId418" Type="http://schemas.openxmlformats.org/officeDocument/2006/relationships/ctrlProp" Target="../ctrlProps/ctrlProp811.xml"/><Relationship Id="rId625" Type="http://schemas.openxmlformats.org/officeDocument/2006/relationships/ctrlProp" Target="../ctrlProps/ctrlProp1018.xml"/><Relationship Id="rId832" Type="http://schemas.openxmlformats.org/officeDocument/2006/relationships/ctrlProp" Target="../ctrlProps/ctrlProp1225.xml"/><Relationship Id="rId1048" Type="http://schemas.openxmlformats.org/officeDocument/2006/relationships/ctrlProp" Target="../ctrlProps/ctrlProp1441.xml"/><Relationship Id="rId1255" Type="http://schemas.openxmlformats.org/officeDocument/2006/relationships/ctrlProp" Target="../ctrlProps/ctrlProp1648.xml"/><Relationship Id="rId1462" Type="http://schemas.openxmlformats.org/officeDocument/2006/relationships/ctrlProp" Target="../ctrlProps/ctrlProp1855.xml"/><Relationship Id="rId264" Type="http://schemas.openxmlformats.org/officeDocument/2006/relationships/ctrlProp" Target="../ctrlProps/ctrlProp657.xml"/><Relationship Id="rId471" Type="http://schemas.openxmlformats.org/officeDocument/2006/relationships/ctrlProp" Target="../ctrlProps/ctrlProp864.xml"/><Relationship Id="rId1115" Type="http://schemas.openxmlformats.org/officeDocument/2006/relationships/ctrlProp" Target="../ctrlProps/ctrlProp1508.xml"/><Relationship Id="rId1322" Type="http://schemas.openxmlformats.org/officeDocument/2006/relationships/ctrlProp" Target="../ctrlProps/ctrlProp1715.xml"/><Relationship Id="rId59" Type="http://schemas.openxmlformats.org/officeDocument/2006/relationships/ctrlProp" Target="../ctrlProps/ctrlProp452.xml"/><Relationship Id="rId124" Type="http://schemas.openxmlformats.org/officeDocument/2006/relationships/ctrlProp" Target="../ctrlProps/ctrlProp517.xml"/><Relationship Id="rId569" Type="http://schemas.openxmlformats.org/officeDocument/2006/relationships/ctrlProp" Target="../ctrlProps/ctrlProp962.xml"/><Relationship Id="rId776" Type="http://schemas.openxmlformats.org/officeDocument/2006/relationships/ctrlProp" Target="../ctrlProps/ctrlProp1169.xml"/><Relationship Id="rId983" Type="http://schemas.openxmlformats.org/officeDocument/2006/relationships/ctrlProp" Target="../ctrlProps/ctrlProp1376.xml"/><Relationship Id="rId1199" Type="http://schemas.openxmlformats.org/officeDocument/2006/relationships/ctrlProp" Target="../ctrlProps/ctrlProp1592.xml"/><Relationship Id="rId331" Type="http://schemas.openxmlformats.org/officeDocument/2006/relationships/ctrlProp" Target="../ctrlProps/ctrlProp724.xml"/><Relationship Id="rId429" Type="http://schemas.openxmlformats.org/officeDocument/2006/relationships/ctrlProp" Target="../ctrlProps/ctrlProp822.xml"/><Relationship Id="rId636" Type="http://schemas.openxmlformats.org/officeDocument/2006/relationships/ctrlProp" Target="../ctrlProps/ctrlProp1029.xml"/><Relationship Id="rId1059" Type="http://schemas.openxmlformats.org/officeDocument/2006/relationships/ctrlProp" Target="../ctrlProps/ctrlProp1452.xml"/><Relationship Id="rId1266" Type="http://schemas.openxmlformats.org/officeDocument/2006/relationships/ctrlProp" Target="../ctrlProps/ctrlProp1659.xml"/><Relationship Id="rId1473" Type="http://schemas.openxmlformats.org/officeDocument/2006/relationships/ctrlProp" Target="../ctrlProps/ctrlProp1866.xml"/><Relationship Id="rId843" Type="http://schemas.openxmlformats.org/officeDocument/2006/relationships/ctrlProp" Target="../ctrlProps/ctrlProp1236.xml"/><Relationship Id="rId1126" Type="http://schemas.openxmlformats.org/officeDocument/2006/relationships/ctrlProp" Target="../ctrlProps/ctrlProp1519.xml"/><Relationship Id="rId275" Type="http://schemas.openxmlformats.org/officeDocument/2006/relationships/ctrlProp" Target="../ctrlProps/ctrlProp668.xml"/><Relationship Id="rId482" Type="http://schemas.openxmlformats.org/officeDocument/2006/relationships/ctrlProp" Target="../ctrlProps/ctrlProp875.xml"/><Relationship Id="rId703" Type="http://schemas.openxmlformats.org/officeDocument/2006/relationships/ctrlProp" Target="../ctrlProps/ctrlProp1096.xml"/><Relationship Id="rId910" Type="http://schemas.openxmlformats.org/officeDocument/2006/relationships/ctrlProp" Target="../ctrlProps/ctrlProp1303.xml"/><Relationship Id="rId1333" Type="http://schemas.openxmlformats.org/officeDocument/2006/relationships/ctrlProp" Target="../ctrlProps/ctrlProp1726.xml"/><Relationship Id="rId135" Type="http://schemas.openxmlformats.org/officeDocument/2006/relationships/ctrlProp" Target="../ctrlProps/ctrlProp528.xml"/><Relationship Id="rId342" Type="http://schemas.openxmlformats.org/officeDocument/2006/relationships/ctrlProp" Target="../ctrlProps/ctrlProp735.xml"/><Relationship Id="rId787" Type="http://schemas.openxmlformats.org/officeDocument/2006/relationships/ctrlProp" Target="../ctrlProps/ctrlProp1180.xml"/><Relationship Id="rId994" Type="http://schemas.openxmlformats.org/officeDocument/2006/relationships/ctrlProp" Target="../ctrlProps/ctrlProp1387.xml"/><Relationship Id="rId1400" Type="http://schemas.openxmlformats.org/officeDocument/2006/relationships/ctrlProp" Target="../ctrlProps/ctrlProp1793.xml"/><Relationship Id="rId202" Type="http://schemas.openxmlformats.org/officeDocument/2006/relationships/ctrlProp" Target="../ctrlProps/ctrlProp595.xml"/><Relationship Id="rId647" Type="http://schemas.openxmlformats.org/officeDocument/2006/relationships/ctrlProp" Target="../ctrlProps/ctrlProp1040.xml"/><Relationship Id="rId854" Type="http://schemas.openxmlformats.org/officeDocument/2006/relationships/ctrlProp" Target="../ctrlProps/ctrlProp1247.xml"/><Relationship Id="rId1277" Type="http://schemas.openxmlformats.org/officeDocument/2006/relationships/ctrlProp" Target="../ctrlProps/ctrlProp1670.xml"/><Relationship Id="rId1484" Type="http://schemas.openxmlformats.org/officeDocument/2006/relationships/ctrlProp" Target="../ctrlProps/ctrlProp1877.xml"/><Relationship Id="rId286" Type="http://schemas.openxmlformats.org/officeDocument/2006/relationships/ctrlProp" Target="../ctrlProps/ctrlProp679.xml"/><Relationship Id="rId493" Type="http://schemas.openxmlformats.org/officeDocument/2006/relationships/ctrlProp" Target="../ctrlProps/ctrlProp886.xml"/><Relationship Id="rId507" Type="http://schemas.openxmlformats.org/officeDocument/2006/relationships/ctrlProp" Target="../ctrlProps/ctrlProp900.xml"/><Relationship Id="rId714" Type="http://schemas.openxmlformats.org/officeDocument/2006/relationships/ctrlProp" Target="../ctrlProps/ctrlProp1107.xml"/><Relationship Id="rId921" Type="http://schemas.openxmlformats.org/officeDocument/2006/relationships/ctrlProp" Target="../ctrlProps/ctrlProp1314.xml"/><Relationship Id="rId1137" Type="http://schemas.openxmlformats.org/officeDocument/2006/relationships/ctrlProp" Target="../ctrlProps/ctrlProp1530.xml"/><Relationship Id="rId1344" Type="http://schemas.openxmlformats.org/officeDocument/2006/relationships/ctrlProp" Target="../ctrlProps/ctrlProp1737.xml"/><Relationship Id="rId50" Type="http://schemas.openxmlformats.org/officeDocument/2006/relationships/ctrlProp" Target="../ctrlProps/ctrlProp443.xml"/><Relationship Id="rId146" Type="http://schemas.openxmlformats.org/officeDocument/2006/relationships/ctrlProp" Target="../ctrlProps/ctrlProp539.xml"/><Relationship Id="rId353" Type="http://schemas.openxmlformats.org/officeDocument/2006/relationships/ctrlProp" Target="../ctrlProps/ctrlProp746.xml"/><Relationship Id="rId560" Type="http://schemas.openxmlformats.org/officeDocument/2006/relationships/ctrlProp" Target="../ctrlProps/ctrlProp953.xml"/><Relationship Id="rId798" Type="http://schemas.openxmlformats.org/officeDocument/2006/relationships/ctrlProp" Target="../ctrlProps/ctrlProp1191.xml"/><Relationship Id="rId1190" Type="http://schemas.openxmlformats.org/officeDocument/2006/relationships/ctrlProp" Target="../ctrlProps/ctrlProp1583.xml"/><Relationship Id="rId1204" Type="http://schemas.openxmlformats.org/officeDocument/2006/relationships/ctrlProp" Target="../ctrlProps/ctrlProp1597.xml"/><Relationship Id="rId1411" Type="http://schemas.openxmlformats.org/officeDocument/2006/relationships/ctrlProp" Target="../ctrlProps/ctrlProp1804.xml"/><Relationship Id="rId213" Type="http://schemas.openxmlformats.org/officeDocument/2006/relationships/ctrlProp" Target="../ctrlProps/ctrlProp606.xml"/><Relationship Id="rId420" Type="http://schemas.openxmlformats.org/officeDocument/2006/relationships/ctrlProp" Target="../ctrlProps/ctrlProp813.xml"/><Relationship Id="rId658" Type="http://schemas.openxmlformats.org/officeDocument/2006/relationships/ctrlProp" Target="../ctrlProps/ctrlProp1051.xml"/><Relationship Id="rId865" Type="http://schemas.openxmlformats.org/officeDocument/2006/relationships/ctrlProp" Target="../ctrlProps/ctrlProp1258.xml"/><Relationship Id="rId1050" Type="http://schemas.openxmlformats.org/officeDocument/2006/relationships/ctrlProp" Target="../ctrlProps/ctrlProp1443.xml"/><Relationship Id="rId1288" Type="http://schemas.openxmlformats.org/officeDocument/2006/relationships/ctrlProp" Target="../ctrlProps/ctrlProp1681.xml"/><Relationship Id="rId1495" Type="http://schemas.openxmlformats.org/officeDocument/2006/relationships/ctrlProp" Target="../ctrlProps/ctrlProp1888.xml"/><Relationship Id="rId1509" Type="http://schemas.openxmlformats.org/officeDocument/2006/relationships/ctrlProp" Target="../ctrlProps/ctrlProp1902.xml"/><Relationship Id="rId297" Type="http://schemas.openxmlformats.org/officeDocument/2006/relationships/ctrlProp" Target="../ctrlProps/ctrlProp690.xml"/><Relationship Id="rId518" Type="http://schemas.openxmlformats.org/officeDocument/2006/relationships/ctrlProp" Target="../ctrlProps/ctrlProp911.xml"/><Relationship Id="rId725" Type="http://schemas.openxmlformats.org/officeDocument/2006/relationships/ctrlProp" Target="../ctrlProps/ctrlProp1118.xml"/><Relationship Id="rId932" Type="http://schemas.openxmlformats.org/officeDocument/2006/relationships/ctrlProp" Target="../ctrlProps/ctrlProp1325.xml"/><Relationship Id="rId1148" Type="http://schemas.openxmlformats.org/officeDocument/2006/relationships/ctrlProp" Target="../ctrlProps/ctrlProp1541.xml"/><Relationship Id="rId1355" Type="http://schemas.openxmlformats.org/officeDocument/2006/relationships/ctrlProp" Target="../ctrlProps/ctrlProp1748.xml"/><Relationship Id="rId157" Type="http://schemas.openxmlformats.org/officeDocument/2006/relationships/ctrlProp" Target="../ctrlProps/ctrlProp550.xml"/><Relationship Id="rId364" Type="http://schemas.openxmlformats.org/officeDocument/2006/relationships/ctrlProp" Target="../ctrlProps/ctrlProp757.xml"/><Relationship Id="rId1008" Type="http://schemas.openxmlformats.org/officeDocument/2006/relationships/ctrlProp" Target="../ctrlProps/ctrlProp1401.xml"/><Relationship Id="rId1215" Type="http://schemas.openxmlformats.org/officeDocument/2006/relationships/ctrlProp" Target="../ctrlProps/ctrlProp1608.xml"/><Relationship Id="rId1422" Type="http://schemas.openxmlformats.org/officeDocument/2006/relationships/ctrlProp" Target="../ctrlProps/ctrlProp1815.xml"/><Relationship Id="rId61" Type="http://schemas.openxmlformats.org/officeDocument/2006/relationships/ctrlProp" Target="../ctrlProps/ctrlProp454.xml"/><Relationship Id="rId571" Type="http://schemas.openxmlformats.org/officeDocument/2006/relationships/ctrlProp" Target="../ctrlProps/ctrlProp964.xml"/><Relationship Id="rId669" Type="http://schemas.openxmlformats.org/officeDocument/2006/relationships/ctrlProp" Target="../ctrlProps/ctrlProp1062.xml"/><Relationship Id="rId876" Type="http://schemas.openxmlformats.org/officeDocument/2006/relationships/ctrlProp" Target="../ctrlProps/ctrlProp1269.xml"/><Relationship Id="rId1299" Type="http://schemas.openxmlformats.org/officeDocument/2006/relationships/ctrlProp" Target="../ctrlProps/ctrlProp1692.xml"/><Relationship Id="rId19" Type="http://schemas.openxmlformats.org/officeDocument/2006/relationships/ctrlProp" Target="../ctrlProps/ctrlProp412.xml"/><Relationship Id="rId224" Type="http://schemas.openxmlformats.org/officeDocument/2006/relationships/ctrlProp" Target="../ctrlProps/ctrlProp617.xml"/><Relationship Id="rId431" Type="http://schemas.openxmlformats.org/officeDocument/2006/relationships/ctrlProp" Target="../ctrlProps/ctrlProp824.xml"/><Relationship Id="rId529" Type="http://schemas.openxmlformats.org/officeDocument/2006/relationships/ctrlProp" Target="../ctrlProps/ctrlProp922.xml"/><Relationship Id="rId736" Type="http://schemas.openxmlformats.org/officeDocument/2006/relationships/ctrlProp" Target="../ctrlProps/ctrlProp1129.xml"/><Relationship Id="rId1061" Type="http://schemas.openxmlformats.org/officeDocument/2006/relationships/ctrlProp" Target="../ctrlProps/ctrlProp1454.xml"/><Relationship Id="rId1159" Type="http://schemas.openxmlformats.org/officeDocument/2006/relationships/ctrlProp" Target="../ctrlProps/ctrlProp1552.xml"/><Relationship Id="rId1366" Type="http://schemas.openxmlformats.org/officeDocument/2006/relationships/ctrlProp" Target="../ctrlProps/ctrlProp1759.xml"/><Relationship Id="rId168" Type="http://schemas.openxmlformats.org/officeDocument/2006/relationships/ctrlProp" Target="../ctrlProps/ctrlProp561.xml"/><Relationship Id="rId943" Type="http://schemas.openxmlformats.org/officeDocument/2006/relationships/ctrlProp" Target="../ctrlProps/ctrlProp1336.xml"/><Relationship Id="rId1019" Type="http://schemas.openxmlformats.org/officeDocument/2006/relationships/ctrlProp" Target="../ctrlProps/ctrlProp1412.xml"/><Relationship Id="rId72" Type="http://schemas.openxmlformats.org/officeDocument/2006/relationships/ctrlProp" Target="../ctrlProps/ctrlProp465.xml"/><Relationship Id="rId375" Type="http://schemas.openxmlformats.org/officeDocument/2006/relationships/ctrlProp" Target="../ctrlProps/ctrlProp768.xml"/><Relationship Id="rId582" Type="http://schemas.openxmlformats.org/officeDocument/2006/relationships/ctrlProp" Target="../ctrlProps/ctrlProp975.xml"/><Relationship Id="rId803" Type="http://schemas.openxmlformats.org/officeDocument/2006/relationships/ctrlProp" Target="../ctrlProps/ctrlProp1196.xml"/><Relationship Id="rId1226" Type="http://schemas.openxmlformats.org/officeDocument/2006/relationships/ctrlProp" Target="../ctrlProps/ctrlProp1619.xml"/><Relationship Id="rId1433" Type="http://schemas.openxmlformats.org/officeDocument/2006/relationships/ctrlProp" Target="../ctrlProps/ctrlProp1826.xml"/><Relationship Id="rId3" Type="http://schemas.openxmlformats.org/officeDocument/2006/relationships/vmlDrawing" Target="../drawings/vmlDrawing2.vml"/><Relationship Id="rId235" Type="http://schemas.openxmlformats.org/officeDocument/2006/relationships/ctrlProp" Target="../ctrlProps/ctrlProp628.xml"/><Relationship Id="rId442" Type="http://schemas.openxmlformats.org/officeDocument/2006/relationships/ctrlProp" Target="../ctrlProps/ctrlProp835.xml"/><Relationship Id="rId887" Type="http://schemas.openxmlformats.org/officeDocument/2006/relationships/ctrlProp" Target="../ctrlProps/ctrlProp1280.xml"/><Relationship Id="rId1072" Type="http://schemas.openxmlformats.org/officeDocument/2006/relationships/ctrlProp" Target="../ctrlProps/ctrlProp1465.xml"/><Relationship Id="rId1500" Type="http://schemas.openxmlformats.org/officeDocument/2006/relationships/ctrlProp" Target="../ctrlProps/ctrlProp1893.xml"/><Relationship Id="rId302" Type="http://schemas.openxmlformats.org/officeDocument/2006/relationships/ctrlProp" Target="../ctrlProps/ctrlProp695.xml"/><Relationship Id="rId747" Type="http://schemas.openxmlformats.org/officeDocument/2006/relationships/ctrlProp" Target="../ctrlProps/ctrlProp1140.xml"/><Relationship Id="rId954" Type="http://schemas.openxmlformats.org/officeDocument/2006/relationships/ctrlProp" Target="../ctrlProps/ctrlProp1347.xml"/><Relationship Id="rId1377" Type="http://schemas.openxmlformats.org/officeDocument/2006/relationships/ctrlProp" Target="../ctrlProps/ctrlProp1770.xml"/><Relationship Id="rId83" Type="http://schemas.openxmlformats.org/officeDocument/2006/relationships/ctrlProp" Target="../ctrlProps/ctrlProp476.xml"/><Relationship Id="rId179" Type="http://schemas.openxmlformats.org/officeDocument/2006/relationships/ctrlProp" Target="../ctrlProps/ctrlProp572.xml"/><Relationship Id="rId386" Type="http://schemas.openxmlformats.org/officeDocument/2006/relationships/ctrlProp" Target="../ctrlProps/ctrlProp779.xml"/><Relationship Id="rId593" Type="http://schemas.openxmlformats.org/officeDocument/2006/relationships/ctrlProp" Target="../ctrlProps/ctrlProp986.xml"/><Relationship Id="rId607" Type="http://schemas.openxmlformats.org/officeDocument/2006/relationships/ctrlProp" Target="../ctrlProps/ctrlProp1000.xml"/><Relationship Id="rId814" Type="http://schemas.openxmlformats.org/officeDocument/2006/relationships/ctrlProp" Target="../ctrlProps/ctrlProp1207.xml"/><Relationship Id="rId1237" Type="http://schemas.openxmlformats.org/officeDocument/2006/relationships/ctrlProp" Target="../ctrlProps/ctrlProp1630.xml"/><Relationship Id="rId1444" Type="http://schemas.openxmlformats.org/officeDocument/2006/relationships/ctrlProp" Target="../ctrlProps/ctrlProp1837.xml"/><Relationship Id="rId246" Type="http://schemas.openxmlformats.org/officeDocument/2006/relationships/ctrlProp" Target="../ctrlProps/ctrlProp639.xml"/><Relationship Id="rId453" Type="http://schemas.openxmlformats.org/officeDocument/2006/relationships/ctrlProp" Target="../ctrlProps/ctrlProp846.xml"/><Relationship Id="rId660" Type="http://schemas.openxmlformats.org/officeDocument/2006/relationships/ctrlProp" Target="../ctrlProps/ctrlProp1053.xml"/><Relationship Id="rId898" Type="http://schemas.openxmlformats.org/officeDocument/2006/relationships/ctrlProp" Target="../ctrlProps/ctrlProp1291.xml"/><Relationship Id="rId1083" Type="http://schemas.openxmlformats.org/officeDocument/2006/relationships/ctrlProp" Target="../ctrlProps/ctrlProp1476.xml"/><Relationship Id="rId1290" Type="http://schemas.openxmlformats.org/officeDocument/2006/relationships/ctrlProp" Target="../ctrlProps/ctrlProp1683.xml"/><Relationship Id="rId1304" Type="http://schemas.openxmlformats.org/officeDocument/2006/relationships/ctrlProp" Target="../ctrlProps/ctrlProp1697.xml"/><Relationship Id="rId1511" Type="http://schemas.openxmlformats.org/officeDocument/2006/relationships/ctrlProp" Target="../ctrlProps/ctrlProp1904.xml"/><Relationship Id="rId106" Type="http://schemas.openxmlformats.org/officeDocument/2006/relationships/ctrlProp" Target="../ctrlProps/ctrlProp499.xml"/><Relationship Id="rId313" Type="http://schemas.openxmlformats.org/officeDocument/2006/relationships/ctrlProp" Target="../ctrlProps/ctrlProp706.xml"/><Relationship Id="rId758" Type="http://schemas.openxmlformats.org/officeDocument/2006/relationships/ctrlProp" Target="../ctrlProps/ctrlProp1151.xml"/><Relationship Id="rId965" Type="http://schemas.openxmlformats.org/officeDocument/2006/relationships/ctrlProp" Target="../ctrlProps/ctrlProp1358.xml"/><Relationship Id="rId1150" Type="http://schemas.openxmlformats.org/officeDocument/2006/relationships/ctrlProp" Target="../ctrlProps/ctrlProp1543.xml"/><Relationship Id="rId1388" Type="http://schemas.openxmlformats.org/officeDocument/2006/relationships/ctrlProp" Target="../ctrlProps/ctrlProp1781.xml"/><Relationship Id="rId10" Type="http://schemas.openxmlformats.org/officeDocument/2006/relationships/ctrlProp" Target="../ctrlProps/ctrlProp403.xml"/><Relationship Id="rId94" Type="http://schemas.openxmlformats.org/officeDocument/2006/relationships/ctrlProp" Target="../ctrlProps/ctrlProp487.xml"/><Relationship Id="rId397" Type="http://schemas.openxmlformats.org/officeDocument/2006/relationships/ctrlProp" Target="../ctrlProps/ctrlProp790.xml"/><Relationship Id="rId520" Type="http://schemas.openxmlformats.org/officeDocument/2006/relationships/ctrlProp" Target="../ctrlProps/ctrlProp913.xml"/><Relationship Id="rId618" Type="http://schemas.openxmlformats.org/officeDocument/2006/relationships/ctrlProp" Target="../ctrlProps/ctrlProp1011.xml"/><Relationship Id="rId825" Type="http://schemas.openxmlformats.org/officeDocument/2006/relationships/ctrlProp" Target="../ctrlProps/ctrlProp1218.xml"/><Relationship Id="rId1248" Type="http://schemas.openxmlformats.org/officeDocument/2006/relationships/ctrlProp" Target="../ctrlProps/ctrlProp1641.xml"/><Relationship Id="rId1455" Type="http://schemas.openxmlformats.org/officeDocument/2006/relationships/ctrlProp" Target="../ctrlProps/ctrlProp1848.xml"/></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2035.xml"/><Relationship Id="rId671" Type="http://schemas.openxmlformats.org/officeDocument/2006/relationships/ctrlProp" Target="../ctrlProps/ctrlProp2589.xml"/><Relationship Id="rId769" Type="http://schemas.openxmlformats.org/officeDocument/2006/relationships/ctrlProp" Target="../ctrlProps/ctrlProp2687.xml"/><Relationship Id="rId21" Type="http://schemas.openxmlformats.org/officeDocument/2006/relationships/ctrlProp" Target="../ctrlProps/ctrlProp1939.xml"/><Relationship Id="rId324" Type="http://schemas.openxmlformats.org/officeDocument/2006/relationships/ctrlProp" Target="../ctrlProps/ctrlProp2242.xml"/><Relationship Id="rId531" Type="http://schemas.openxmlformats.org/officeDocument/2006/relationships/ctrlProp" Target="../ctrlProps/ctrlProp2449.xml"/><Relationship Id="rId629" Type="http://schemas.openxmlformats.org/officeDocument/2006/relationships/ctrlProp" Target="../ctrlProps/ctrlProp2547.xml"/><Relationship Id="rId170" Type="http://schemas.openxmlformats.org/officeDocument/2006/relationships/ctrlProp" Target="../ctrlProps/ctrlProp2088.xml"/><Relationship Id="rId836" Type="http://schemas.openxmlformats.org/officeDocument/2006/relationships/ctrlProp" Target="../ctrlProps/ctrlProp2754.xml"/><Relationship Id="rId268" Type="http://schemas.openxmlformats.org/officeDocument/2006/relationships/ctrlProp" Target="../ctrlProps/ctrlProp2186.xml"/><Relationship Id="rId475" Type="http://schemas.openxmlformats.org/officeDocument/2006/relationships/ctrlProp" Target="../ctrlProps/ctrlProp2393.xml"/><Relationship Id="rId682" Type="http://schemas.openxmlformats.org/officeDocument/2006/relationships/ctrlProp" Target="../ctrlProps/ctrlProp2600.xml"/><Relationship Id="rId32" Type="http://schemas.openxmlformats.org/officeDocument/2006/relationships/ctrlProp" Target="../ctrlProps/ctrlProp1950.xml"/><Relationship Id="rId128" Type="http://schemas.openxmlformats.org/officeDocument/2006/relationships/ctrlProp" Target="../ctrlProps/ctrlProp2046.xml"/><Relationship Id="rId335" Type="http://schemas.openxmlformats.org/officeDocument/2006/relationships/ctrlProp" Target="../ctrlProps/ctrlProp2253.xml"/><Relationship Id="rId542" Type="http://schemas.openxmlformats.org/officeDocument/2006/relationships/ctrlProp" Target="../ctrlProps/ctrlProp2460.xml"/><Relationship Id="rId181" Type="http://schemas.openxmlformats.org/officeDocument/2006/relationships/ctrlProp" Target="../ctrlProps/ctrlProp2099.xml"/><Relationship Id="rId402" Type="http://schemas.openxmlformats.org/officeDocument/2006/relationships/ctrlProp" Target="../ctrlProps/ctrlProp2320.xml"/><Relationship Id="rId847" Type="http://schemas.openxmlformats.org/officeDocument/2006/relationships/ctrlProp" Target="../ctrlProps/ctrlProp2765.xml"/><Relationship Id="rId279" Type="http://schemas.openxmlformats.org/officeDocument/2006/relationships/ctrlProp" Target="../ctrlProps/ctrlProp2197.xml"/><Relationship Id="rId486" Type="http://schemas.openxmlformats.org/officeDocument/2006/relationships/ctrlProp" Target="../ctrlProps/ctrlProp2404.xml"/><Relationship Id="rId693" Type="http://schemas.openxmlformats.org/officeDocument/2006/relationships/ctrlProp" Target="../ctrlProps/ctrlProp2611.xml"/><Relationship Id="rId707" Type="http://schemas.openxmlformats.org/officeDocument/2006/relationships/ctrlProp" Target="../ctrlProps/ctrlProp2625.xml"/><Relationship Id="rId43" Type="http://schemas.openxmlformats.org/officeDocument/2006/relationships/ctrlProp" Target="../ctrlProps/ctrlProp1961.xml"/><Relationship Id="rId139" Type="http://schemas.openxmlformats.org/officeDocument/2006/relationships/ctrlProp" Target="../ctrlProps/ctrlProp2057.xml"/><Relationship Id="rId346" Type="http://schemas.openxmlformats.org/officeDocument/2006/relationships/ctrlProp" Target="../ctrlProps/ctrlProp2264.xml"/><Relationship Id="rId553" Type="http://schemas.openxmlformats.org/officeDocument/2006/relationships/ctrlProp" Target="../ctrlProps/ctrlProp2471.xml"/><Relationship Id="rId760" Type="http://schemas.openxmlformats.org/officeDocument/2006/relationships/ctrlProp" Target="../ctrlProps/ctrlProp2678.xml"/><Relationship Id="rId192" Type="http://schemas.openxmlformats.org/officeDocument/2006/relationships/ctrlProp" Target="../ctrlProps/ctrlProp2110.xml"/><Relationship Id="rId206" Type="http://schemas.openxmlformats.org/officeDocument/2006/relationships/ctrlProp" Target="../ctrlProps/ctrlProp2124.xml"/><Relationship Id="rId413" Type="http://schemas.openxmlformats.org/officeDocument/2006/relationships/ctrlProp" Target="../ctrlProps/ctrlProp2331.xml"/><Relationship Id="rId858" Type="http://schemas.openxmlformats.org/officeDocument/2006/relationships/ctrlProp" Target="../ctrlProps/ctrlProp2776.xml"/><Relationship Id="rId497" Type="http://schemas.openxmlformats.org/officeDocument/2006/relationships/ctrlProp" Target="../ctrlProps/ctrlProp2415.xml"/><Relationship Id="rId620" Type="http://schemas.openxmlformats.org/officeDocument/2006/relationships/ctrlProp" Target="../ctrlProps/ctrlProp2538.xml"/><Relationship Id="rId718" Type="http://schemas.openxmlformats.org/officeDocument/2006/relationships/ctrlProp" Target="../ctrlProps/ctrlProp2636.xml"/><Relationship Id="rId357" Type="http://schemas.openxmlformats.org/officeDocument/2006/relationships/ctrlProp" Target="../ctrlProps/ctrlProp2275.xml"/><Relationship Id="rId54" Type="http://schemas.openxmlformats.org/officeDocument/2006/relationships/ctrlProp" Target="../ctrlProps/ctrlProp1972.xml"/><Relationship Id="rId217" Type="http://schemas.openxmlformats.org/officeDocument/2006/relationships/ctrlProp" Target="../ctrlProps/ctrlProp2135.xml"/><Relationship Id="rId564" Type="http://schemas.openxmlformats.org/officeDocument/2006/relationships/ctrlProp" Target="../ctrlProps/ctrlProp2482.xml"/><Relationship Id="rId771" Type="http://schemas.openxmlformats.org/officeDocument/2006/relationships/ctrlProp" Target="../ctrlProps/ctrlProp2689.xml"/><Relationship Id="rId869" Type="http://schemas.openxmlformats.org/officeDocument/2006/relationships/ctrlProp" Target="../ctrlProps/ctrlProp2787.xml"/><Relationship Id="rId424" Type="http://schemas.openxmlformats.org/officeDocument/2006/relationships/ctrlProp" Target="../ctrlProps/ctrlProp2342.xml"/><Relationship Id="rId631" Type="http://schemas.openxmlformats.org/officeDocument/2006/relationships/ctrlProp" Target="../ctrlProps/ctrlProp2549.xml"/><Relationship Id="rId729" Type="http://schemas.openxmlformats.org/officeDocument/2006/relationships/ctrlProp" Target="../ctrlProps/ctrlProp2647.xml"/><Relationship Id="rId270" Type="http://schemas.openxmlformats.org/officeDocument/2006/relationships/ctrlProp" Target="../ctrlProps/ctrlProp2188.xml"/><Relationship Id="rId65" Type="http://schemas.openxmlformats.org/officeDocument/2006/relationships/ctrlProp" Target="../ctrlProps/ctrlProp1983.xml"/><Relationship Id="rId130" Type="http://schemas.openxmlformats.org/officeDocument/2006/relationships/ctrlProp" Target="../ctrlProps/ctrlProp2048.xml"/><Relationship Id="rId368" Type="http://schemas.openxmlformats.org/officeDocument/2006/relationships/ctrlProp" Target="../ctrlProps/ctrlProp2286.xml"/><Relationship Id="rId575" Type="http://schemas.openxmlformats.org/officeDocument/2006/relationships/ctrlProp" Target="../ctrlProps/ctrlProp2493.xml"/><Relationship Id="rId782" Type="http://schemas.openxmlformats.org/officeDocument/2006/relationships/ctrlProp" Target="../ctrlProps/ctrlProp2700.xml"/><Relationship Id="rId228" Type="http://schemas.openxmlformats.org/officeDocument/2006/relationships/ctrlProp" Target="../ctrlProps/ctrlProp2146.xml"/><Relationship Id="rId435" Type="http://schemas.openxmlformats.org/officeDocument/2006/relationships/ctrlProp" Target="../ctrlProps/ctrlProp2353.xml"/><Relationship Id="rId642" Type="http://schemas.openxmlformats.org/officeDocument/2006/relationships/ctrlProp" Target="../ctrlProps/ctrlProp2560.xml"/><Relationship Id="rId281" Type="http://schemas.openxmlformats.org/officeDocument/2006/relationships/ctrlProp" Target="../ctrlProps/ctrlProp2199.xml"/><Relationship Id="rId502" Type="http://schemas.openxmlformats.org/officeDocument/2006/relationships/ctrlProp" Target="../ctrlProps/ctrlProp2420.xml"/><Relationship Id="rId76" Type="http://schemas.openxmlformats.org/officeDocument/2006/relationships/ctrlProp" Target="../ctrlProps/ctrlProp1994.xml"/><Relationship Id="rId141" Type="http://schemas.openxmlformats.org/officeDocument/2006/relationships/ctrlProp" Target="../ctrlProps/ctrlProp2059.xml"/><Relationship Id="rId379" Type="http://schemas.openxmlformats.org/officeDocument/2006/relationships/ctrlProp" Target="../ctrlProps/ctrlProp2297.xml"/><Relationship Id="rId586" Type="http://schemas.openxmlformats.org/officeDocument/2006/relationships/ctrlProp" Target="../ctrlProps/ctrlProp2504.xml"/><Relationship Id="rId793" Type="http://schemas.openxmlformats.org/officeDocument/2006/relationships/ctrlProp" Target="../ctrlProps/ctrlProp2711.xml"/><Relationship Id="rId807" Type="http://schemas.openxmlformats.org/officeDocument/2006/relationships/ctrlProp" Target="../ctrlProps/ctrlProp2725.xml"/><Relationship Id="rId7" Type="http://schemas.openxmlformats.org/officeDocument/2006/relationships/ctrlProp" Target="../ctrlProps/ctrlProp1925.xml"/><Relationship Id="rId239" Type="http://schemas.openxmlformats.org/officeDocument/2006/relationships/ctrlProp" Target="../ctrlProps/ctrlProp2157.xml"/><Relationship Id="rId446" Type="http://schemas.openxmlformats.org/officeDocument/2006/relationships/ctrlProp" Target="../ctrlProps/ctrlProp2364.xml"/><Relationship Id="rId653" Type="http://schemas.openxmlformats.org/officeDocument/2006/relationships/ctrlProp" Target="../ctrlProps/ctrlProp2571.xml"/><Relationship Id="rId292" Type="http://schemas.openxmlformats.org/officeDocument/2006/relationships/ctrlProp" Target="../ctrlProps/ctrlProp2210.xml"/><Relationship Id="rId306" Type="http://schemas.openxmlformats.org/officeDocument/2006/relationships/ctrlProp" Target="../ctrlProps/ctrlProp2224.xml"/><Relationship Id="rId860" Type="http://schemas.openxmlformats.org/officeDocument/2006/relationships/ctrlProp" Target="../ctrlProps/ctrlProp2778.xml"/><Relationship Id="rId87" Type="http://schemas.openxmlformats.org/officeDocument/2006/relationships/ctrlProp" Target="../ctrlProps/ctrlProp2005.xml"/><Relationship Id="rId513" Type="http://schemas.openxmlformats.org/officeDocument/2006/relationships/ctrlProp" Target="../ctrlProps/ctrlProp2431.xml"/><Relationship Id="rId597" Type="http://schemas.openxmlformats.org/officeDocument/2006/relationships/ctrlProp" Target="../ctrlProps/ctrlProp2515.xml"/><Relationship Id="rId720" Type="http://schemas.openxmlformats.org/officeDocument/2006/relationships/ctrlProp" Target="../ctrlProps/ctrlProp2638.xml"/><Relationship Id="rId818" Type="http://schemas.openxmlformats.org/officeDocument/2006/relationships/ctrlProp" Target="../ctrlProps/ctrlProp2736.xml"/><Relationship Id="rId152" Type="http://schemas.openxmlformats.org/officeDocument/2006/relationships/ctrlProp" Target="../ctrlProps/ctrlProp2070.xml"/><Relationship Id="rId457" Type="http://schemas.openxmlformats.org/officeDocument/2006/relationships/ctrlProp" Target="../ctrlProps/ctrlProp2375.xml"/><Relationship Id="rId261" Type="http://schemas.openxmlformats.org/officeDocument/2006/relationships/ctrlProp" Target="../ctrlProps/ctrlProp2179.xml"/><Relationship Id="rId499" Type="http://schemas.openxmlformats.org/officeDocument/2006/relationships/ctrlProp" Target="../ctrlProps/ctrlProp2417.xml"/><Relationship Id="rId664" Type="http://schemas.openxmlformats.org/officeDocument/2006/relationships/ctrlProp" Target="../ctrlProps/ctrlProp2582.xml"/><Relationship Id="rId871" Type="http://schemas.openxmlformats.org/officeDocument/2006/relationships/ctrlProp" Target="../ctrlProps/ctrlProp2789.xml"/><Relationship Id="rId14" Type="http://schemas.openxmlformats.org/officeDocument/2006/relationships/ctrlProp" Target="../ctrlProps/ctrlProp1932.xml"/><Relationship Id="rId56" Type="http://schemas.openxmlformats.org/officeDocument/2006/relationships/ctrlProp" Target="../ctrlProps/ctrlProp1974.xml"/><Relationship Id="rId317" Type="http://schemas.openxmlformats.org/officeDocument/2006/relationships/ctrlProp" Target="../ctrlProps/ctrlProp2235.xml"/><Relationship Id="rId359" Type="http://schemas.openxmlformats.org/officeDocument/2006/relationships/ctrlProp" Target="../ctrlProps/ctrlProp2277.xml"/><Relationship Id="rId524" Type="http://schemas.openxmlformats.org/officeDocument/2006/relationships/ctrlProp" Target="../ctrlProps/ctrlProp2442.xml"/><Relationship Id="rId566" Type="http://schemas.openxmlformats.org/officeDocument/2006/relationships/ctrlProp" Target="../ctrlProps/ctrlProp2484.xml"/><Relationship Id="rId731" Type="http://schemas.openxmlformats.org/officeDocument/2006/relationships/ctrlProp" Target="../ctrlProps/ctrlProp2649.xml"/><Relationship Id="rId773" Type="http://schemas.openxmlformats.org/officeDocument/2006/relationships/ctrlProp" Target="../ctrlProps/ctrlProp2691.xml"/><Relationship Id="rId98" Type="http://schemas.openxmlformats.org/officeDocument/2006/relationships/ctrlProp" Target="../ctrlProps/ctrlProp2016.xml"/><Relationship Id="rId121" Type="http://schemas.openxmlformats.org/officeDocument/2006/relationships/ctrlProp" Target="../ctrlProps/ctrlProp2039.xml"/><Relationship Id="rId163" Type="http://schemas.openxmlformats.org/officeDocument/2006/relationships/ctrlProp" Target="../ctrlProps/ctrlProp2081.xml"/><Relationship Id="rId219" Type="http://schemas.openxmlformats.org/officeDocument/2006/relationships/ctrlProp" Target="../ctrlProps/ctrlProp2137.xml"/><Relationship Id="rId370" Type="http://schemas.openxmlformats.org/officeDocument/2006/relationships/ctrlProp" Target="../ctrlProps/ctrlProp2288.xml"/><Relationship Id="rId426" Type="http://schemas.openxmlformats.org/officeDocument/2006/relationships/ctrlProp" Target="../ctrlProps/ctrlProp2344.xml"/><Relationship Id="rId633" Type="http://schemas.openxmlformats.org/officeDocument/2006/relationships/ctrlProp" Target="../ctrlProps/ctrlProp2551.xml"/><Relationship Id="rId829" Type="http://schemas.openxmlformats.org/officeDocument/2006/relationships/ctrlProp" Target="../ctrlProps/ctrlProp2747.xml"/><Relationship Id="rId230" Type="http://schemas.openxmlformats.org/officeDocument/2006/relationships/ctrlProp" Target="../ctrlProps/ctrlProp2148.xml"/><Relationship Id="rId468" Type="http://schemas.openxmlformats.org/officeDocument/2006/relationships/ctrlProp" Target="../ctrlProps/ctrlProp2386.xml"/><Relationship Id="rId675" Type="http://schemas.openxmlformats.org/officeDocument/2006/relationships/ctrlProp" Target="../ctrlProps/ctrlProp2593.xml"/><Relationship Id="rId840" Type="http://schemas.openxmlformats.org/officeDocument/2006/relationships/ctrlProp" Target="../ctrlProps/ctrlProp2758.xml"/><Relationship Id="rId882" Type="http://schemas.openxmlformats.org/officeDocument/2006/relationships/ctrlProp" Target="../ctrlProps/ctrlProp2800.xml"/><Relationship Id="rId25" Type="http://schemas.openxmlformats.org/officeDocument/2006/relationships/ctrlProp" Target="../ctrlProps/ctrlProp1943.xml"/><Relationship Id="rId67" Type="http://schemas.openxmlformats.org/officeDocument/2006/relationships/ctrlProp" Target="../ctrlProps/ctrlProp1985.xml"/><Relationship Id="rId272" Type="http://schemas.openxmlformats.org/officeDocument/2006/relationships/ctrlProp" Target="../ctrlProps/ctrlProp2190.xml"/><Relationship Id="rId328" Type="http://schemas.openxmlformats.org/officeDocument/2006/relationships/ctrlProp" Target="../ctrlProps/ctrlProp2246.xml"/><Relationship Id="rId535" Type="http://schemas.openxmlformats.org/officeDocument/2006/relationships/ctrlProp" Target="../ctrlProps/ctrlProp2453.xml"/><Relationship Id="rId577" Type="http://schemas.openxmlformats.org/officeDocument/2006/relationships/ctrlProp" Target="../ctrlProps/ctrlProp2495.xml"/><Relationship Id="rId700" Type="http://schemas.openxmlformats.org/officeDocument/2006/relationships/ctrlProp" Target="../ctrlProps/ctrlProp2618.xml"/><Relationship Id="rId742" Type="http://schemas.openxmlformats.org/officeDocument/2006/relationships/ctrlProp" Target="../ctrlProps/ctrlProp2660.xml"/><Relationship Id="rId132" Type="http://schemas.openxmlformats.org/officeDocument/2006/relationships/ctrlProp" Target="../ctrlProps/ctrlProp2050.xml"/><Relationship Id="rId174" Type="http://schemas.openxmlformats.org/officeDocument/2006/relationships/ctrlProp" Target="../ctrlProps/ctrlProp2092.xml"/><Relationship Id="rId381" Type="http://schemas.openxmlformats.org/officeDocument/2006/relationships/ctrlProp" Target="../ctrlProps/ctrlProp2299.xml"/><Relationship Id="rId602" Type="http://schemas.openxmlformats.org/officeDocument/2006/relationships/ctrlProp" Target="../ctrlProps/ctrlProp2520.xml"/><Relationship Id="rId784" Type="http://schemas.openxmlformats.org/officeDocument/2006/relationships/ctrlProp" Target="../ctrlProps/ctrlProp2702.xml"/><Relationship Id="rId241" Type="http://schemas.openxmlformats.org/officeDocument/2006/relationships/ctrlProp" Target="../ctrlProps/ctrlProp2159.xml"/><Relationship Id="rId437" Type="http://schemas.openxmlformats.org/officeDocument/2006/relationships/ctrlProp" Target="../ctrlProps/ctrlProp2355.xml"/><Relationship Id="rId479" Type="http://schemas.openxmlformats.org/officeDocument/2006/relationships/ctrlProp" Target="../ctrlProps/ctrlProp2397.xml"/><Relationship Id="rId644" Type="http://schemas.openxmlformats.org/officeDocument/2006/relationships/ctrlProp" Target="../ctrlProps/ctrlProp2562.xml"/><Relationship Id="rId686" Type="http://schemas.openxmlformats.org/officeDocument/2006/relationships/ctrlProp" Target="../ctrlProps/ctrlProp2604.xml"/><Relationship Id="rId851" Type="http://schemas.openxmlformats.org/officeDocument/2006/relationships/ctrlProp" Target="../ctrlProps/ctrlProp2769.xml"/><Relationship Id="rId893" Type="http://schemas.openxmlformats.org/officeDocument/2006/relationships/ctrlProp" Target="../ctrlProps/ctrlProp2811.xml"/><Relationship Id="rId36" Type="http://schemas.openxmlformats.org/officeDocument/2006/relationships/ctrlProp" Target="../ctrlProps/ctrlProp1954.xml"/><Relationship Id="rId283" Type="http://schemas.openxmlformats.org/officeDocument/2006/relationships/ctrlProp" Target="../ctrlProps/ctrlProp2201.xml"/><Relationship Id="rId339" Type="http://schemas.openxmlformats.org/officeDocument/2006/relationships/ctrlProp" Target="../ctrlProps/ctrlProp2257.xml"/><Relationship Id="rId490" Type="http://schemas.openxmlformats.org/officeDocument/2006/relationships/ctrlProp" Target="../ctrlProps/ctrlProp2408.xml"/><Relationship Id="rId504" Type="http://schemas.openxmlformats.org/officeDocument/2006/relationships/ctrlProp" Target="../ctrlProps/ctrlProp2422.xml"/><Relationship Id="rId546" Type="http://schemas.openxmlformats.org/officeDocument/2006/relationships/ctrlProp" Target="../ctrlProps/ctrlProp2464.xml"/><Relationship Id="rId711" Type="http://schemas.openxmlformats.org/officeDocument/2006/relationships/ctrlProp" Target="../ctrlProps/ctrlProp2629.xml"/><Relationship Id="rId753" Type="http://schemas.openxmlformats.org/officeDocument/2006/relationships/ctrlProp" Target="../ctrlProps/ctrlProp2671.xml"/><Relationship Id="rId78" Type="http://schemas.openxmlformats.org/officeDocument/2006/relationships/ctrlProp" Target="../ctrlProps/ctrlProp1996.xml"/><Relationship Id="rId101" Type="http://schemas.openxmlformats.org/officeDocument/2006/relationships/ctrlProp" Target="../ctrlProps/ctrlProp2019.xml"/><Relationship Id="rId143" Type="http://schemas.openxmlformats.org/officeDocument/2006/relationships/ctrlProp" Target="../ctrlProps/ctrlProp2061.xml"/><Relationship Id="rId185" Type="http://schemas.openxmlformats.org/officeDocument/2006/relationships/ctrlProp" Target="../ctrlProps/ctrlProp2103.xml"/><Relationship Id="rId350" Type="http://schemas.openxmlformats.org/officeDocument/2006/relationships/ctrlProp" Target="../ctrlProps/ctrlProp2268.xml"/><Relationship Id="rId406" Type="http://schemas.openxmlformats.org/officeDocument/2006/relationships/ctrlProp" Target="../ctrlProps/ctrlProp2324.xml"/><Relationship Id="rId588" Type="http://schemas.openxmlformats.org/officeDocument/2006/relationships/ctrlProp" Target="../ctrlProps/ctrlProp2506.xml"/><Relationship Id="rId795" Type="http://schemas.openxmlformats.org/officeDocument/2006/relationships/ctrlProp" Target="../ctrlProps/ctrlProp2713.xml"/><Relationship Id="rId809" Type="http://schemas.openxmlformats.org/officeDocument/2006/relationships/ctrlProp" Target="../ctrlProps/ctrlProp2727.xml"/><Relationship Id="rId9" Type="http://schemas.openxmlformats.org/officeDocument/2006/relationships/ctrlProp" Target="../ctrlProps/ctrlProp1927.xml"/><Relationship Id="rId210" Type="http://schemas.openxmlformats.org/officeDocument/2006/relationships/ctrlProp" Target="../ctrlProps/ctrlProp2128.xml"/><Relationship Id="rId392" Type="http://schemas.openxmlformats.org/officeDocument/2006/relationships/ctrlProp" Target="../ctrlProps/ctrlProp2310.xml"/><Relationship Id="rId448" Type="http://schemas.openxmlformats.org/officeDocument/2006/relationships/ctrlProp" Target="../ctrlProps/ctrlProp2366.xml"/><Relationship Id="rId613" Type="http://schemas.openxmlformats.org/officeDocument/2006/relationships/ctrlProp" Target="../ctrlProps/ctrlProp2531.xml"/><Relationship Id="rId655" Type="http://schemas.openxmlformats.org/officeDocument/2006/relationships/ctrlProp" Target="../ctrlProps/ctrlProp2573.xml"/><Relationship Id="rId697" Type="http://schemas.openxmlformats.org/officeDocument/2006/relationships/ctrlProp" Target="../ctrlProps/ctrlProp2615.xml"/><Relationship Id="rId820" Type="http://schemas.openxmlformats.org/officeDocument/2006/relationships/ctrlProp" Target="../ctrlProps/ctrlProp2738.xml"/><Relationship Id="rId862" Type="http://schemas.openxmlformats.org/officeDocument/2006/relationships/ctrlProp" Target="../ctrlProps/ctrlProp2780.xml"/><Relationship Id="rId252" Type="http://schemas.openxmlformats.org/officeDocument/2006/relationships/ctrlProp" Target="../ctrlProps/ctrlProp2170.xml"/><Relationship Id="rId294" Type="http://schemas.openxmlformats.org/officeDocument/2006/relationships/ctrlProp" Target="../ctrlProps/ctrlProp2212.xml"/><Relationship Id="rId308" Type="http://schemas.openxmlformats.org/officeDocument/2006/relationships/ctrlProp" Target="../ctrlProps/ctrlProp2226.xml"/><Relationship Id="rId515" Type="http://schemas.openxmlformats.org/officeDocument/2006/relationships/ctrlProp" Target="../ctrlProps/ctrlProp2433.xml"/><Relationship Id="rId722" Type="http://schemas.openxmlformats.org/officeDocument/2006/relationships/ctrlProp" Target="../ctrlProps/ctrlProp2640.xml"/><Relationship Id="rId47" Type="http://schemas.openxmlformats.org/officeDocument/2006/relationships/ctrlProp" Target="../ctrlProps/ctrlProp1965.xml"/><Relationship Id="rId89" Type="http://schemas.openxmlformats.org/officeDocument/2006/relationships/ctrlProp" Target="../ctrlProps/ctrlProp2007.xml"/><Relationship Id="rId112" Type="http://schemas.openxmlformats.org/officeDocument/2006/relationships/ctrlProp" Target="../ctrlProps/ctrlProp2030.xml"/><Relationship Id="rId154" Type="http://schemas.openxmlformats.org/officeDocument/2006/relationships/ctrlProp" Target="../ctrlProps/ctrlProp2072.xml"/><Relationship Id="rId361" Type="http://schemas.openxmlformats.org/officeDocument/2006/relationships/ctrlProp" Target="../ctrlProps/ctrlProp2279.xml"/><Relationship Id="rId557" Type="http://schemas.openxmlformats.org/officeDocument/2006/relationships/ctrlProp" Target="../ctrlProps/ctrlProp2475.xml"/><Relationship Id="rId599" Type="http://schemas.openxmlformats.org/officeDocument/2006/relationships/ctrlProp" Target="../ctrlProps/ctrlProp2517.xml"/><Relationship Id="rId764" Type="http://schemas.openxmlformats.org/officeDocument/2006/relationships/ctrlProp" Target="../ctrlProps/ctrlProp2682.xml"/><Relationship Id="rId196" Type="http://schemas.openxmlformats.org/officeDocument/2006/relationships/ctrlProp" Target="../ctrlProps/ctrlProp2114.xml"/><Relationship Id="rId417" Type="http://schemas.openxmlformats.org/officeDocument/2006/relationships/ctrlProp" Target="../ctrlProps/ctrlProp2335.xml"/><Relationship Id="rId459" Type="http://schemas.openxmlformats.org/officeDocument/2006/relationships/ctrlProp" Target="../ctrlProps/ctrlProp2377.xml"/><Relationship Id="rId624" Type="http://schemas.openxmlformats.org/officeDocument/2006/relationships/ctrlProp" Target="../ctrlProps/ctrlProp2542.xml"/><Relationship Id="rId666" Type="http://schemas.openxmlformats.org/officeDocument/2006/relationships/ctrlProp" Target="../ctrlProps/ctrlProp2584.xml"/><Relationship Id="rId831" Type="http://schemas.openxmlformats.org/officeDocument/2006/relationships/ctrlProp" Target="../ctrlProps/ctrlProp2749.xml"/><Relationship Id="rId873" Type="http://schemas.openxmlformats.org/officeDocument/2006/relationships/ctrlProp" Target="../ctrlProps/ctrlProp2791.xml"/><Relationship Id="rId16" Type="http://schemas.openxmlformats.org/officeDocument/2006/relationships/ctrlProp" Target="../ctrlProps/ctrlProp1934.xml"/><Relationship Id="rId221" Type="http://schemas.openxmlformats.org/officeDocument/2006/relationships/ctrlProp" Target="../ctrlProps/ctrlProp2139.xml"/><Relationship Id="rId263" Type="http://schemas.openxmlformats.org/officeDocument/2006/relationships/ctrlProp" Target="../ctrlProps/ctrlProp2181.xml"/><Relationship Id="rId319" Type="http://schemas.openxmlformats.org/officeDocument/2006/relationships/ctrlProp" Target="../ctrlProps/ctrlProp2237.xml"/><Relationship Id="rId470" Type="http://schemas.openxmlformats.org/officeDocument/2006/relationships/ctrlProp" Target="../ctrlProps/ctrlProp2388.xml"/><Relationship Id="rId526" Type="http://schemas.openxmlformats.org/officeDocument/2006/relationships/ctrlProp" Target="../ctrlProps/ctrlProp2444.xml"/><Relationship Id="rId58" Type="http://schemas.openxmlformats.org/officeDocument/2006/relationships/ctrlProp" Target="../ctrlProps/ctrlProp1976.xml"/><Relationship Id="rId123" Type="http://schemas.openxmlformats.org/officeDocument/2006/relationships/ctrlProp" Target="../ctrlProps/ctrlProp2041.xml"/><Relationship Id="rId330" Type="http://schemas.openxmlformats.org/officeDocument/2006/relationships/ctrlProp" Target="../ctrlProps/ctrlProp2248.xml"/><Relationship Id="rId568" Type="http://schemas.openxmlformats.org/officeDocument/2006/relationships/ctrlProp" Target="../ctrlProps/ctrlProp2486.xml"/><Relationship Id="rId733" Type="http://schemas.openxmlformats.org/officeDocument/2006/relationships/ctrlProp" Target="../ctrlProps/ctrlProp2651.xml"/><Relationship Id="rId775" Type="http://schemas.openxmlformats.org/officeDocument/2006/relationships/ctrlProp" Target="../ctrlProps/ctrlProp2693.xml"/><Relationship Id="rId165" Type="http://schemas.openxmlformats.org/officeDocument/2006/relationships/ctrlProp" Target="../ctrlProps/ctrlProp2083.xml"/><Relationship Id="rId372" Type="http://schemas.openxmlformats.org/officeDocument/2006/relationships/ctrlProp" Target="../ctrlProps/ctrlProp2290.xml"/><Relationship Id="rId428" Type="http://schemas.openxmlformats.org/officeDocument/2006/relationships/ctrlProp" Target="../ctrlProps/ctrlProp2346.xml"/><Relationship Id="rId635" Type="http://schemas.openxmlformats.org/officeDocument/2006/relationships/ctrlProp" Target="../ctrlProps/ctrlProp2553.xml"/><Relationship Id="rId677" Type="http://schemas.openxmlformats.org/officeDocument/2006/relationships/ctrlProp" Target="../ctrlProps/ctrlProp2595.xml"/><Relationship Id="rId800" Type="http://schemas.openxmlformats.org/officeDocument/2006/relationships/ctrlProp" Target="../ctrlProps/ctrlProp2718.xml"/><Relationship Id="rId842" Type="http://schemas.openxmlformats.org/officeDocument/2006/relationships/ctrlProp" Target="../ctrlProps/ctrlProp2760.xml"/><Relationship Id="rId232" Type="http://schemas.openxmlformats.org/officeDocument/2006/relationships/ctrlProp" Target="../ctrlProps/ctrlProp2150.xml"/><Relationship Id="rId274" Type="http://schemas.openxmlformats.org/officeDocument/2006/relationships/ctrlProp" Target="../ctrlProps/ctrlProp2192.xml"/><Relationship Id="rId481" Type="http://schemas.openxmlformats.org/officeDocument/2006/relationships/ctrlProp" Target="../ctrlProps/ctrlProp2399.xml"/><Relationship Id="rId702" Type="http://schemas.openxmlformats.org/officeDocument/2006/relationships/ctrlProp" Target="../ctrlProps/ctrlProp2620.xml"/><Relationship Id="rId884" Type="http://schemas.openxmlformats.org/officeDocument/2006/relationships/ctrlProp" Target="../ctrlProps/ctrlProp2802.xml"/><Relationship Id="rId27" Type="http://schemas.openxmlformats.org/officeDocument/2006/relationships/ctrlProp" Target="../ctrlProps/ctrlProp1945.xml"/><Relationship Id="rId69" Type="http://schemas.openxmlformats.org/officeDocument/2006/relationships/ctrlProp" Target="../ctrlProps/ctrlProp1987.xml"/><Relationship Id="rId134" Type="http://schemas.openxmlformats.org/officeDocument/2006/relationships/ctrlProp" Target="../ctrlProps/ctrlProp2052.xml"/><Relationship Id="rId537" Type="http://schemas.openxmlformats.org/officeDocument/2006/relationships/ctrlProp" Target="../ctrlProps/ctrlProp2455.xml"/><Relationship Id="rId579" Type="http://schemas.openxmlformats.org/officeDocument/2006/relationships/ctrlProp" Target="../ctrlProps/ctrlProp2497.xml"/><Relationship Id="rId744" Type="http://schemas.openxmlformats.org/officeDocument/2006/relationships/ctrlProp" Target="../ctrlProps/ctrlProp2662.xml"/><Relationship Id="rId786" Type="http://schemas.openxmlformats.org/officeDocument/2006/relationships/ctrlProp" Target="../ctrlProps/ctrlProp2704.xml"/><Relationship Id="rId80" Type="http://schemas.openxmlformats.org/officeDocument/2006/relationships/ctrlProp" Target="../ctrlProps/ctrlProp1998.xml"/><Relationship Id="rId176" Type="http://schemas.openxmlformats.org/officeDocument/2006/relationships/ctrlProp" Target="../ctrlProps/ctrlProp2094.xml"/><Relationship Id="rId341" Type="http://schemas.openxmlformats.org/officeDocument/2006/relationships/ctrlProp" Target="../ctrlProps/ctrlProp2259.xml"/><Relationship Id="rId383" Type="http://schemas.openxmlformats.org/officeDocument/2006/relationships/ctrlProp" Target="../ctrlProps/ctrlProp2301.xml"/><Relationship Id="rId439" Type="http://schemas.openxmlformats.org/officeDocument/2006/relationships/ctrlProp" Target="../ctrlProps/ctrlProp2357.xml"/><Relationship Id="rId590" Type="http://schemas.openxmlformats.org/officeDocument/2006/relationships/ctrlProp" Target="../ctrlProps/ctrlProp2508.xml"/><Relationship Id="rId604" Type="http://schemas.openxmlformats.org/officeDocument/2006/relationships/ctrlProp" Target="../ctrlProps/ctrlProp2522.xml"/><Relationship Id="rId646" Type="http://schemas.openxmlformats.org/officeDocument/2006/relationships/ctrlProp" Target="../ctrlProps/ctrlProp2564.xml"/><Relationship Id="rId811" Type="http://schemas.openxmlformats.org/officeDocument/2006/relationships/ctrlProp" Target="../ctrlProps/ctrlProp2729.xml"/><Relationship Id="rId201" Type="http://schemas.openxmlformats.org/officeDocument/2006/relationships/ctrlProp" Target="../ctrlProps/ctrlProp2119.xml"/><Relationship Id="rId243" Type="http://schemas.openxmlformats.org/officeDocument/2006/relationships/ctrlProp" Target="../ctrlProps/ctrlProp2161.xml"/><Relationship Id="rId285" Type="http://schemas.openxmlformats.org/officeDocument/2006/relationships/ctrlProp" Target="../ctrlProps/ctrlProp2203.xml"/><Relationship Id="rId450" Type="http://schemas.openxmlformats.org/officeDocument/2006/relationships/ctrlProp" Target="../ctrlProps/ctrlProp2368.xml"/><Relationship Id="rId506" Type="http://schemas.openxmlformats.org/officeDocument/2006/relationships/ctrlProp" Target="../ctrlProps/ctrlProp2424.xml"/><Relationship Id="rId688" Type="http://schemas.openxmlformats.org/officeDocument/2006/relationships/ctrlProp" Target="../ctrlProps/ctrlProp2606.xml"/><Relationship Id="rId853" Type="http://schemas.openxmlformats.org/officeDocument/2006/relationships/ctrlProp" Target="../ctrlProps/ctrlProp2771.xml"/><Relationship Id="rId895" Type="http://schemas.openxmlformats.org/officeDocument/2006/relationships/ctrlProp" Target="../ctrlProps/ctrlProp2813.xml"/><Relationship Id="rId38" Type="http://schemas.openxmlformats.org/officeDocument/2006/relationships/ctrlProp" Target="../ctrlProps/ctrlProp1956.xml"/><Relationship Id="rId103" Type="http://schemas.openxmlformats.org/officeDocument/2006/relationships/ctrlProp" Target="../ctrlProps/ctrlProp2021.xml"/><Relationship Id="rId310" Type="http://schemas.openxmlformats.org/officeDocument/2006/relationships/ctrlProp" Target="../ctrlProps/ctrlProp2228.xml"/><Relationship Id="rId492" Type="http://schemas.openxmlformats.org/officeDocument/2006/relationships/ctrlProp" Target="../ctrlProps/ctrlProp2410.xml"/><Relationship Id="rId548" Type="http://schemas.openxmlformats.org/officeDocument/2006/relationships/ctrlProp" Target="../ctrlProps/ctrlProp2466.xml"/><Relationship Id="rId713" Type="http://schemas.openxmlformats.org/officeDocument/2006/relationships/ctrlProp" Target="../ctrlProps/ctrlProp2631.xml"/><Relationship Id="rId755" Type="http://schemas.openxmlformats.org/officeDocument/2006/relationships/ctrlProp" Target="../ctrlProps/ctrlProp2673.xml"/><Relationship Id="rId797" Type="http://schemas.openxmlformats.org/officeDocument/2006/relationships/ctrlProp" Target="../ctrlProps/ctrlProp2715.xml"/><Relationship Id="rId91" Type="http://schemas.openxmlformats.org/officeDocument/2006/relationships/ctrlProp" Target="../ctrlProps/ctrlProp2009.xml"/><Relationship Id="rId145" Type="http://schemas.openxmlformats.org/officeDocument/2006/relationships/ctrlProp" Target="../ctrlProps/ctrlProp2063.xml"/><Relationship Id="rId187" Type="http://schemas.openxmlformats.org/officeDocument/2006/relationships/ctrlProp" Target="../ctrlProps/ctrlProp2105.xml"/><Relationship Id="rId352" Type="http://schemas.openxmlformats.org/officeDocument/2006/relationships/ctrlProp" Target="../ctrlProps/ctrlProp2270.xml"/><Relationship Id="rId394" Type="http://schemas.openxmlformats.org/officeDocument/2006/relationships/ctrlProp" Target="../ctrlProps/ctrlProp2312.xml"/><Relationship Id="rId408" Type="http://schemas.openxmlformats.org/officeDocument/2006/relationships/ctrlProp" Target="../ctrlProps/ctrlProp2326.xml"/><Relationship Id="rId615" Type="http://schemas.openxmlformats.org/officeDocument/2006/relationships/ctrlProp" Target="../ctrlProps/ctrlProp2533.xml"/><Relationship Id="rId822" Type="http://schemas.openxmlformats.org/officeDocument/2006/relationships/ctrlProp" Target="../ctrlProps/ctrlProp2740.xml"/><Relationship Id="rId212" Type="http://schemas.openxmlformats.org/officeDocument/2006/relationships/ctrlProp" Target="../ctrlProps/ctrlProp2130.xml"/><Relationship Id="rId254" Type="http://schemas.openxmlformats.org/officeDocument/2006/relationships/ctrlProp" Target="../ctrlProps/ctrlProp2172.xml"/><Relationship Id="rId657" Type="http://schemas.openxmlformats.org/officeDocument/2006/relationships/ctrlProp" Target="../ctrlProps/ctrlProp2575.xml"/><Relationship Id="rId699" Type="http://schemas.openxmlformats.org/officeDocument/2006/relationships/ctrlProp" Target="../ctrlProps/ctrlProp2617.xml"/><Relationship Id="rId864" Type="http://schemas.openxmlformats.org/officeDocument/2006/relationships/ctrlProp" Target="../ctrlProps/ctrlProp2782.xml"/><Relationship Id="rId49" Type="http://schemas.openxmlformats.org/officeDocument/2006/relationships/ctrlProp" Target="../ctrlProps/ctrlProp1967.xml"/><Relationship Id="rId114" Type="http://schemas.openxmlformats.org/officeDocument/2006/relationships/ctrlProp" Target="../ctrlProps/ctrlProp2032.xml"/><Relationship Id="rId296" Type="http://schemas.openxmlformats.org/officeDocument/2006/relationships/ctrlProp" Target="../ctrlProps/ctrlProp2214.xml"/><Relationship Id="rId461" Type="http://schemas.openxmlformats.org/officeDocument/2006/relationships/ctrlProp" Target="../ctrlProps/ctrlProp2379.xml"/><Relationship Id="rId517" Type="http://schemas.openxmlformats.org/officeDocument/2006/relationships/ctrlProp" Target="../ctrlProps/ctrlProp2435.xml"/><Relationship Id="rId559" Type="http://schemas.openxmlformats.org/officeDocument/2006/relationships/ctrlProp" Target="../ctrlProps/ctrlProp2477.xml"/><Relationship Id="rId724" Type="http://schemas.openxmlformats.org/officeDocument/2006/relationships/ctrlProp" Target="../ctrlProps/ctrlProp2642.xml"/><Relationship Id="rId766" Type="http://schemas.openxmlformats.org/officeDocument/2006/relationships/ctrlProp" Target="../ctrlProps/ctrlProp2684.xml"/><Relationship Id="rId60" Type="http://schemas.openxmlformats.org/officeDocument/2006/relationships/ctrlProp" Target="../ctrlProps/ctrlProp1978.xml"/><Relationship Id="rId156" Type="http://schemas.openxmlformats.org/officeDocument/2006/relationships/ctrlProp" Target="../ctrlProps/ctrlProp2074.xml"/><Relationship Id="rId198" Type="http://schemas.openxmlformats.org/officeDocument/2006/relationships/ctrlProp" Target="../ctrlProps/ctrlProp2116.xml"/><Relationship Id="rId321" Type="http://schemas.openxmlformats.org/officeDocument/2006/relationships/ctrlProp" Target="../ctrlProps/ctrlProp2239.xml"/><Relationship Id="rId363" Type="http://schemas.openxmlformats.org/officeDocument/2006/relationships/ctrlProp" Target="../ctrlProps/ctrlProp2281.xml"/><Relationship Id="rId419" Type="http://schemas.openxmlformats.org/officeDocument/2006/relationships/ctrlProp" Target="../ctrlProps/ctrlProp2337.xml"/><Relationship Id="rId570" Type="http://schemas.openxmlformats.org/officeDocument/2006/relationships/ctrlProp" Target="../ctrlProps/ctrlProp2488.xml"/><Relationship Id="rId626" Type="http://schemas.openxmlformats.org/officeDocument/2006/relationships/ctrlProp" Target="../ctrlProps/ctrlProp2544.xml"/><Relationship Id="rId223" Type="http://schemas.openxmlformats.org/officeDocument/2006/relationships/ctrlProp" Target="../ctrlProps/ctrlProp2141.xml"/><Relationship Id="rId430" Type="http://schemas.openxmlformats.org/officeDocument/2006/relationships/ctrlProp" Target="../ctrlProps/ctrlProp2348.xml"/><Relationship Id="rId668" Type="http://schemas.openxmlformats.org/officeDocument/2006/relationships/ctrlProp" Target="../ctrlProps/ctrlProp2586.xml"/><Relationship Id="rId833" Type="http://schemas.openxmlformats.org/officeDocument/2006/relationships/ctrlProp" Target="../ctrlProps/ctrlProp2751.xml"/><Relationship Id="rId875" Type="http://schemas.openxmlformats.org/officeDocument/2006/relationships/ctrlProp" Target="../ctrlProps/ctrlProp2793.xml"/><Relationship Id="rId18" Type="http://schemas.openxmlformats.org/officeDocument/2006/relationships/ctrlProp" Target="../ctrlProps/ctrlProp1936.xml"/><Relationship Id="rId265" Type="http://schemas.openxmlformats.org/officeDocument/2006/relationships/ctrlProp" Target="../ctrlProps/ctrlProp2183.xml"/><Relationship Id="rId472" Type="http://schemas.openxmlformats.org/officeDocument/2006/relationships/ctrlProp" Target="../ctrlProps/ctrlProp2390.xml"/><Relationship Id="rId528" Type="http://schemas.openxmlformats.org/officeDocument/2006/relationships/ctrlProp" Target="../ctrlProps/ctrlProp2446.xml"/><Relationship Id="rId735" Type="http://schemas.openxmlformats.org/officeDocument/2006/relationships/ctrlProp" Target="../ctrlProps/ctrlProp2653.xml"/><Relationship Id="rId125" Type="http://schemas.openxmlformats.org/officeDocument/2006/relationships/ctrlProp" Target="../ctrlProps/ctrlProp2043.xml"/><Relationship Id="rId167" Type="http://schemas.openxmlformats.org/officeDocument/2006/relationships/ctrlProp" Target="../ctrlProps/ctrlProp2085.xml"/><Relationship Id="rId332" Type="http://schemas.openxmlformats.org/officeDocument/2006/relationships/ctrlProp" Target="../ctrlProps/ctrlProp2250.xml"/><Relationship Id="rId374" Type="http://schemas.openxmlformats.org/officeDocument/2006/relationships/ctrlProp" Target="../ctrlProps/ctrlProp2292.xml"/><Relationship Id="rId581" Type="http://schemas.openxmlformats.org/officeDocument/2006/relationships/ctrlProp" Target="../ctrlProps/ctrlProp2499.xml"/><Relationship Id="rId777" Type="http://schemas.openxmlformats.org/officeDocument/2006/relationships/ctrlProp" Target="../ctrlProps/ctrlProp2695.xml"/><Relationship Id="rId71" Type="http://schemas.openxmlformats.org/officeDocument/2006/relationships/ctrlProp" Target="../ctrlProps/ctrlProp1989.xml"/><Relationship Id="rId234" Type="http://schemas.openxmlformats.org/officeDocument/2006/relationships/ctrlProp" Target="../ctrlProps/ctrlProp2152.xml"/><Relationship Id="rId637" Type="http://schemas.openxmlformats.org/officeDocument/2006/relationships/ctrlProp" Target="../ctrlProps/ctrlProp2555.xml"/><Relationship Id="rId679" Type="http://schemas.openxmlformats.org/officeDocument/2006/relationships/ctrlProp" Target="../ctrlProps/ctrlProp2597.xml"/><Relationship Id="rId802" Type="http://schemas.openxmlformats.org/officeDocument/2006/relationships/ctrlProp" Target="../ctrlProps/ctrlProp2720.xml"/><Relationship Id="rId844" Type="http://schemas.openxmlformats.org/officeDocument/2006/relationships/ctrlProp" Target="../ctrlProps/ctrlProp2762.xml"/><Relationship Id="rId886" Type="http://schemas.openxmlformats.org/officeDocument/2006/relationships/ctrlProp" Target="../ctrlProps/ctrlProp2804.xml"/><Relationship Id="rId2" Type="http://schemas.openxmlformats.org/officeDocument/2006/relationships/drawing" Target="../drawings/drawing3.xml"/><Relationship Id="rId29" Type="http://schemas.openxmlformats.org/officeDocument/2006/relationships/ctrlProp" Target="../ctrlProps/ctrlProp1947.xml"/><Relationship Id="rId276" Type="http://schemas.openxmlformats.org/officeDocument/2006/relationships/ctrlProp" Target="../ctrlProps/ctrlProp2194.xml"/><Relationship Id="rId441" Type="http://schemas.openxmlformats.org/officeDocument/2006/relationships/ctrlProp" Target="../ctrlProps/ctrlProp2359.xml"/><Relationship Id="rId483" Type="http://schemas.openxmlformats.org/officeDocument/2006/relationships/ctrlProp" Target="../ctrlProps/ctrlProp2401.xml"/><Relationship Id="rId539" Type="http://schemas.openxmlformats.org/officeDocument/2006/relationships/ctrlProp" Target="../ctrlProps/ctrlProp2457.xml"/><Relationship Id="rId690" Type="http://schemas.openxmlformats.org/officeDocument/2006/relationships/ctrlProp" Target="../ctrlProps/ctrlProp2608.xml"/><Relationship Id="rId704" Type="http://schemas.openxmlformats.org/officeDocument/2006/relationships/ctrlProp" Target="../ctrlProps/ctrlProp2622.xml"/><Relationship Id="rId746" Type="http://schemas.openxmlformats.org/officeDocument/2006/relationships/ctrlProp" Target="../ctrlProps/ctrlProp2664.xml"/><Relationship Id="rId40" Type="http://schemas.openxmlformats.org/officeDocument/2006/relationships/ctrlProp" Target="../ctrlProps/ctrlProp1958.xml"/><Relationship Id="rId136" Type="http://schemas.openxmlformats.org/officeDocument/2006/relationships/ctrlProp" Target="../ctrlProps/ctrlProp2054.xml"/><Relationship Id="rId178" Type="http://schemas.openxmlformats.org/officeDocument/2006/relationships/ctrlProp" Target="../ctrlProps/ctrlProp2096.xml"/><Relationship Id="rId301" Type="http://schemas.openxmlformats.org/officeDocument/2006/relationships/ctrlProp" Target="../ctrlProps/ctrlProp2219.xml"/><Relationship Id="rId343" Type="http://schemas.openxmlformats.org/officeDocument/2006/relationships/ctrlProp" Target="../ctrlProps/ctrlProp2261.xml"/><Relationship Id="rId550" Type="http://schemas.openxmlformats.org/officeDocument/2006/relationships/ctrlProp" Target="../ctrlProps/ctrlProp2468.xml"/><Relationship Id="rId788" Type="http://schemas.openxmlformats.org/officeDocument/2006/relationships/ctrlProp" Target="../ctrlProps/ctrlProp2706.xml"/><Relationship Id="rId82" Type="http://schemas.openxmlformats.org/officeDocument/2006/relationships/ctrlProp" Target="../ctrlProps/ctrlProp2000.xml"/><Relationship Id="rId203" Type="http://schemas.openxmlformats.org/officeDocument/2006/relationships/ctrlProp" Target="../ctrlProps/ctrlProp2121.xml"/><Relationship Id="rId385" Type="http://schemas.openxmlformats.org/officeDocument/2006/relationships/ctrlProp" Target="../ctrlProps/ctrlProp2303.xml"/><Relationship Id="rId592" Type="http://schemas.openxmlformats.org/officeDocument/2006/relationships/ctrlProp" Target="../ctrlProps/ctrlProp2510.xml"/><Relationship Id="rId606" Type="http://schemas.openxmlformats.org/officeDocument/2006/relationships/ctrlProp" Target="../ctrlProps/ctrlProp2524.xml"/><Relationship Id="rId648" Type="http://schemas.openxmlformats.org/officeDocument/2006/relationships/ctrlProp" Target="../ctrlProps/ctrlProp2566.xml"/><Relationship Id="rId813" Type="http://schemas.openxmlformats.org/officeDocument/2006/relationships/ctrlProp" Target="../ctrlProps/ctrlProp2731.xml"/><Relationship Id="rId855" Type="http://schemas.openxmlformats.org/officeDocument/2006/relationships/ctrlProp" Target="../ctrlProps/ctrlProp2773.xml"/><Relationship Id="rId245" Type="http://schemas.openxmlformats.org/officeDocument/2006/relationships/ctrlProp" Target="../ctrlProps/ctrlProp2163.xml"/><Relationship Id="rId287" Type="http://schemas.openxmlformats.org/officeDocument/2006/relationships/ctrlProp" Target="../ctrlProps/ctrlProp2205.xml"/><Relationship Id="rId410" Type="http://schemas.openxmlformats.org/officeDocument/2006/relationships/ctrlProp" Target="../ctrlProps/ctrlProp2328.xml"/><Relationship Id="rId452" Type="http://schemas.openxmlformats.org/officeDocument/2006/relationships/ctrlProp" Target="../ctrlProps/ctrlProp2370.xml"/><Relationship Id="rId494" Type="http://schemas.openxmlformats.org/officeDocument/2006/relationships/ctrlProp" Target="../ctrlProps/ctrlProp2412.xml"/><Relationship Id="rId508" Type="http://schemas.openxmlformats.org/officeDocument/2006/relationships/ctrlProp" Target="../ctrlProps/ctrlProp2426.xml"/><Relationship Id="rId715" Type="http://schemas.openxmlformats.org/officeDocument/2006/relationships/ctrlProp" Target="../ctrlProps/ctrlProp2633.xml"/><Relationship Id="rId897" Type="http://schemas.openxmlformats.org/officeDocument/2006/relationships/ctrlProp" Target="../ctrlProps/ctrlProp2815.xml"/><Relationship Id="rId105" Type="http://schemas.openxmlformats.org/officeDocument/2006/relationships/ctrlProp" Target="../ctrlProps/ctrlProp2023.xml"/><Relationship Id="rId147" Type="http://schemas.openxmlformats.org/officeDocument/2006/relationships/ctrlProp" Target="../ctrlProps/ctrlProp2065.xml"/><Relationship Id="rId312" Type="http://schemas.openxmlformats.org/officeDocument/2006/relationships/ctrlProp" Target="../ctrlProps/ctrlProp2230.xml"/><Relationship Id="rId354" Type="http://schemas.openxmlformats.org/officeDocument/2006/relationships/ctrlProp" Target="../ctrlProps/ctrlProp2272.xml"/><Relationship Id="rId757" Type="http://schemas.openxmlformats.org/officeDocument/2006/relationships/ctrlProp" Target="../ctrlProps/ctrlProp2675.xml"/><Relationship Id="rId799" Type="http://schemas.openxmlformats.org/officeDocument/2006/relationships/ctrlProp" Target="../ctrlProps/ctrlProp2717.xml"/><Relationship Id="rId51" Type="http://schemas.openxmlformats.org/officeDocument/2006/relationships/ctrlProp" Target="../ctrlProps/ctrlProp1969.xml"/><Relationship Id="rId93" Type="http://schemas.openxmlformats.org/officeDocument/2006/relationships/ctrlProp" Target="../ctrlProps/ctrlProp2011.xml"/><Relationship Id="rId189" Type="http://schemas.openxmlformats.org/officeDocument/2006/relationships/ctrlProp" Target="../ctrlProps/ctrlProp2107.xml"/><Relationship Id="rId396" Type="http://schemas.openxmlformats.org/officeDocument/2006/relationships/ctrlProp" Target="../ctrlProps/ctrlProp2314.xml"/><Relationship Id="rId561" Type="http://schemas.openxmlformats.org/officeDocument/2006/relationships/ctrlProp" Target="../ctrlProps/ctrlProp2479.xml"/><Relationship Id="rId617" Type="http://schemas.openxmlformats.org/officeDocument/2006/relationships/ctrlProp" Target="../ctrlProps/ctrlProp2535.xml"/><Relationship Id="rId659" Type="http://schemas.openxmlformats.org/officeDocument/2006/relationships/ctrlProp" Target="../ctrlProps/ctrlProp2577.xml"/><Relationship Id="rId824" Type="http://schemas.openxmlformats.org/officeDocument/2006/relationships/ctrlProp" Target="../ctrlProps/ctrlProp2742.xml"/><Relationship Id="rId866" Type="http://schemas.openxmlformats.org/officeDocument/2006/relationships/ctrlProp" Target="../ctrlProps/ctrlProp2784.xml"/><Relationship Id="rId214" Type="http://schemas.openxmlformats.org/officeDocument/2006/relationships/ctrlProp" Target="../ctrlProps/ctrlProp2132.xml"/><Relationship Id="rId256" Type="http://schemas.openxmlformats.org/officeDocument/2006/relationships/ctrlProp" Target="../ctrlProps/ctrlProp2174.xml"/><Relationship Id="rId298" Type="http://schemas.openxmlformats.org/officeDocument/2006/relationships/ctrlProp" Target="../ctrlProps/ctrlProp2216.xml"/><Relationship Id="rId421" Type="http://schemas.openxmlformats.org/officeDocument/2006/relationships/ctrlProp" Target="../ctrlProps/ctrlProp2339.xml"/><Relationship Id="rId463" Type="http://schemas.openxmlformats.org/officeDocument/2006/relationships/ctrlProp" Target="../ctrlProps/ctrlProp2381.xml"/><Relationship Id="rId519" Type="http://schemas.openxmlformats.org/officeDocument/2006/relationships/ctrlProp" Target="../ctrlProps/ctrlProp2437.xml"/><Relationship Id="rId670" Type="http://schemas.openxmlformats.org/officeDocument/2006/relationships/ctrlProp" Target="../ctrlProps/ctrlProp2588.xml"/><Relationship Id="rId116" Type="http://schemas.openxmlformats.org/officeDocument/2006/relationships/ctrlProp" Target="../ctrlProps/ctrlProp2034.xml"/><Relationship Id="rId158" Type="http://schemas.openxmlformats.org/officeDocument/2006/relationships/ctrlProp" Target="../ctrlProps/ctrlProp2076.xml"/><Relationship Id="rId323" Type="http://schemas.openxmlformats.org/officeDocument/2006/relationships/ctrlProp" Target="../ctrlProps/ctrlProp2241.xml"/><Relationship Id="rId530" Type="http://schemas.openxmlformats.org/officeDocument/2006/relationships/ctrlProp" Target="../ctrlProps/ctrlProp2448.xml"/><Relationship Id="rId726" Type="http://schemas.openxmlformats.org/officeDocument/2006/relationships/ctrlProp" Target="../ctrlProps/ctrlProp2644.xml"/><Relationship Id="rId768" Type="http://schemas.openxmlformats.org/officeDocument/2006/relationships/ctrlProp" Target="../ctrlProps/ctrlProp2686.xml"/><Relationship Id="rId20" Type="http://schemas.openxmlformats.org/officeDocument/2006/relationships/ctrlProp" Target="../ctrlProps/ctrlProp1938.xml"/><Relationship Id="rId62" Type="http://schemas.openxmlformats.org/officeDocument/2006/relationships/ctrlProp" Target="../ctrlProps/ctrlProp1980.xml"/><Relationship Id="rId365" Type="http://schemas.openxmlformats.org/officeDocument/2006/relationships/ctrlProp" Target="../ctrlProps/ctrlProp2283.xml"/><Relationship Id="rId572" Type="http://schemas.openxmlformats.org/officeDocument/2006/relationships/ctrlProp" Target="../ctrlProps/ctrlProp2490.xml"/><Relationship Id="rId628" Type="http://schemas.openxmlformats.org/officeDocument/2006/relationships/ctrlProp" Target="../ctrlProps/ctrlProp2546.xml"/><Relationship Id="rId835" Type="http://schemas.openxmlformats.org/officeDocument/2006/relationships/ctrlProp" Target="../ctrlProps/ctrlProp2753.xml"/><Relationship Id="rId225" Type="http://schemas.openxmlformats.org/officeDocument/2006/relationships/ctrlProp" Target="../ctrlProps/ctrlProp2143.xml"/><Relationship Id="rId267" Type="http://schemas.openxmlformats.org/officeDocument/2006/relationships/ctrlProp" Target="../ctrlProps/ctrlProp2185.xml"/><Relationship Id="rId432" Type="http://schemas.openxmlformats.org/officeDocument/2006/relationships/ctrlProp" Target="../ctrlProps/ctrlProp2350.xml"/><Relationship Id="rId474" Type="http://schemas.openxmlformats.org/officeDocument/2006/relationships/ctrlProp" Target="../ctrlProps/ctrlProp2392.xml"/><Relationship Id="rId877" Type="http://schemas.openxmlformats.org/officeDocument/2006/relationships/ctrlProp" Target="../ctrlProps/ctrlProp2795.xml"/><Relationship Id="rId127" Type="http://schemas.openxmlformats.org/officeDocument/2006/relationships/ctrlProp" Target="../ctrlProps/ctrlProp2045.xml"/><Relationship Id="rId681" Type="http://schemas.openxmlformats.org/officeDocument/2006/relationships/ctrlProp" Target="../ctrlProps/ctrlProp2599.xml"/><Relationship Id="rId737" Type="http://schemas.openxmlformats.org/officeDocument/2006/relationships/ctrlProp" Target="../ctrlProps/ctrlProp2655.xml"/><Relationship Id="rId779" Type="http://schemas.openxmlformats.org/officeDocument/2006/relationships/ctrlProp" Target="../ctrlProps/ctrlProp2697.xml"/><Relationship Id="rId31" Type="http://schemas.openxmlformats.org/officeDocument/2006/relationships/ctrlProp" Target="../ctrlProps/ctrlProp1949.xml"/><Relationship Id="rId73" Type="http://schemas.openxmlformats.org/officeDocument/2006/relationships/ctrlProp" Target="../ctrlProps/ctrlProp1991.xml"/><Relationship Id="rId169" Type="http://schemas.openxmlformats.org/officeDocument/2006/relationships/ctrlProp" Target="../ctrlProps/ctrlProp2087.xml"/><Relationship Id="rId334" Type="http://schemas.openxmlformats.org/officeDocument/2006/relationships/ctrlProp" Target="../ctrlProps/ctrlProp2252.xml"/><Relationship Id="rId376" Type="http://schemas.openxmlformats.org/officeDocument/2006/relationships/ctrlProp" Target="../ctrlProps/ctrlProp2294.xml"/><Relationship Id="rId541" Type="http://schemas.openxmlformats.org/officeDocument/2006/relationships/ctrlProp" Target="../ctrlProps/ctrlProp2459.xml"/><Relationship Id="rId583" Type="http://schemas.openxmlformats.org/officeDocument/2006/relationships/ctrlProp" Target="../ctrlProps/ctrlProp2501.xml"/><Relationship Id="rId639" Type="http://schemas.openxmlformats.org/officeDocument/2006/relationships/ctrlProp" Target="../ctrlProps/ctrlProp2557.xml"/><Relationship Id="rId790" Type="http://schemas.openxmlformats.org/officeDocument/2006/relationships/ctrlProp" Target="../ctrlProps/ctrlProp2708.xml"/><Relationship Id="rId804" Type="http://schemas.openxmlformats.org/officeDocument/2006/relationships/ctrlProp" Target="../ctrlProps/ctrlProp2722.xml"/><Relationship Id="rId4" Type="http://schemas.openxmlformats.org/officeDocument/2006/relationships/ctrlProp" Target="../ctrlProps/ctrlProp1922.xml"/><Relationship Id="rId180" Type="http://schemas.openxmlformats.org/officeDocument/2006/relationships/ctrlProp" Target="../ctrlProps/ctrlProp2098.xml"/><Relationship Id="rId236" Type="http://schemas.openxmlformats.org/officeDocument/2006/relationships/ctrlProp" Target="../ctrlProps/ctrlProp2154.xml"/><Relationship Id="rId278" Type="http://schemas.openxmlformats.org/officeDocument/2006/relationships/ctrlProp" Target="../ctrlProps/ctrlProp2196.xml"/><Relationship Id="rId401" Type="http://schemas.openxmlformats.org/officeDocument/2006/relationships/ctrlProp" Target="../ctrlProps/ctrlProp2319.xml"/><Relationship Id="rId443" Type="http://schemas.openxmlformats.org/officeDocument/2006/relationships/ctrlProp" Target="../ctrlProps/ctrlProp2361.xml"/><Relationship Id="rId650" Type="http://schemas.openxmlformats.org/officeDocument/2006/relationships/ctrlProp" Target="../ctrlProps/ctrlProp2568.xml"/><Relationship Id="rId846" Type="http://schemas.openxmlformats.org/officeDocument/2006/relationships/ctrlProp" Target="../ctrlProps/ctrlProp2764.xml"/><Relationship Id="rId888" Type="http://schemas.openxmlformats.org/officeDocument/2006/relationships/ctrlProp" Target="../ctrlProps/ctrlProp2806.xml"/><Relationship Id="rId303" Type="http://schemas.openxmlformats.org/officeDocument/2006/relationships/ctrlProp" Target="../ctrlProps/ctrlProp2221.xml"/><Relationship Id="rId485" Type="http://schemas.openxmlformats.org/officeDocument/2006/relationships/ctrlProp" Target="../ctrlProps/ctrlProp2403.xml"/><Relationship Id="rId692" Type="http://schemas.openxmlformats.org/officeDocument/2006/relationships/ctrlProp" Target="../ctrlProps/ctrlProp2610.xml"/><Relationship Id="rId706" Type="http://schemas.openxmlformats.org/officeDocument/2006/relationships/ctrlProp" Target="../ctrlProps/ctrlProp2624.xml"/><Relationship Id="rId748" Type="http://schemas.openxmlformats.org/officeDocument/2006/relationships/ctrlProp" Target="../ctrlProps/ctrlProp2666.xml"/><Relationship Id="rId42" Type="http://schemas.openxmlformats.org/officeDocument/2006/relationships/ctrlProp" Target="../ctrlProps/ctrlProp1960.xml"/><Relationship Id="rId84" Type="http://schemas.openxmlformats.org/officeDocument/2006/relationships/ctrlProp" Target="../ctrlProps/ctrlProp2002.xml"/><Relationship Id="rId138" Type="http://schemas.openxmlformats.org/officeDocument/2006/relationships/ctrlProp" Target="../ctrlProps/ctrlProp2056.xml"/><Relationship Id="rId345" Type="http://schemas.openxmlformats.org/officeDocument/2006/relationships/ctrlProp" Target="../ctrlProps/ctrlProp2263.xml"/><Relationship Id="rId387" Type="http://schemas.openxmlformats.org/officeDocument/2006/relationships/ctrlProp" Target="../ctrlProps/ctrlProp2305.xml"/><Relationship Id="rId510" Type="http://schemas.openxmlformats.org/officeDocument/2006/relationships/ctrlProp" Target="../ctrlProps/ctrlProp2428.xml"/><Relationship Id="rId552" Type="http://schemas.openxmlformats.org/officeDocument/2006/relationships/ctrlProp" Target="../ctrlProps/ctrlProp2470.xml"/><Relationship Id="rId594" Type="http://schemas.openxmlformats.org/officeDocument/2006/relationships/ctrlProp" Target="../ctrlProps/ctrlProp2512.xml"/><Relationship Id="rId608" Type="http://schemas.openxmlformats.org/officeDocument/2006/relationships/ctrlProp" Target="../ctrlProps/ctrlProp2526.xml"/><Relationship Id="rId815" Type="http://schemas.openxmlformats.org/officeDocument/2006/relationships/ctrlProp" Target="../ctrlProps/ctrlProp2733.xml"/><Relationship Id="rId191" Type="http://schemas.openxmlformats.org/officeDocument/2006/relationships/ctrlProp" Target="../ctrlProps/ctrlProp2109.xml"/><Relationship Id="rId205" Type="http://schemas.openxmlformats.org/officeDocument/2006/relationships/ctrlProp" Target="../ctrlProps/ctrlProp2123.xml"/><Relationship Id="rId247" Type="http://schemas.openxmlformats.org/officeDocument/2006/relationships/ctrlProp" Target="../ctrlProps/ctrlProp2165.xml"/><Relationship Id="rId412" Type="http://schemas.openxmlformats.org/officeDocument/2006/relationships/ctrlProp" Target="../ctrlProps/ctrlProp2330.xml"/><Relationship Id="rId857" Type="http://schemas.openxmlformats.org/officeDocument/2006/relationships/ctrlProp" Target="../ctrlProps/ctrlProp2775.xml"/><Relationship Id="rId107" Type="http://schemas.openxmlformats.org/officeDocument/2006/relationships/ctrlProp" Target="../ctrlProps/ctrlProp2025.xml"/><Relationship Id="rId289" Type="http://schemas.openxmlformats.org/officeDocument/2006/relationships/ctrlProp" Target="../ctrlProps/ctrlProp2207.xml"/><Relationship Id="rId454" Type="http://schemas.openxmlformats.org/officeDocument/2006/relationships/ctrlProp" Target="../ctrlProps/ctrlProp2372.xml"/><Relationship Id="rId496" Type="http://schemas.openxmlformats.org/officeDocument/2006/relationships/ctrlProp" Target="../ctrlProps/ctrlProp2414.xml"/><Relationship Id="rId661" Type="http://schemas.openxmlformats.org/officeDocument/2006/relationships/ctrlProp" Target="../ctrlProps/ctrlProp2579.xml"/><Relationship Id="rId717" Type="http://schemas.openxmlformats.org/officeDocument/2006/relationships/ctrlProp" Target="../ctrlProps/ctrlProp2635.xml"/><Relationship Id="rId759" Type="http://schemas.openxmlformats.org/officeDocument/2006/relationships/ctrlProp" Target="../ctrlProps/ctrlProp2677.xml"/><Relationship Id="rId11" Type="http://schemas.openxmlformats.org/officeDocument/2006/relationships/ctrlProp" Target="../ctrlProps/ctrlProp1929.xml"/><Relationship Id="rId53" Type="http://schemas.openxmlformats.org/officeDocument/2006/relationships/ctrlProp" Target="../ctrlProps/ctrlProp1971.xml"/><Relationship Id="rId149" Type="http://schemas.openxmlformats.org/officeDocument/2006/relationships/ctrlProp" Target="../ctrlProps/ctrlProp2067.xml"/><Relationship Id="rId314" Type="http://schemas.openxmlformats.org/officeDocument/2006/relationships/ctrlProp" Target="../ctrlProps/ctrlProp2232.xml"/><Relationship Id="rId356" Type="http://schemas.openxmlformats.org/officeDocument/2006/relationships/ctrlProp" Target="../ctrlProps/ctrlProp2274.xml"/><Relationship Id="rId398" Type="http://schemas.openxmlformats.org/officeDocument/2006/relationships/ctrlProp" Target="../ctrlProps/ctrlProp2316.xml"/><Relationship Id="rId521" Type="http://schemas.openxmlformats.org/officeDocument/2006/relationships/ctrlProp" Target="../ctrlProps/ctrlProp2439.xml"/><Relationship Id="rId563" Type="http://schemas.openxmlformats.org/officeDocument/2006/relationships/ctrlProp" Target="../ctrlProps/ctrlProp2481.xml"/><Relationship Id="rId619" Type="http://schemas.openxmlformats.org/officeDocument/2006/relationships/ctrlProp" Target="../ctrlProps/ctrlProp2537.xml"/><Relationship Id="rId770" Type="http://schemas.openxmlformats.org/officeDocument/2006/relationships/ctrlProp" Target="../ctrlProps/ctrlProp2688.xml"/><Relationship Id="rId95" Type="http://schemas.openxmlformats.org/officeDocument/2006/relationships/ctrlProp" Target="../ctrlProps/ctrlProp2013.xml"/><Relationship Id="rId160" Type="http://schemas.openxmlformats.org/officeDocument/2006/relationships/ctrlProp" Target="../ctrlProps/ctrlProp2078.xml"/><Relationship Id="rId216" Type="http://schemas.openxmlformats.org/officeDocument/2006/relationships/ctrlProp" Target="../ctrlProps/ctrlProp2134.xml"/><Relationship Id="rId423" Type="http://schemas.openxmlformats.org/officeDocument/2006/relationships/ctrlProp" Target="../ctrlProps/ctrlProp2341.xml"/><Relationship Id="rId826" Type="http://schemas.openxmlformats.org/officeDocument/2006/relationships/ctrlProp" Target="../ctrlProps/ctrlProp2744.xml"/><Relationship Id="rId868" Type="http://schemas.openxmlformats.org/officeDocument/2006/relationships/ctrlProp" Target="../ctrlProps/ctrlProp2786.xml"/><Relationship Id="rId258" Type="http://schemas.openxmlformats.org/officeDocument/2006/relationships/ctrlProp" Target="../ctrlProps/ctrlProp2176.xml"/><Relationship Id="rId465" Type="http://schemas.openxmlformats.org/officeDocument/2006/relationships/ctrlProp" Target="../ctrlProps/ctrlProp2383.xml"/><Relationship Id="rId630" Type="http://schemas.openxmlformats.org/officeDocument/2006/relationships/ctrlProp" Target="../ctrlProps/ctrlProp2548.xml"/><Relationship Id="rId672" Type="http://schemas.openxmlformats.org/officeDocument/2006/relationships/ctrlProp" Target="../ctrlProps/ctrlProp2590.xml"/><Relationship Id="rId728" Type="http://schemas.openxmlformats.org/officeDocument/2006/relationships/ctrlProp" Target="../ctrlProps/ctrlProp2646.xml"/><Relationship Id="rId22" Type="http://schemas.openxmlformats.org/officeDocument/2006/relationships/ctrlProp" Target="../ctrlProps/ctrlProp1940.xml"/><Relationship Id="rId64" Type="http://schemas.openxmlformats.org/officeDocument/2006/relationships/ctrlProp" Target="../ctrlProps/ctrlProp1982.xml"/><Relationship Id="rId118" Type="http://schemas.openxmlformats.org/officeDocument/2006/relationships/ctrlProp" Target="../ctrlProps/ctrlProp2036.xml"/><Relationship Id="rId325" Type="http://schemas.openxmlformats.org/officeDocument/2006/relationships/ctrlProp" Target="../ctrlProps/ctrlProp2243.xml"/><Relationship Id="rId367" Type="http://schemas.openxmlformats.org/officeDocument/2006/relationships/ctrlProp" Target="../ctrlProps/ctrlProp2285.xml"/><Relationship Id="rId532" Type="http://schemas.openxmlformats.org/officeDocument/2006/relationships/ctrlProp" Target="../ctrlProps/ctrlProp2450.xml"/><Relationship Id="rId574" Type="http://schemas.openxmlformats.org/officeDocument/2006/relationships/ctrlProp" Target="../ctrlProps/ctrlProp2492.xml"/><Relationship Id="rId171" Type="http://schemas.openxmlformats.org/officeDocument/2006/relationships/ctrlProp" Target="../ctrlProps/ctrlProp2089.xml"/><Relationship Id="rId227" Type="http://schemas.openxmlformats.org/officeDocument/2006/relationships/ctrlProp" Target="../ctrlProps/ctrlProp2145.xml"/><Relationship Id="rId781" Type="http://schemas.openxmlformats.org/officeDocument/2006/relationships/ctrlProp" Target="../ctrlProps/ctrlProp2699.xml"/><Relationship Id="rId837" Type="http://schemas.openxmlformats.org/officeDocument/2006/relationships/ctrlProp" Target="../ctrlProps/ctrlProp2755.xml"/><Relationship Id="rId879" Type="http://schemas.openxmlformats.org/officeDocument/2006/relationships/ctrlProp" Target="../ctrlProps/ctrlProp2797.xml"/><Relationship Id="rId269" Type="http://schemas.openxmlformats.org/officeDocument/2006/relationships/ctrlProp" Target="../ctrlProps/ctrlProp2187.xml"/><Relationship Id="rId434" Type="http://schemas.openxmlformats.org/officeDocument/2006/relationships/ctrlProp" Target="../ctrlProps/ctrlProp2352.xml"/><Relationship Id="rId476" Type="http://schemas.openxmlformats.org/officeDocument/2006/relationships/ctrlProp" Target="../ctrlProps/ctrlProp2394.xml"/><Relationship Id="rId641" Type="http://schemas.openxmlformats.org/officeDocument/2006/relationships/ctrlProp" Target="../ctrlProps/ctrlProp2559.xml"/><Relationship Id="rId683" Type="http://schemas.openxmlformats.org/officeDocument/2006/relationships/ctrlProp" Target="../ctrlProps/ctrlProp2601.xml"/><Relationship Id="rId739" Type="http://schemas.openxmlformats.org/officeDocument/2006/relationships/ctrlProp" Target="../ctrlProps/ctrlProp2657.xml"/><Relationship Id="rId890" Type="http://schemas.openxmlformats.org/officeDocument/2006/relationships/ctrlProp" Target="../ctrlProps/ctrlProp2808.xml"/><Relationship Id="rId33" Type="http://schemas.openxmlformats.org/officeDocument/2006/relationships/ctrlProp" Target="../ctrlProps/ctrlProp1951.xml"/><Relationship Id="rId129" Type="http://schemas.openxmlformats.org/officeDocument/2006/relationships/ctrlProp" Target="../ctrlProps/ctrlProp2047.xml"/><Relationship Id="rId280" Type="http://schemas.openxmlformats.org/officeDocument/2006/relationships/ctrlProp" Target="../ctrlProps/ctrlProp2198.xml"/><Relationship Id="rId336" Type="http://schemas.openxmlformats.org/officeDocument/2006/relationships/ctrlProp" Target="../ctrlProps/ctrlProp2254.xml"/><Relationship Id="rId501" Type="http://schemas.openxmlformats.org/officeDocument/2006/relationships/ctrlProp" Target="../ctrlProps/ctrlProp2419.xml"/><Relationship Id="rId543" Type="http://schemas.openxmlformats.org/officeDocument/2006/relationships/ctrlProp" Target="../ctrlProps/ctrlProp2461.xml"/><Relationship Id="rId75" Type="http://schemas.openxmlformats.org/officeDocument/2006/relationships/ctrlProp" Target="../ctrlProps/ctrlProp1993.xml"/><Relationship Id="rId140" Type="http://schemas.openxmlformats.org/officeDocument/2006/relationships/ctrlProp" Target="../ctrlProps/ctrlProp2058.xml"/><Relationship Id="rId182" Type="http://schemas.openxmlformats.org/officeDocument/2006/relationships/ctrlProp" Target="../ctrlProps/ctrlProp2100.xml"/><Relationship Id="rId378" Type="http://schemas.openxmlformats.org/officeDocument/2006/relationships/ctrlProp" Target="../ctrlProps/ctrlProp2296.xml"/><Relationship Id="rId403" Type="http://schemas.openxmlformats.org/officeDocument/2006/relationships/ctrlProp" Target="../ctrlProps/ctrlProp2321.xml"/><Relationship Id="rId585" Type="http://schemas.openxmlformats.org/officeDocument/2006/relationships/ctrlProp" Target="../ctrlProps/ctrlProp2503.xml"/><Relationship Id="rId750" Type="http://schemas.openxmlformats.org/officeDocument/2006/relationships/ctrlProp" Target="../ctrlProps/ctrlProp2668.xml"/><Relationship Id="rId792" Type="http://schemas.openxmlformats.org/officeDocument/2006/relationships/ctrlProp" Target="../ctrlProps/ctrlProp2710.xml"/><Relationship Id="rId806" Type="http://schemas.openxmlformats.org/officeDocument/2006/relationships/ctrlProp" Target="../ctrlProps/ctrlProp2724.xml"/><Relationship Id="rId848" Type="http://schemas.openxmlformats.org/officeDocument/2006/relationships/ctrlProp" Target="../ctrlProps/ctrlProp2766.xml"/><Relationship Id="rId6" Type="http://schemas.openxmlformats.org/officeDocument/2006/relationships/ctrlProp" Target="../ctrlProps/ctrlProp1924.xml"/><Relationship Id="rId238" Type="http://schemas.openxmlformats.org/officeDocument/2006/relationships/ctrlProp" Target="../ctrlProps/ctrlProp2156.xml"/><Relationship Id="rId445" Type="http://schemas.openxmlformats.org/officeDocument/2006/relationships/ctrlProp" Target="../ctrlProps/ctrlProp2363.xml"/><Relationship Id="rId487" Type="http://schemas.openxmlformats.org/officeDocument/2006/relationships/ctrlProp" Target="../ctrlProps/ctrlProp2405.xml"/><Relationship Id="rId610" Type="http://schemas.openxmlformats.org/officeDocument/2006/relationships/ctrlProp" Target="../ctrlProps/ctrlProp2528.xml"/><Relationship Id="rId652" Type="http://schemas.openxmlformats.org/officeDocument/2006/relationships/ctrlProp" Target="../ctrlProps/ctrlProp2570.xml"/><Relationship Id="rId694" Type="http://schemas.openxmlformats.org/officeDocument/2006/relationships/ctrlProp" Target="../ctrlProps/ctrlProp2612.xml"/><Relationship Id="rId708" Type="http://schemas.openxmlformats.org/officeDocument/2006/relationships/ctrlProp" Target="../ctrlProps/ctrlProp2626.xml"/><Relationship Id="rId291" Type="http://schemas.openxmlformats.org/officeDocument/2006/relationships/ctrlProp" Target="../ctrlProps/ctrlProp2209.xml"/><Relationship Id="rId305" Type="http://schemas.openxmlformats.org/officeDocument/2006/relationships/ctrlProp" Target="../ctrlProps/ctrlProp2223.xml"/><Relationship Id="rId347" Type="http://schemas.openxmlformats.org/officeDocument/2006/relationships/ctrlProp" Target="../ctrlProps/ctrlProp2265.xml"/><Relationship Id="rId512" Type="http://schemas.openxmlformats.org/officeDocument/2006/relationships/ctrlProp" Target="../ctrlProps/ctrlProp2430.xml"/><Relationship Id="rId44" Type="http://schemas.openxmlformats.org/officeDocument/2006/relationships/ctrlProp" Target="../ctrlProps/ctrlProp1962.xml"/><Relationship Id="rId86" Type="http://schemas.openxmlformats.org/officeDocument/2006/relationships/ctrlProp" Target="../ctrlProps/ctrlProp2004.xml"/><Relationship Id="rId151" Type="http://schemas.openxmlformats.org/officeDocument/2006/relationships/ctrlProp" Target="../ctrlProps/ctrlProp2069.xml"/><Relationship Id="rId389" Type="http://schemas.openxmlformats.org/officeDocument/2006/relationships/ctrlProp" Target="../ctrlProps/ctrlProp2307.xml"/><Relationship Id="rId554" Type="http://schemas.openxmlformats.org/officeDocument/2006/relationships/ctrlProp" Target="../ctrlProps/ctrlProp2472.xml"/><Relationship Id="rId596" Type="http://schemas.openxmlformats.org/officeDocument/2006/relationships/ctrlProp" Target="../ctrlProps/ctrlProp2514.xml"/><Relationship Id="rId761" Type="http://schemas.openxmlformats.org/officeDocument/2006/relationships/ctrlProp" Target="../ctrlProps/ctrlProp2679.xml"/><Relationship Id="rId817" Type="http://schemas.openxmlformats.org/officeDocument/2006/relationships/ctrlProp" Target="../ctrlProps/ctrlProp2735.xml"/><Relationship Id="rId859" Type="http://schemas.openxmlformats.org/officeDocument/2006/relationships/ctrlProp" Target="../ctrlProps/ctrlProp2777.xml"/><Relationship Id="rId193" Type="http://schemas.openxmlformats.org/officeDocument/2006/relationships/ctrlProp" Target="../ctrlProps/ctrlProp2111.xml"/><Relationship Id="rId207" Type="http://schemas.openxmlformats.org/officeDocument/2006/relationships/ctrlProp" Target="../ctrlProps/ctrlProp2125.xml"/><Relationship Id="rId249" Type="http://schemas.openxmlformats.org/officeDocument/2006/relationships/ctrlProp" Target="../ctrlProps/ctrlProp2167.xml"/><Relationship Id="rId414" Type="http://schemas.openxmlformats.org/officeDocument/2006/relationships/ctrlProp" Target="../ctrlProps/ctrlProp2332.xml"/><Relationship Id="rId456" Type="http://schemas.openxmlformats.org/officeDocument/2006/relationships/ctrlProp" Target="../ctrlProps/ctrlProp2374.xml"/><Relationship Id="rId498" Type="http://schemas.openxmlformats.org/officeDocument/2006/relationships/ctrlProp" Target="../ctrlProps/ctrlProp2416.xml"/><Relationship Id="rId621" Type="http://schemas.openxmlformats.org/officeDocument/2006/relationships/ctrlProp" Target="../ctrlProps/ctrlProp2539.xml"/><Relationship Id="rId663" Type="http://schemas.openxmlformats.org/officeDocument/2006/relationships/ctrlProp" Target="../ctrlProps/ctrlProp2581.xml"/><Relationship Id="rId870" Type="http://schemas.openxmlformats.org/officeDocument/2006/relationships/ctrlProp" Target="../ctrlProps/ctrlProp2788.xml"/><Relationship Id="rId13" Type="http://schemas.openxmlformats.org/officeDocument/2006/relationships/ctrlProp" Target="../ctrlProps/ctrlProp1931.xml"/><Relationship Id="rId109" Type="http://schemas.openxmlformats.org/officeDocument/2006/relationships/ctrlProp" Target="../ctrlProps/ctrlProp2027.xml"/><Relationship Id="rId260" Type="http://schemas.openxmlformats.org/officeDocument/2006/relationships/ctrlProp" Target="../ctrlProps/ctrlProp2178.xml"/><Relationship Id="rId316" Type="http://schemas.openxmlformats.org/officeDocument/2006/relationships/ctrlProp" Target="../ctrlProps/ctrlProp2234.xml"/><Relationship Id="rId523" Type="http://schemas.openxmlformats.org/officeDocument/2006/relationships/ctrlProp" Target="../ctrlProps/ctrlProp2441.xml"/><Relationship Id="rId719" Type="http://schemas.openxmlformats.org/officeDocument/2006/relationships/ctrlProp" Target="../ctrlProps/ctrlProp2637.xml"/><Relationship Id="rId55" Type="http://schemas.openxmlformats.org/officeDocument/2006/relationships/ctrlProp" Target="../ctrlProps/ctrlProp1973.xml"/><Relationship Id="rId97" Type="http://schemas.openxmlformats.org/officeDocument/2006/relationships/ctrlProp" Target="../ctrlProps/ctrlProp2015.xml"/><Relationship Id="rId120" Type="http://schemas.openxmlformats.org/officeDocument/2006/relationships/ctrlProp" Target="../ctrlProps/ctrlProp2038.xml"/><Relationship Id="rId358" Type="http://schemas.openxmlformats.org/officeDocument/2006/relationships/ctrlProp" Target="../ctrlProps/ctrlProp2276.xml"/><Relationship Id="rId565" Type="http://schemas.openxmlformats.org/officeDocument/2006/relationships/ctrlProp" Target="../ctrlProps/ctrlProp2483.xml"/><Relationship Id="rId730" Type="http://schemas.openxmlformats.org/officeDocument/2006/relationships/ctrlProp" Target="../ctrlProps/ctrlProp2648.xml"/><Relationship Id="rId772" Type="http://schemas.openxmlformats.org/officeDocument/2006/relationships/ctrlProp" Target="../ctrlProps/ctrlProp2690.xml"/><Relationship Id="rId828" Type="http://schemas.openxmlformats.org/officeDocument/2006/relationships/ctrlProp" Target="../ctrlProps/ctrlProp2746.xml"/><Relationship Id="rId162" Type="http://schemas.openxmlformats.org/officeDocument/2006/relationships/ctrlProp" Target="../ctrlProps/ctrlProp2080.xml"/><Relationship Id="rId218" Type="http://schemas.openxmlformats.org/officeDocument/2006/relationships/ctrlProp" Target="../ctrlProps/ctrlProp2136.xml"/><Relationship Id="rId425" Type="http://schemas.openxmlformats.org/officeDocument/2006/relationships/ctrlProp" Target="../ctrlProps/ctrlProp2343.xml"/><Relationship Id="rId467" Type="http://schemas.openxmlformats.org/officeDocument/2006/relationships/ctrlProp" Target="../ctrlProps/ctrlProp2385.xml"/><Relationship Id="rId632" Type="http://schemas.openxmlformats.org/officeDocument/2006/relationships/ctrlProp" Target="../ctrlProps/ctrlProp2550.xml"/><Relationship Id="rId271" Type="http://schemas.openxmlformats.org/officeDocument/2006/relationships/ctrlProp" Target="../ctrlProps/ctrlProp2189.xml"/><Relationship Id="rId674" Type="http://schemas.openxmlformats.org/officeDocument/2006/relationships/ctrlProp" Target="../ctrlProps/ctrlProp2592.xml"/><Relationship Id="rId881" Type="http://schemas.openxmlformats.org/officeDocument/2006/relationships/ctrlProp" Target="../ctrlProps/ctrlProp2799.xml"/><Relationship Id="rId24" Type="http://schemas.openxmlformats.org/officeDocument/2006/relationships/ctrlProp" Target="../ctrlProps/ctrlProp1942.xml"/><Relationship Id="rId66" Type="http://schemas.openxmlformats.org/officeDocument/2006/relationships/ctrlProp" Target="../ctrlProps/ctrlProp1984.xml"/><Relationship Id="rId131" Type="http://schemas.openxmlformats.org/officeDocument/2006/relationships/ctrlProp" Target="../ctrlProps/ctrlProp2049.xml"/><Relationship Id="rId327" Type="http://schemas.openxmlformats.org/officeDocument/2006/relationships/ctrlProp" Target="../ctrlProps/ctrlProp2245.xml"/><Relationship Id="rId369" Type="http://schemas.openxmlformats.org/officeDocument/2006/relationships/ctrlProp" Target="../ctrlProps/ctrlProp2287.xml"/><Relationship Id="rId534" Type="http://schemas.openxmlformats.org/officeDocument/2006/relationships/ctrlProp" Target="../ctrlProps/ctrlProp2452.xml"/><Relationship Id="rId576" Type="http://schemas.openxmlformats.org/officeDocument/2006/relationships/ctrlProp" Target="../ctrlProps/ctrlProp2494.xml"/><Relationship Id="rId741" Type="http://schemas.openxmlformats.org/officeDocument/2006/relationships/ctrlProp" Target="../ctrlProps/ctrlProp2659.xml"/><Relationship Id="rId783" Type="http://schemas.openxmlformats.org/officeDocument/2006/relationships/ctrlProp" Target="../ctrlProps/ctrlProp2701.xml"/><Relationship Id="rId839" Type="http://schemas.openxmlformats.org/officeDocument/2006/relationships/ctrlProp" Target="../ctrlProps/ctrlProp2757.xml"/><Relationship Id="rId173" Type="http://schemas.openxmlformats.org/officeDocument/2006/relationships/ctrlProp" Target="../ctrlProps/ctrlProp2091.xml"/><Relationship Id="rId229" Type="http://schemas.openxmlformats.org/officeDocument/2006/relationships/ctrlProp" Target="../ctrlProps/ctrlProp2147.xml"/><Relationship Id="rId380" Type="http://schemas.openxmlformats.org/officeDocument/2006/relationships/ctrlProp" Target="../ctrlProps/ctrlProp2298.xml"/><Relationship Id="rId436" Type="http://schemas.openxmlformats.org/officeDocument/2006/relationships/ctrlProp" Target="../ctrlProps/ctrlProp2354.xml"/><Relationship Id="rId601" Type="http://schemas.openxmlformats.org/officeDocument/2006/relationships/ctrlProp" Target="../ctrlProps/ctrlProp2519.xml"/><Relationship Id="rId643" Type="http://schemas.openxmlformats.org/officeDocument/2006/relationships/ctrlProp" Target="../ctrlProps/ctrlProp2561.xml"/><Relationship Id="rId240" Type="http://schemas.openxmlformats.org/officeDocument/2006/relationships/ctrlProp" Target="../ctrlProps/ctrlProp2158.xml"/><Relationship Id="rId478" Type="http://schemas.openxmlformats.org/officeDocument/2006/relationships/ctrlProp" Target="../ctrlProps/ctrlProp2396.xml"/><Relationship Id="rId685" Type="http://schemas.openxmlformats.org/officeDocument/2006/relationships/ctrlProp" Target="../ctrlProps/ctrlProp2603.xml"/><Relationship Id="rId850" Type="http://schemas.openxmlformats.org/officeDocument/2006/relationships/ctrlProp" Target="../ctrlProps/ctrlProp2768.xml"/><Relationship Id="rId892" Type="http://schemas.openxmlformats.org/officeDocument/2006/relationships/ctrlProp" Target="../ctrlProps/ctrlProp2810.xml"/><Relationship Id="rId35" Type="http://schemas.openxmlformats.org/officeDocument/2006/relationships/ctrlProp" Target="../ctrlProps/ctrlProp1953.xml"/><Relationship Id="rId77" Type="http://schemas.openxmlformats.org/officeDocument/2006/relationships/ctrlProp" Target="../ctrlProps/ctrlProp1995.xml"/><Relationship Id="rId100" Type="http://schemas.openxmlformats.org/officeDocument/2006/relationships/ctrlProp" Target="../ctrlProps/ctrlProp2018.xml"/><Relationship Id="rId282" Type="http://schemas.openxmlformats.org/officeDocument/2006/relationships/ctrlProp" Target="../ctrlProps/ctrlProp2200.xml"/><Relationship Id="rId338" Type="http://schemas.openxmlformats.org/officeDocument/2006/relationships/ctrlProp" Target="../ctrlProps/ctrlProp2256.xml"/><Relationship Id="rId503" Type="http://schemas.openxmlformats.org/officeDocument/2006/relationships/ctrlProp" Target="../ctrlProps/ctrlProp2421.xml"/><Relationship Id="rId545" Type="http://schemas.openxmlformats.org/officeDocument/2006/relationships/ctrlProp" Target="../ctrlProps/ctrlProp2463.xml"/><Relationship Id="rId587" Type="http://schemas.openxmlformats.org/officeDocument/2006/relationships/ctrlProp" Target="../ctrlProps/ctrlProp2505.xml"/><Relationship Id="rId710" Type="http://schemas.openxmlformats.org/officeDocument/2006/relationships/ctrlProp" Target="../ctrlProps/ctrlProp2628.xml"/><Relationship Id="rId752" Type="http://schemas.openxmlformats.org/officeDocument/2006/relationships/ctrlProp" Target="../ctrlProps/ctrlProp2670.xml"/><Relationship Id="rId808" Type="http://schemas.openxmlformats.org/officeDocument/2006/relationships/ctrlProp" Target="../ctrlProps/ctrlProp2726.xml"/><Relationship Id="rId8" Type="http://schemas.openxmlformats.org/officeDocument/2006/relationships/ctrlProp" Target="../ctrlProps/ctrlProp1926.xml"/><Relationship Id="rId142" Type="http://schemas.openxmlformats.org/officeDocument/2006/relationships/ctrlProp" Target="../ctrlProps/ctrlProp2060.xml"/><Relationship Id="rId184" Type="http://schemas.openxmlformats.org/officeDocument/2006/relationships/ctrlProp" Target="../ctrlProps/ctrlProp2102.xml"/><Relationship Id="rId391" Type="http://schemas.openxmlformats.org/officeDocument/2006/relationships/ctrlProp" Target="../ctrlProps/ctrlProp2309.xml"/><Relationship Id="rId405" Type="http://schemas.openxmlformats.org/officeDocument/2006/relationships/ctrlProp" Target="../ctrlProps/ctrlProp2323.xml"/><Relationship Id="rId447" Type="http://schemas.openxmlformats.org/officeDocument/2006/relationships/ctrlProp" Target="../ctrlProps/ctrlProp2365.xml"/><Relationship Id="rId612" Type="http://schemas.openxmlformats.org/officeDocument/2006/relationships/ctrlProp" Target="../ctrlProps/ctrlProp2530.xml"/><Relationship Id="rId794" Type="http://schemas.openxmlformats.org/officeDocument/2006/relationships/ctrlProp" Target="../ctrlProps/ctrlProp2712.xml"/><Relationship Id="rId251" Type="http://schemas.openxmlformats.org/officeDocument/2006/relationships/ctrlProp" Target="../ctrlProps/ctrlProp2169.xml"/><Relationship Id="rId489" Type="http://schemas.openxmlformats.org/officeDocument/2006/relationships/ctrlProp" Target="../ctrlProps/ctrlProp2407.xml"/><Relationship Id="rId654" Type="http://schemas.openxmlformats.org/officeDocument/2006/relationships/ctrlProp" Target="../ctrlProps/ctrlProp2572.xml"/><Relationship Id="rId696" Type="http://schemas.openxmlformats.org/officeDocument/2006/relationships/ctrlProp" Target="../ctrlProps/ctrlProp2614.xml"/><Relationship Id="rId861" Type="http://schemas.openxmlformats.org/officeDocument/2006/relationships/ctrlProp" Target="../ctrlProps/ctrlProp2779.xml"/><Relationship Id="rId46" Type="http://schemas.openxmlformats.org/officeDocument/2006/relationships/ctrlProp" Target="../ctrlProps/ctrlProp1964.xml"/><Relationship Id="rId293" Type="http://schemas.openxmlformats.org/officeDocument/2006/relationships/ctrlProp" Target="../ctrlProps/ctrlProp2211.xml"/><Relationship Id="rId307" Type="http://schemas.openxmlformats.org/officeDocument/2006/relationships/ctrlProp" Target="../ctrlProps/ctrlProp2225.xml"/><Relationship Id="rId349" Type="http://schemas.openxmlformats.org/officeDocument/2006/relationships/ctrlProp" Target="../ctrlProps/ctrlProp2267.xml"/><Relationship Id="rId514" Type="http://schemas.openxmlformats.org/officeDocument/2006/relationships/ctrlProp" Target="../ctrlProps/ctrlProp2432.xml"/><Relationship Id="rId556" Type="http://schemas.openxmlformats.org/officeDocument/2006/relationships/ctrlProp" Target="../ctrlProps/ctrlProp2474.xml"/><Relationship Id="rId721" Type="http://schemas.openxmlformats.org/officeDocument/2006/relationships/ctrlProp" Target="../ctrlProps/ctrlProp2639.xml"/><Relationship Id="rId763" Type="http://schemas.openxmlformats.org/officeDocument/2006/relationships/ctrlProp" Target="../ctrlProps/ctrlProp2681.xml"/><Relationship Id="rId88" Type="http://schemas.openxmlformats.org/officeDocument/2006/relationships/ctrlProp" Target="../ctrlProps/ctrlProp2006.xml"/><Relationship Id="rId111" Type="http://schemas.openxmlformats.org/officeDocument/2006/relationships/ctrlProp" Target="../ctrlProps/ctrlProp2029.xml"/><Relationship Id="rId153" Type="http://schemas.openxmlformats.org/officeDocument/2006/relationships/ctrlProp" Target="../ctrlProps/ctrlProp2071.xml"/><Relationship Id="rId195" Type="http://schemas.openxmlformats.org/officeDocument/2006/relationships/ctrlProp" Target="../ctrlProps/ctrlProp2113.xml"/><Relationship Id="rId209" Type="http://schemas.openxmlformats.org/officeDocument/2006/relationships/ctrlProp" Target="../ctrlProps/ctrlProp2127.xml"/><Relationship Id="rId360" Type="http://schemas.openxmlformats.org/officeDocument/2006/relationships/ctrlProp" Target="../ctrlProps/ctrlProp2278.xml"/><Relationship Id="rId416" Type="http://schemas.openxmlformats.org/officeDocument/2006/relationships/ctrlProp" Target="../ctrlProps/ctrlProp2334.xml"/><Relationship Id="rId598" Type="http://schemas.openxmlformats.org/officeDocument/2006/relationships/ctrlProp" Target="../ctrlProps/ctrlProp2516.xml"/><Relationship Id="rId819" Type="http://schemas.openxmlformats.org/officeDocument/2006/relationships/ctrlProp" Target="../ctrlProps/ctrlProp2737.xml"/><Relationship Id="rId220" Type="http://schemas.openxmlformats.org/officeDocument/2006/relationships/ctrlProp" Target="../ctrlProps/ctrlProp2138.xml"/><Relationship Id="rId458" Type="http://schemas.openxmlformats.org/officeDocument/2006/relationships/ctrlProp" Target="../ctrlProps/ctrlProp2376.xml"/><Relationship Id="rId623" Type="http://schemas.openxmlformats.org/officeDocument/2006/relationships/ctrlProp" Target="../ctrlProps/ctrlProp2541.xml"/><Relationship Id="rId665" Type="http://schemas.openxmlformats.org/officeDocument/2006/relationships/ctrlProp" Target="../ctrlProps/ctrlProp2583.xml"/><Relationship Id="rId830" Type="http://schemas.openxmlformats.org/officeDocument/2006/relationships/ctrlProp" Target="../ctrlProps/ctrlProp2748.xml"/><Relationship Id="rId872" Type="http://schemas.openxmlformats.org/officeDocument/2006/relationships/ctrlProp" Target="../ctrlProps/ctrlProp2790.xml"/><Relationship Id="rId15" Type="http://schemas.openxmlformats.org/officeDocument/2006/relationships/ctrlProp" Target="../ctrlProps/ctrlProp1933.xml"/><Relationship Id="rId57" Type="http://schemas.openxmlformats.org/officeDocument/2006/relationships/ctrlProp" Target="../ctrlProps/ctrlProp1975.xml"/><Relationship Id="rId262" Type="http://schemas.openxmlformats.org/officeDocument/2006/relationships/ctrlProp" Target="../ctrlProps/ctrlProp2180.xml"/><Relationship Id="rId318" Type="http://schemas.openxmlformats.org/officeDocument/2006/relationships/ctrlProp" Target="../ctrlProps/ctrlProp2236.xml"/><Relationship Id="rId525" Type="http://schemas.openxmlformats.org/officeDocument/2006/relationships/ctrlProp" Target="../ctrlProps/ctrlProp2443.xml"/><Relationship Id="rId567" Type="http://schemas.openxmlformats.org/officeDocument/2006/relationships/ctrlProp" Target="../ctrlProps/ctrlProp2485.xml"/><Relationship Id="rId732" Type="http://schemas.openxmlformats.org/officeDocument/2006/relationships/ctrlProp" Target="../ctrlProps/ctrlProp2650.xml"/><Relationship Id="rId99" Type="http://schemas.openxmlformats.org/officeDocument/2006/relationships/ctrlProp" Target="../ctrlProps/ctrlProp2017.xml"/><Relationship Id="rId122" Type="http://schemas.openxmlformats.org/officeDocument/2006/relationships/ctrlProp" Target="../ctrlProps/ctrlProp2040.xml"/><Relationship Id="rId164" Type="http://schemas.openxmlformats.org/officeDocument/2006/relationships/ctrlProp" Target="../ctrlProps/ctrlProp2082.xml"/><Relationship Id="rId371" Type="http://schemas.openxmlformats.org/officeDocument/2006/relationships/ctrlProp" Target="../ctrlProps/ctrlProp2289.xml"/><Relationship Id="rId774" Type="http://schemas.openxmlformats.org/officeDocument/2006/relationships/ctrlProp" Target="../ctrlProps/ctrlProp2692.xml"/><Relationship Id="rId427" Type="http://schemas.openxmlformats.org/officeDocument/2006/relationships/ctrlProp" Target="../ctrlProps/ctrlProp2345.xml"/><Relationship Id="rId469" Type="http://schemas.openxmlformats.org/officeDocument/2006/relationships/ctrlProp" Target="../ctrlProps/ctrlProp2387.xml"/><Relationship Id="rId634" Type="http://schemas.openxmlformats.org/officeDocument/2006/relationships/ctrlProp" Target="../ctrlProps/ctrlProp2552.xml"/><Relationship Id="rId676" Type="http://schemas.openxmlformats.org/officeDocument/2006/relationships/ctrlProp" Target="../ctrlProps/ctrlProp2594.xml"/><Relationship Id="rId841" Type="http://schemas.openxmlformats.org/officeDocument/2006/relationships/ctrlProp" Target="../ctrlProps/ctrlProp2759.xml"/><Relationship Id="rId883" Type="http://schemas.openxmlformats.org/officeDocument/2006/relationships/ctrlProp" Target="../ctrlProps/ctrlProp2801.xml"/><Relationship Id="rId26" Type="http://schemas.openxmlformats.org/officeDocument/2006/relationships/ctrlProp" Target="../ctrlProps/ctrlProp1944.xml"/><Relationship Id="rId231" Type="http://schemas.openxmlformats.org/officeDocument/2006/relationships/ctrlProp" Target="../ctrlProps/ctrlProp2149.xml"/><Relationship Id="rId273" Type="http://schemas.openxmlformats.org/officeDocument/2006/relationships/ctrlProp" Target="../ctrlProps/ctrlProp2191.xml"/><Relationship Id="rId329" Type="http://schemas.openxmlformats.org/officeDocument/2006/relationships/ctrlProp" Target="../ctrlProps/ctrlProp2247.xml"/><Relationship Id="rId480" Type="http://schemas.openxmlformats.org/officeDocument/2006/relationships/ctrlProp" Target="../ctrlProps/ctrlProp2398.xml"/><Relationship Id="rId536" Type="http://schemas.openxmlformats.org/officeDocument/2006/relationships/ctrlProp" Target="../ctrlProps/ctrlProp2454.xml"/><Relationship Id="rId701" Type="http://schemas.openxmlformats.org/officeDocument/2006/relationships/ctrlProp" Target="../ctrlProps/ctrlProp2619.xml"/><Relationship Id="rId68" Type="http://schemas.openxmlformats.org/officeDocument/2006/relationships/ctrlProp" Target="../ctrlProps/ctrlProp1986.xml"/><Relationship Id="rId133" Type="http://schemas.openxmlformats.org/officeDocument/2006/relationships/ctrlProp" Target="../ctrlProps/ctrlProp2051.xml"/><Relationship Id="rId175" Type="http://schemas.openxmlformats.org/officeDocument/2006/relationships/ctrlProp" Target="../ctrlProps/ctrlProp2093.xml"/><Relationship Id="rId340" Type="http://schemas.openxmlformats.org/officeDocument/2006/relationships/ctrlProp" Target="../ctrlProps/ctrlProp2258.xml"/><Relationship Id="rId578" Type="http://schemas.openxmlformats.org/officeDocument/2006/relationships/ctrlProp" Target="../ctrlProps/ctrlProp2496.xml"/><Relationship Id="rId743" Type="http://schemas.openxmlformats.org/officeDocument/2006/relationships/ctrlProp" Target="../ctrlProps/ctrlProp2661.xml"/><Relationship Id="rId785" Type="http://schemas.openxmlformats.org/officeDocument/2006/relationships/ctrlProp" Target="../ctrlProps/ctrlProp2703.xml"/><Relationship Id="rId200" Type="http://schemas.openxmlformats.org/officeDocument/2006/relationships/ctrlProp" Target="../ctrlProps/ctrlProp2118.xml"/><Relationship Id="rId382" Type="http://schemas.openxmlformats.org/officeDocument/2006/relationships/ctrlProp" Target="../ctrlProps/ctrlProp2300.xml"/><Relationship Id="rId438" Type="http://schemas.openxmlformats.org/officeDocument/2006/relationships/ctrlProp" Target="../ctrlProps/ctrlProp2356.xml"/><Relationship Id="rId603" Type="http://schemas.openxmlformats.org/officeDocument/2006/relationships/ctrlProp" Target="../ctrlProps/ctrlProp2521.xml"/><Relationship Id="rId645" Type="http://schemas.openxmlformats.org/officeDocument/2006/relationships/ctrlProp" Target="../ctrlProps/ctrlProp2563.xml"/><Relationship Id="rId687" Type="http://schemas.openxmlformats.org/officeDocument/2006/relationships/ctrlProp" Target="../ctrlProps/ctrlProp2605.xml"/><Relationship Id="rId810" Type="http://schemas.openxmlformats.org/officeDocument/2006/relationships/ctrlProp" Target="../ctrlProps/ctrlProp2728.xml"/><Relationship Id="rId852" Type="http://schemas.openxmlformats.org/officeDocument/2006/relationships/ctrlProp" Target="../ctrlProps/ctrlProp2770.xml"/><Relationship Id="rId242" Type="http://schemas.openxmlformats.org/officeDocument/2006/relationships/ctrlProp" Target="../ctrlProps/ctrlProp2160.xml"/><Relationship Id="rId284" Type="http://schemas.openxmlformats.org/officeDocument/2006/relationships/ctrlProp" Target="../ctrlProps/ctrlProp2202.xml"/><Relationship Id="rId491" Type="http://schemas.openxmlformats.org/officeDocument/2006/relationships/ctrlProp" Target="../ctrlProps/ctrlProp2409.xml"/><Relationship Id="rId505" Type="http://schemas.openxmlformats.org/officeDocument/2006/relationships/ctrlProp" Target="../ctrlProps/ctrlProp2423.xml"/><Relationship Id="rId712" Type="http://schemas.openxmlformats.org/officeDocument/2006/relationships/ctrlProp" Target="../ctrlProps/ctrlProp2630.xml"/><Relationship Id="rId894" Type="http://schemas.openxmlformats.org/officeDocument/2006/relationships/ctrlProp" Target="../ctrlProps/ctrlProp2812.xml"/><Relationship Id="rId37" Type="http://schemas.openxmlformats.org/officeDocument/2006/relationships/ctrlProp" Target="../ctrlProps/ctrlProp1955.xml"/><Relationship Id="rId79" Type="http://schemas.openxmlformats.org/officeDocument/2006/relationships/ctrlProp" Target="../ctrlProps/ctrlProp1997.xml"/><Relationship Id="rId102" Type="http://schemas.openxmlformats.org/officeDocument/2006/relationships/ctrlProp" Target="../ctrlProps/ctrlProp2020.xml"/><Relationship Id="rId144" Type="http://schemas.openxmlformats.org/officeDocument/2006/relationships/ctrlProp" Target="../ctrlProps/ctrlProp2062.xml"/><Relationship Id="rId547" Type="http://schemas.openxmlformats.org/officeDocument/2006/relationships/ctrlProp" Target="../ctrlProps/ctrlProp2465.xml"/><Relationship Id="rId589" Type="http://schemas.openxmlformats.org/officeDocument/2006/relationships/ctrlProp" Target="../ctrlProps/ctrlProp2507.xml"/><Relationship Id="rId754" Type="http://schemas.openxmlformats.org/officeDocument/2006/relationships/ctrlProp" Target="../ctrlProps/ctrlProp2672.xml"/><Relationship Id="rId796" Type="http://schemas.openxmlformats.org/officeDocument/2006/relationships/ctrlProp" Target="../ctrlProps/ctrlProp2714.xml"/><Relationship Id="rId90" Type="http://schemas.openxmlformats.org/officeDocument/2006/relationships/ctrlProp" Target="../ctrlProps/ctrlProp2008.xml"/><Relationship Id="rId186" Type="http://schemas.openxmlformats.org/officeDocument/2006/relationships/ctrlProp" Target="../ctrlProps/ctrlProp2104.xml"/><Relationship Id="rId351" Type="http://schemas.openxmlformats.org/officeDocument/2006/relationships/ctrlProp" Target="../ctrlProps/ctrlProp2269.xml"/><Relationship Id="rId393" Type="http://schemas.openxmlformats.org/officeDocument/2006/relationships/ctrlProp" Target="../ctrlProps/ctrlProp2311.xml"/><Relationship Id="rId407" Type="http://schemas.openxmlformats.org/officeDocument/2006/relationships/ctrlProp" Target="../ctrlProps/ctrlProp2325.xml"/><Relationship Id="rId449" Type="http://schemas.openxmlformats.org/officeDocument/2006/relationships/ctrlProp" Target="../ctrlProps/ctrlProp2367.xml"/><Relationship Id="rId614" Type="http://schemas.openxmlformats.org/officeDocument/2006/relationships/ctrlProp" Target="../ctrlProps/ctrlProp2532.xml"/><Relationship Id="rId656" Type="http://schemas.openxmlformats.org/officeDocument/2006/relationships/ctrlProp" Target="../ctrlProps/ctrlProp2574.xml"/><Relationship Id="rId821" Type="http://schemas.openxmlformats.org/officeDocument/2006/relationships/ctrlProp" Target="../ctrlProps/ctrlProp2739.xml"/><Relationship Id="rId863" Type="http://schemas.openxmlformats.org/officeDocument/2006/relationships/ctrlProp" Target="../ctrlProps/ctrlProp2781.xml"/><Relationship Id="rId211" Type="http://schemas.openxmlformats.org/officeDocument/2006/relationships/ctrlProp" Target="../ctrlProps/ctrlProp2129.xml"/><Relationship Id="rId253" Type="http://schemas.openxmlformats.org/officeDocument/2006/relationships/ctrlProp" Target="../ctrlProps/ctrlProp2171.xml"/><Relationship Id="rId295" Type="http://schemas.openxmlformats.org/officeDocument/2006/relationships/ctrlProp" Target="../ctrlProps/ctrlProp2213.xml"/><Relationship Id="rId309" Type="http://schemas.openxmlformats.org/officeDocument/2006/relationships/ctrlProp" Target="../ctrlProps/ctrlProp2227.xml"/><Relationship Id="rId460" Type="http://schemas.openxmlformats.org/officeDocument/2006/relationships/ctrlProp" Target="../ctrlProps/ctrlProp2378.xml"/><Relationship Id="rId516" Type="http://schemas.openxmlformats.org/officeDocument/2006/relationships/ctrlProp" Target="../ctrlProps/ctrlProp2434.xml"/><Relationship Id="rId698" Type="http://schemas.openxmlformats.org/officeDocument/2006/relationships/ctrlProp" Target="../ctrlProps/ctrlProp2616.xml"/><Relationship Id="rId48" Type="http://schemas.openxmlformats.org/officeDocument/2006/relationships/ctrlProp" Target="../ctrlProps/ctrlProp1966.xml"/><Relationship Id="rId113" Type="http://schemas.openxmlformats.org/officeDocument/2006/relationships/ctrlProp" Target="../ctrlProps/ctrlProp2031.xml"/><Relationship Id="rId320" Type="http://schemas.openxmlformats.org/officeDocument/2006/relationships/ctrlProp" Target="../ctrlProps/ctrlProp2238.xml"/><Relationship Id="rId558" Type="http://schemas.openxmlformats.org/officeDocument/2006/relationships/ctrlProp" Target="../ctrlProps/ctrlProp2476.xml"/><Relationship Id="rId723" Type="http://schemas.openxmlformats.org/officeDocument/2006/relationships/ctrlProp" Target="../ctrlProps/ctrlProp2641.xml"/><Relationship Id="rId765" Type="http://schemas.openxmlformats.org/officeDocument/2006/relationships/ctrlProp" Target="../ctrlProps/ctrlProp2683.xml"/><Relationship Id="rId155" Type="http://schemas.openxmlformats.org/officeDocument/2006/relationships/ctrlProp" Target="../ctrlProps/ctrlProp2073.xml"/><Relationship Id="rId197" Type="http://schemas.openxmlformats.org/officeDocument/2006/relationships/ctrlProp" Target="../ctrlProps/ctrlProp2115.xml"/><Relationship Id="rId362" Type="http://schemas.openxmlformats.org/officeDocument/2006/relationships/ctrlProp" Target="../ctrlProps/ctrlProp2280.xml"/><Relationship Id="rId418" Type="http://schemas.openxmlformats.org/officeDocument/2006/relationships/ctrlProp" Target="../ctrlProps/ctrlProp2336.xml"/><Relationship Id="rId625" Type="http://schemas.openxmlformats.org/officeDocument/2006/relationships/ctrlProp" Target="../ctrlProps/ctrlProp2543.xml"/><Relationship Id="rId832" Type="http://schemas.openxmlformats.org/officeDocument/2006/relationships/ctrlProp" Target="../ctrlProps/ctrlProp2750.xml"/><Relationship Id="rId222" Type="http://schemas.openxmlformats.org/officeDocument/2006/relationships/ctrlProp" Target="../ctrlProps/ctrlProp2140.xml"/><Relationship Id="rId264" Type="http://schemas.openxmlformats.org/officeDocument/2006/relationships/ctrlProp" Target="../ctrlProps/ctrlProp2182.xml"/><Relationship Id="rId471" Type="http://schemas.openxmlformats.org/officeDocument/2006/relationships/ctrlProp" Target="../ctrlProps/ctrlProp2389.xml"/><Relationship Id="rId667" Type="http://schemas.openxmlformats.org/officeDocument/2006/relationships/ctrlProp" Target="../ctrlProps/ctrlProp2585.xml"/><Relationship Id="rId874" Type="http://schemas.openxmlformats.org/officeDocument/2006/relationships/ctrlProp" Target="../ctrlProps/ctrlProp2792.xml"/><Relationship Id="rId17" Type="http://schemas.openxmlformats.org/officeDocument/2006/relationships/ctrlProp" Target="../ctrlProps/ctrlProp1935.xml"/><Relationship Id="rId59" Type="http://schemas.openxmlformats.org/officeDocument/2006/relationships/ctrlProp" Target="../ctrlProps/ctrlProp1977.xml"/><Relationship Id="rId124" Type="http://schemas.openxmlformats.org/officeDocument/2006/relationships/ctrlProp" Target="../ctrlProps/ctrlProp2042.xml"/><Relationship Id="rId527" Type="http://schemas.openxmlformats.org/officeDocument/2006/relationships/ctrlProp" Target="../ctrlProps/ctrlProp2445.xml"/><Relationship Id="rId569" Type="http://schemas.openxmlformats.org/officeDocument/2006/relationships/ctrlProp" Target="../ctrlProps/ctrlProp2487.xml"/><Relationship Id="rId734" Type="http://schemas.openxmlformats.org/officeDocument/2006/relationships/ctrlProp" Target="../ctrlProps/ctrlProp2652.xml"/><Relationship Id="rId776" Type="http://schemas.openxmlformats.org/officeDocument/2006/relationships/ctrlProp" Target="../ctrlProps/ctrlProp2694.xml"/><Relationship Id="rId70" Type="http://schemas.openxmlformats.org/officeDocument/2006/relationships/ctrlProp" Target="../ctrlProps/ctrlProp1988.xml"/><Relationship Id="rId166" Type="http://schemas.openxmlformats.org/officeDocument/2006/relationships/ctrlProp" Target="../ctrlProps/ctrlProp2084.xml"/><Relationship Id="rId331" Type="http://schemas.openxmlformats.org/officeDocument/2006/relationships/ctrlProp" Target="../ctrlProps/ctrlProp2249.xml"/><Relationship Id="rId373" Type="http://schemas.openxmlformats.org/officeDocument/2006/relationships/ctrlProp" Target="../ctrlProps/ctrlProp2291.xml"/><Relationship Id="rId429" Type="http://schemas.openxmlformats.org/officeDocument/2006/relationships/ctrlProp" Target="../ctrlProps/ctrlProp2347.xml"/><Relationship Id="rId580" Type="http://schemas.openxmlformats.org/officeDocument/2006/relationships/ctrlProp" Target="../ctrlProps/ctrlProp2498.xml"/><Relationship Id="rId636" Type="http://schemas.openxmlformats.org/officeDocument/2006/relationships/ctrlProp" Target="../ctrlProps/ctrlProp2554.xml"/><Relationship Id="rId801" Type="http://schemas.openxmlformats.org/officeDocument/2006/relationships/ctrlProp" Target="../ctrlProps/ctrlProp2719.xml"/><Relationship Id="rId1" Type="http://schemas.openxmlformats.org/officeDocument/2006/relationships/printerSettings" Target="../printerSettings/printerSettings5.bin"/><Relationship Id="rId233" Type="http://schemas.openxmlformats.org/officeDocument/2006/relationships/ctrlProp" Target="../ctrlProps/ctrlProp2151.xml"/><Relationship Id="rId440" Type="http://schemas.openxmlformats.org/officeDocument/2006/relationships/ctrlProp" Target="../ctrlProps/ctrlProp2358.xml"/><Relationship Id="rId678" Type="http://schemas.openxmlformats.org/officeDocument/2006/relationships/ctrlProp" Target="../ctrlProps/ctrlProp2596.xml"/><Relationship Id="rId843" Type="http://schemas.openxmlformats.org/officeDocument/2006/relationships/ctrlProp" Target="../ctrlProps/ctrlProp2761.xml"/><Relationship Id="rId885" Type="http://schemas.openxmlformats.org/officeDocument/2006/relationships/ctrlProp" Target="../ctrlProps/ctrlProp2803.xml"/><Relationship Id="rId28" Type="http://schemas.openxmlformats.org/officeDocument/2006/relationships/ctrlProp" Target="../ctrlProps/ctrlProp1946.xml"/><Relationship Id="rId275" Type="http://schemas.openxmlformats.org/officeDocument/2006/relationships/ctrlProp" Target="../ctrlProps/ctrlProp2193.xml"/><Relationship Id="rId300" Type="http://schemas.openxmlformats.org/officeDocument/2006/relationships/ctrlProp" Target="../ctrlProps/ctrlProp2218.xml"/><Relationship Id="rId482" Type="http://schemas.openxmlformats.org/officeDocument/2006/relationships/ctrlProp" Target="../ctrlProps/ctrlProp2400.xml"/><Relationship Id="rId538" Type="http://schemas.openxmlformats.org/officeDocument/2006/relationships/ctrlProp" Target="../ctrlProps/ctrlProp2456.xml"/><Relationship Id="rId703" Type="http://schemas.openxmlformats.org/officeDocument/2006/relationships/ctrlProp" Target="../ctrlProps/ctrlProp2621.xml"/><Relationship Id="rId745" Type="http://schemas.openxmlformats.org/officeDocument/2006/relationships/ctrlProp" Target="../ctrlProps/ctrlProp2663.xml"/><Relationship Id="rId81" Type="http://schemas.openxmlformats.org/officeDocument/2006/relationships/ctrlProp" Target="../ctrlProps/ctrlProp1999.xml"/><Relationship Id="rId135" Type="http://schemas.openxmlformats.org/officeDocument/2006/relationships/ctrlProp" Target="../ctrlProps/ctrlProp2053.xml"/><Relationship Id="rId177" Type="http://schemas.openxmlformats.org/officeDocument/2006/relationships/ctrlProp" Target="../ctrlProps/ctrlProp2095.xml"/><Relationship Id="rId342" Type="http://schemas.openxmlformats.org/officeDocument/2006/relationships/ctrlProp" Target="../ctrlProps/ctrlProp2260.xml"/><Relationship Id="rId384" Type="http://schemas.openxmlformats.org/officeDocument/2006/relationships/ctrlProp" Target="../ctrlProps/ctrlProp2302.xml"/><Relationship Id="rId591" Type="http://schemas.openxmlformats.org/officeDocument/2006/relationships/ctrlProp" Target="../ctrlProps/ctrlProp2509.xml"/><Relationship Id="rId605" Type="http://schemas.openxmlformats.org/officeDocument/2006/relationships/ctrlProp" Target="../ctrlProps/ctrlProp2523.xml"/><Relationship Id="rId787" Type="http://schemas.openxmlformats.org/officeDocument/2006/relationships/ctrlProp" Target="../ctrlProps/ctrlProp2705.xml"/><Relationship Id="rId812" Type="http://schemas.openxmlformats.org/officeDocument/2006/relationships/ctrlProp" Target="../ctrlProps/ctrlProp2730.xml"/><Relationship Id="rId202" Type="http://schemas.openxmlformats.org/officeDocument/2006/relationships/ctrlProp" Target="../ctrlProps/ctrlProp2120.xml"/><Relationship Id="rId244" Type="http://schemas.openxmlformats.org/officeDocument/2006/relationships/ctrlProp" Target="../ctrlProps/ctrlProp2162.xml"/><Relationship Id="rId647" Type="http://schemas.openxmlformats.org/officeDocument/2006/relationships/ctrlProp" Target="../ctrlProps/ctrlProp2565.xml"/><Relationship Id="rId689" Type="http://schemas.openxmlformats.org/officeDocument/2006/relationships/ctrlProp" Target="../ctrlProps/ctrlProp2607.xml"/><Relationship Id="rId854" Type="http://schemas.openxmlformats.org/officeDocument/2006/relationships/ctrlProp" Target="../ctrlProps/ctrlProp2772.xml"/><Relationship Id="rId896" Type="http://schemas.openxmlformats.org/officeDocument/2006/relationships/ctrlProp" Target="../ctrlProps/ctrlProp2814.xml"/><Relationship Id="rId39" Type="http://schemas.openxmlformats.org/officeDocument/2006/relationships/ctrlProp" Target="../ctrlProps/ctrlProp1957.xml"/><Relationship Id="rId286" Type="http://schemas.openxmlformats.org/officeDocument/2006/relationships/ctrlProp" Target="../ctrlProps/ctrlProp2204.xml"/><Relationship Id="rId451" Type="http://schemas.openxmlformats.org/officeDocument/2006/relationships/ctrlProp" Target="../ctrlProps/ctrlProp2369.xml"/><Relationship Id="rId493" Type="http://schemas.openxmlformats.org/officeDocument/2006/relationships/ctrlProp" Target="../ctrlProps/ctrlProp2411.xml"/><Relationship Id="rId507" Type="http://schemas.openxmlformats.org/officeDocument/2006/relationships/ctrlProp" Target="../ctrlProps/ctrlProp2425.xml"/><Relationship Id="rId549" Type="http://schemas.openxmlformats.org/officeDocument/2006/relationships/ctrlProp" Target="../ctrlProps/ctrlProp2467.xml"/><Relationship Id="rId714" Type="http://schemas.openxmlformats.org/officeDocument/2006/relationships/ctrlProp" Target="../ctrlProps/ctrlProp2632.xml"/><Relationship Id="rId756" Type="http://schemas.openxmlformats.org/officeDocument/2006/relationships/ctrlProp" Target="../ctrlProps/ctrlProp2674.xml"/><Relationship Id="rId50" Type="http://schemas.openxmlformats.org/officeDocument/2006/relationships/ctrlProp" Target="../ctrlProps/ctrlProp1968.xml"/><Relationship Id="rId104" Type="http://schemas.openxmlformats.org/officeDocument/2006/relationships/ctrlProp" Target="../ctrlProps/ctrlProp2022.xml"/><Relationship Id="rId146" Type="http://schemas.openxmlformats.org/officeDocument/2006/relationships/ctrlProp" Target="../ctrlProps/ctrlProp2064.xml"/><Relationship Id="rId188" Type="http://schemas.openxmlformats.org/officeDocument/2006/relationships/ctrlProp" Target="../ctrlProps/ctrlProp2106.xml"/><Relationship Id="rId311" Type="http://schemas.openxmlformats.org/officeDocument/2006/relationships/ctrlProp" Target="../ctrlProps/ctrlProp2229.xml"/><Relationship Id="rId353" Type="http://schemas.openxmlformats.org/officeDocument/2006/relationships/ctrlProp" Target="../ctrlProps/ctrlProp2271.xml"/><Relationship Id="rId395" Type="http://schemas.openxmlformats.org/officeDocument/2006/relationships/ctrlProp" Target="../ctrlProps/ctrlProp2313.xml"/><Relationship Id="rId409" Type="http://schemas.openxmlformats.org/officeDocument/2006/relationships/ctrlProp" Target="../ctrlProps/ctrlProp2327.xml"/><Relationship Id="rId560" Type="http://schemas.openxmlformats.org/officeDocument/2006/relationships/ctrlProp" Target="../ctrlProps/ctrlProp2478.xml"/><Relationship Id="rId798" Type="http://schemas.openxmlformats.org/officeDocument/2006/relationships/ctrlProp" Target="../ctrlProps/ctrlProp2716.xml"/><Relationship Id="rId92" Type="http://schemas.openxmlformats.org/officeDocument/2006/relationships/ctrlProp" Target="../ctrlProps/ctrlProp2010.xml"/><Relationship Id="rId213" Type="http://schemas.openxmlformats.org/officeDocument/2006/relationships/ctrlProp" Target="../ctrlProps/ctrlProp2131.xml"/><Relationship Id="rId420" Type="http://schemas.openxmlformats.org/officeDocument/2006/relationships/ctrlProp" Target="../ctrlProps/ctrlProp2338.xml"/><Relationship Id="rId616" Type="http://schemas.openxmlformats.org/officeDocument/2006/relationships/ctrlProp" Target="../ctrlProps/ctrlProp2534.xml"/><Relationship Id="rId658" Type="http://schemas.openxmlformats.org/officeDocument/2006/relationships/ctrlProp" Target="../ctrlProps/ctrlProp2576.xml"/><Relationship Id="rId823" Type="http://schemas.openxmlformats.org/officeDocument/2006/relationships/ctrlProp" Target="../ctrlProps/ctrlProp2741.xml"/><Relationship Id="rId865" Type="http://schemas.openxmlformats.org/officeDocument/2006/relationships/ctrlProp" Target="../ctrlProps/ctrlProp2783.xml"/><Relationship Id="rId255" Type="http://schemas.openxmlformats.org/officeDocument/2006/relationships/ctrlProp" Target="../ctrlProps/ctrlProp2173.xml"/><Relationship Id="rId297" Type="http://schemas.openxmlformats.org/officeDocument/2006/relationships/ctrlProp" Target="../ctrlProps/ctrlProp2215.xml"/><Relationship Id="rId462" Type="http://schemas.openxmlformats.org/officeDocument/2006/relationships/ctrlProp" Target="../ctrlProps/ctrlProp2380.xml"/><Relationship Id="rId518" Type="http://schemas.openxmlformats.org/officeDocument/2006/relationships/ctrlProp" Target="../ctrlProps/ctrlProp2436.xml"/><Relationship Id="rId725" Type="http://schemas.openxmlformats.org/officeDocument/2006/relationships/ctrlProp" Target="../ctrlProps/ctrlProp2643.xml"/><Relationship Id="rId115" Type="http://schemas.openxmlformats.org/officeDocument/2006/relationships/ctrlProp" Target="../ctrlProps/ctrlProp2033.xml"/><Relationship Id="rId157" Type="http://schemas.openxmlformats.org/officeDocument/2006/relationships/ctrlProp" Target="../ctrlProps/ctrlProp2075.xml"/><Relationship Id="rId322" Type="http://schemas.openxmlformats.org/officeDocument/2006/relationships/ctrlProp" Target="../ctrlProps/ctrlProp2240.xml"/><Relationship Id="rId364" Type="http://schemas.openxmlformats.org/officeDocument/2006/relationships/ctrlProp" Target="../ctrlProps/ctrlProp2282.xml"/><Relationship Id="rId767" Type="http://schemas.openxmlformats.org/officeDocument/2006/relationships/ctrlProp" Target="../ctrlProps/ctrlProp2685.xml"/><Relationship Id="rId61" Type="http://schemas.openxmlformats.org/officeDocument/2006/relationships/ctrlProp" Target="../ctrlProps/ctrlProp1979.xml"/><Relationship Id="rId199" Type="http://schemas.openxmlformats.org/officeDocument/2006/relationships/ctrlProp" Target="../ctrlProps/ctrlProp2117.xml"/><Relationship Id="rId571" Type="http://schemas.openxmlformats.org/officeDocument/2006/relationships/ctrlProp" Target="../ctrlProps/ctrlProp2489.xml"/><Relationship Id="rId627" Type="http://schemas.openxmlformats.org/officeDocument/2006/relationships/ctrlProp" Target="../ctrlProps/ctrlProp2545.xml"/><Relationship Id="rId669" Type="http://schemas.openxmlformats.org/officeDocument/2006/relationships/ctrlProp" Target="../ctrlProps/ctrlProp2587.xml"/><Relationship Id="rId834" Type="http://schemas.openxmlformats.org/officeDocument/2006/relationships/ctrlProp" Target="../ctrlProps/ctrlProp2752.xml"/><Relationship Id="rId876" Type="http://schemas.openxmlformats.org/officeDocument/2006/relationships/ctrlProp" Target="../ctrlProps/ctrlProp2794.xml"/><Relationship Id="rId19" Type="http://schemas.openxmlformats.org/officeDocument/2006/relationships/ctrlProp" Target="../ctrlProps/ctrlProp1937.xml"/><Relationship Id="rId224" Type="http://schemas.openxmlformats.org/officeDocument/2006/relationships/ctrlProp" Target="../ctrlProps/ctrlProp2142.xml"/><Relationship Id="rId266" Type="http://schemas.openxmlformats.org/officeDocument/2006/relationships/ctrlProp" Target="../ctrlProps/ctrlProp2184.xml"/><Relationship Id="rId431" Type="http://schemas.openxmlformats.org/officeDocument/2006/relationships/ctrlProp" Target="../ctrlProps/ctrlProp2349.xml"/><Relationship Id="rId473" Type="http://schemas.openxmlformats.org/officeDocument/2006/relationships/ctrlProp" Target="../ctrlProps/ctrlProp2391.xml"/><Relationship Id="rId529" Type="http://schemas.openxmlformats.org/officeDocument/2006/relationships/ctrlProp" Target="../ctrlProps/ctrlProp2447.xml"/><Relationship Id="rId680" Type="http://schemas.openxmlformats.org/officeDocument/2006/relationships/ctrlProp" Target="../ctrlProps/ctrlProp2598.xml"/><Relationship Id="rId736" Type="http://schemas.openxmlformats.org/officeDocument/2006/relationships/ctrlProp" Target="../ctrlProps/ctrlProp2654.xml"/><Relationship Id="rId30" Type="http://schemas.openxmlformats.org/officeDocument/2006/relationships/ctrlProp" Target="../ctrlProps/ctrlProp1948.xml"/><Relationship Id="rId126" Type="http://schemas.openxmlformats.org/officeDocument/2006/relationships/ctrlProp" Target="../ctrlProps/ctrlProp2044.xml"/><Relationship Id="rId168" Type="http://schemas.openxmlformats.org/officeDocument/2006/relationships/ctrlProp" Target="../ctrlProps/ctrlProp2086.xml"/><Relationship Id="rId333" Type="http://schemas.openxmlformats.org/officeDocument/2006/relationships/ctrlProp" Target="../ctrlProps/ctrlProp2251.xml"/><Relationship Id="rId540" Type="http://schemas.openxmlformats.org/officeDocument/2006/relationships/ctrlProp" Target="../ctrlProps/ctrlProp2458.xml"/><Relationship Id="rId778" Type="http://schemas.openxmlformats.org/officeDocument/2006/relationships/ctrlProp" Target="../ctrlProps/ctrlProp2696.xml"/><Relationship Id="rId72" Type="http://schemas.openxmlformats.org/officeDocument/2006/relationships/ctrlProp" Target="../ctrlProps/ctrlProp1990.xml"/><Relationship Id="rId375" Type="http://schemas.openxmlformats.org/officeDocument/2006/relationships/ctrlProp" Target="../ctrlProps/ctrlProp2293.xml"/><Relationship Id="rId582" Type="http://schemas.openxmlformats.org/officeDocument/2006/relationships/ctrlProp" Target="../ctrlProps/ctrlProp2500.xml"/><Relationship Id="rId638" Type="http://schemas.openxmlformats.org/officeDocument/2006/relationships/ctrlProp" Target="../ctrlProps/ctrlProp2556.xml"/><Relationship Id="rId803" Type="http://schemas.openxmlformats.org/officeDocument/2006/relationships/ctrlProp" Target="../ctrlProps/ctrlProp2721.xml"/><Relationship Id="rId845" Type="http://schemas.openxmlformats.org/officeDocument/2006/relationships/ctrlProp" Target="../ctrlProps/ctrlProp2763.xml"/><Relationship Id="rId3" Type="http://schemas.openxmlformats.org/officeDocument/2006/relationships/vmlDrawing" Target="../drawings/vmlDrawing3.vml"/><Relationship Id="rId235" Type="http://schemas.openxmlformats.org/officeDocument/2006/relationships/ctrlProp" Target="../ctrlProps/ctrlProp2153.xml"/><Relationship Id="rId277" Type="http://schemas.openxmlformats.org/officeDocument/2006/relationships/ctrlProp" Target="../ctrlProps/ctrlProp2195.xml"/><Relationship Id="rId400" Type="http://schemas.openxmlformats.org/officeDocument/2006/relationships/ctrlProp" Target="../ctrlProps/ctrlProp2318.xml"/><Relationship Id="rId442" Type="http://schemas.openxmlformats.org/officeDocument/2006/relationships/ctrlProp" Target="../ctrlProps/ctrlProp2360.xml"/><Relationship Id="rId484" Type="http://schemas.openxmlformats.org/officeDocument/2006/relationships/ctrlProp" Target="../ctrlProps/ctrlProp2402.xml"/><Relationship Id="rId705" Type="http://schemas.openxmlformats.org/officeDocument/2006/relationships/ctrlProp" Target="../ctrlProps/ctrlProp2623.xml"/><Relationship Id="rId887" Type="http://schemas.openxmlformats.org/officeDocument/2006/relationships/ctrlProp" Target="../ctrlProps/ctrlProp2805.xml"/><Relationship Id="rId137" Type="http://schemas.openxmlformats.org/officeDocument/2006/relationships/ctrlProp" Target="../ctrlProps/ctrlProp2055.xml"/><Relationship Id="rId302" Type="http://schemas.openxmlformats.org/officeDocument/2006/relationships/ctrlProp" Target="../ctrlProps/ctrlProp2220.xml"/><Relationship Id="rId344" Type="http://schemas.openxmlformats.org/officeDocument/2006/relationships/ctrlProp" Target="../ctrlProps/ctrlProp2262.xml"/><Relationship Id="rId691" Type="http://schemas.openxmlformats.org/officeDocument/2006/relationships/ctrlProp" Target="../ctrlProps/ctrlProp2609.xml"/><Relationship Id="rId747" Type="http://schemas.openxmlformats.org/officeDocument/2006/relationships/ctrlProp" Target="../ctrlProps/ctrlProp2665.xml"/><Relationship Id="rId789" Type="http://schemas.openxmlformats.org/officeDocument/2006/relationships/ctrlProp" Target="../ctrlProps/ctrlProp2707.xml"/><Relationship Id="rId41" Type="http://schemas.openxmlformats.org/officeDocument/2006/relationships/ctrlProp" Target="../ctrlProps/ctrlProp1959.xml"/><Relationship Id="rId83" Type="http://schemas.openxmlformats.org/officeDocument/2006/relationships/ctrlProp" Target="../ctrlProps/ctrlProp2001.xml"/><Relationship Id="rId179" Type="http://schemas.openxmlformats.org/officeDocument/2006/relationships/ctrlProp" Target="../ctrlProps/ctrlProp2097.xml"/><Relationship Id="rId386" Type="http://schemas.openxmlformats.org/officeDocument/2006/relationships/ctrlProp" Target="../ctrlProps/ctrlProp2304.xml"/><Relationship Id="rId551" Type="http://schemas.openxmlformats.org/officeDocument/2006/relationships/ctrlProp" Target="../ctrlProps/ctrlProp2469.xml"/><Relationship Id="rId593" Type="http://schemas.openxmlformats.org/officeDocument/2006/relationships/ctrlProp" Target="../ctrlProps/ctrlProp2511.xml"/><Relationship Id="rId607" Type="http://schemas.openxmlformats.org/officeDocument/2006/relationships/ctrlProp" Target="../ctrlProps/ctrlProp2525.xml"/><Relationship Id="rId649" Type="http://schemas.openxmlformats.org/officeDocument/2006/relationships/ctrlProp" Target="../ctrlProps/ctrlProp2567.xml"/><Relationship Id="rId814" Type="http://schemas.openxmlformats.org/officeDocument/2006/relationships/ctrlProp" Target="../ctrlProps/ctrlProp2732.xml"/><Relationship Id="rId856" Type="http://schemas.openxmlformats.org/officeDocument/2006/relationships/ctrlProp" Target="../ctrlProps/ctrlProp2774.xml"/><Relationship Id="rId190" Type="http://schemas.openxmlformats.org/officeDocument/2006/relationships/ctrlProp" Target="../ctrlProps/ctrlProp2108.xml"/><Relationship Id="rId204" Type="http://schemas.openxmlformats.org/officeDocument/2006/relationships/ctrlProp" Target="../ctrlProps/ctrlProp2122.xml"/><Relationship Id="rId246" Type="http://schemas.openxmlformats.org/officeDocument/2006/relationships/ctrlProp" Target="../ctrlProps/ctrlProp2164.xml"/><Relationship Id="rId288" Type="http://schemas.openxmlformats.org/officeDocument/2006/relationships/ctrlProp" Target="../ctrlProps/ctrlProp2206.xml"/><Relationship Id="rId411" Type="http://schemas.openxmlformats.org/officeDocument/2006/relationships/ctrlProp" Target="../ctrlProps/ctrlProp2329.xml"/><Relationship Id="rId453" Type="http://schemas.openxmlformats.org/officeDocument/2006/relationships/ctrlProp" Target="../ctrlProps/ctrlProp2371.xml"/><Relationship Id="rId509" Type="http://schemas.openxmlformats.org/officeDocument/2006/relationships/ctrlProp" Target="../ctrlProps/ctrlProp2427.xml"/><Relationship Id="rId660" Type="http://schemas.openxmlformats.org/officeDocument/2006/relationships/ctrlProp" Target="../ctrlProps/ctrlProp2578.xml"/><Relationship Id="rId898" Type="http://schemas.openxmlformats.org/officeDocument/2006/relationships/ctrlProp" Target="../ctrlProps/ctrlProp2816.xml"/><Relationship Id="rId106" Type="http://schemas.openxmlformats.org/officeDocument/2006/relationships/ctrlProp" Target="../ctrlProps/ctrlProp2024.xml"/><Relationship Id="rId313" Type="http://schemas.openxmlformats.org/officeDocument/2006/relationships/ctrlProp" Target="../ctrlProps/ctrlProp2231.xml"/><Relationship Id="rId495" Type="http://schemas.openxmlformats.org/officeDocument/2006/relationships/ctrlProp" Target="../ctrlProps/ctrlProp2413.xml"/><Relationship Id="rId716" Type="http://schemas.openxmlformats.org/officeDocument/2006/relationships/ctrlProp" Target="../ctrlProps/ctrlProp2634.xml"/><Relationship Id="rId758" Type="http://schemas.openxmlformats.org/officeDocument/2006/relationships/ctrlProp" Target="../ctrlProps/ctrlProp2676.xml"/><Relationship Id="rId10" Type="http://schemas.openxmlformats.org/officeDocument/2006/relationships/ctrlProp" Target="../ctrlProps/ctrlProp1928.xml"/><Relationship Id="rId52" Type="http://schemas.openxmlformats.org/officeDocument/2006/relationships/ctrlProp" Target="../ctrlProps/ctrlProp1970.xml"/><Relationship Id="rId94" Type="http://schemas.openxmlformats.org/officeDocument/2006/relationships/ctrlProp" Target="../ctrlProps/ctrlProp2012.xml"/><Relationship Id="rId148" Type="http://schemas.openxmlformats.org/officeDocument/2006/relationships/ctrlProp" Target="../ctrlProps/ctrlProp2066.xml"/><Relationship Id="rId355" Type="http://schemas.openxmlformats.org/officeDocument/2006/relationships/ctrlProp" Target="../ctrlProps/ctrlProp2273.xml"/><Relationship Id="rId397" Type="http://schemas.openxmlformats.org/officeDocument/2006/relationships/ctrlProp" Target="../ctrlProps/ctrlProp2315.xml"/><Relationship Id="rId520" Type="http://schemas.openxmlformats.org/officeDocument/2006/relationships/ctrlProp" Target="../ctrlProps/ctrlProp2438.xml"/><Relationship Id="rId562" Type="http://schemas.openxmlformats.org/officeDocument/2006/relationships/ctrlProp" Target="../ctrlProps/ctrlProp2480.xml"/><Relationship Id="rId618" Type="http://schemas.openxmlformats.org/officeDocument/2006/relationships/ctrlProp" Target="../ctrlProps/ctrlProp2536.xml"/><Relationship Id="rId825" Type="http://schemas.openxmlformats.org/officeDocument/2006/relationships/ctrlProp" Target="../ctrlProps/ctrlProp2743.xml"/><Relationship Id="rId215" Type="http://schemas.openxmlformats.org/officeDocument/2006/relationships/ctrlProp" Target="../ctrlProps/ctrlProp2133.xml"/><Relationship Id="rId257" Type="http://schemas.openxmlformats.org/officeDocument/2006/relationships/ctrlProp" Target="../ctrlProps/ctrlProp2175.xml"/><Relationship Id="rId422" Type="http://schemas.openxmlformats.org/officeDocument/2006/relationships/ctrlProp" Target="../ctrlProps/ctrlProp2340.xml"/><Relationship Id="rId464" Type="http://schemas.openxmlformats.org/officeDocument/2006/relationships/ctrlProp" Target="../ctrlProps/ctrlProp2382.xml"/><Relationship Id="rId867" Type="http://schemas.openxmlformats.org/officeDocument/2006/relationships/ctrlProp" Target="../ctrlProps/ctrlProp2785.xml"/><Relationship Id="rId299" Type="http://schemas.openxmlformats.org/officeDocument/2006/relationships/ctrlProp" Target="../ctrlProps/ctrlProp2217.xml"/><Relationship Id="rId727" Type="http://schemas.openxmlformats.org/officeDocument/2006/relationships/ctrlProp" Target="../ctrlProps/ctrlProp2645.xml"/><Relationship Id="rId63" Type="http://schemas.openxmlformats.org/officeDocument/2006/relationships/ctrlProp" Target="../ctrlProps/ctrlProp1981.xml"/><Relationship Id="rId159" Type="http://schemas.openxmlformats.org/officeDocument/2006/relationships/ctrlProp" Target="../ctrlProps/ctrlProp2077.xml"/><Relationship Id="rId366" Type="http://schemas.openxmlformats.org/officeDocument/2006/relationships/ctrlProp" Target="../ctrlProps/ctrlProp2284.xml"/><Relationship Id="rId573" Type="http://schemas.openxmlformats.org/officeDocument/2006/relationships/ctrlProp" Target="../ctrlProps/ctrlProp2491.xml"/><Relationship Id="rId780" Type="http://schemas.openxmlformats.org/officeDocument/2006/relationships/ctrlProp" Target="../ctrlProps/ctrlProp2698.xml"/><Relationship Id="rId226" Type="http://schemas.openxmlformats.org/officeDocument/2006/relationships/ctrlProp" Target="../ctrlProps/ctrlProp2144.xml"/><Relationship Id="rId433" Type="http://schemas.openxmlformats.org/officeDocument/2006/relationships/ctrlProp" Target="../ctrlProps/ctrlProp2351.xml"/><Relationship Id="rId878" Type="http://schemas.openxmlformats.org/officeDocument/2006/relationships/ctrlProp" Target="../ctrlProps/ctrlProp2796.xml"/><Relationship Id="rId640" Type="http://schemas.openxmlformats.org/officeDocument/2006/relationships/ctrlProp" Target="../ctrlProps/ctrlProp2558.xml"/><Relationship Id="rId738" Type="http://schemas.openxmlformats.org/officeDocument/2006/relationships/ctrlProp" Target="../ctrlProps/ctrlProp2656.xml"/><Relationship Id="rId74" Type="http://schemas.openxmlformats.org/officeDocument/2006/relationships/ctrlProp" Target="../ctrlProps/ctrlProp1992.xml"/><Relationship Id="rId377" Type="http://schemas.openxmlformats.org/officeDocument/2006/relationships/ctrlProp" Target="../ctrlProps/ctrlProp2295.xml"/><Relationship Id="rId500" Type="http://schemas.openxmlformats.org/officeDocument/2006/relationships/ctrlProp" Target="../ctrlProps/ctrlProp2418.xml"/><Relationship Id="rId584" Type="http://schemas.openxmlformats.org/officeDocument/2006/relationships/ctrlProp" Target="../ctrlProps/ctrlProp2502.xml"/><Relationship Id="rId805" Type="http://schemas.openxmlformats.org/officeDocument/2006/relationships/ctrlProp" Target="../ctrlProps/ctrlProp2723.xml"/><Relationship Id="rId5" Type="http://schemas.openxmlformats.org/officeDocument/2006/relationships/ctrlProp" Target="../ctrlProps/ctrlProp1923.xml"/><Relationship Id="rId237" Type="http://schemas.openxmlformats.org/officeDocument/2006/relationships/ctrlProp" Target="../ctrlProps/ctrlProp2155.xml"/><Relationship Id="rId791" Type="http://schemas.openxmlformats.org/officeDocument/2006/relationships/ctrlProp" Target="../ctrlProps/ctrlProp2709.xml"/><Relationship Id="rId889" Type="http://schemas.openxmlformats.org/officeDocument/2006/relationships/ctrlProp" Target="../ctrlProps/ctrlProp2807.xml"/><Relationship Id="rId444" Type="http://schemas.openxmlformats.org/officeDocument/2006/relationships/ctrlProp" Target="../ctrlProps/ctrlProp2362.xml"/><Relationship Id="rId651" Type="http://schemas.openxmlformats.org/officeDocument/2006/relationships/ctrlProp" Target="../ctrlProps/ctrlProp2569.xml"/><Relationship Id="rId749" Type="http://schemas.openxmlformats.org/officeDocument/2006/relationships/ctrlProp" Target="../ctrlProps/ctrlProp2667.xml"/><Relationship Id="rId290" Type="http://schemas.openxmlformats.org/officeDocument/2006/relationships/ctrlProp" Target="../ctrlProps/ctrlProp2208.xml"/><Relationship Id="rId304" Type="http://schemas.openxmlformats.org/officeDocument/2006/relationships/ctrlProp" Target="../ctrlProps/ctrlProp2222.xml"/><Relationship Id="rId388" Type="http://schemas.openxmlformats.org/officeDocument/2006/relationships/ctrlProp" Target="../ctrlProps/ctrlProp2306.xml"/><Relationship Id="rId511" Type="http://schemas.openxmlformats.org/officeDocument/2006/relationships/ctrlProp" Target="../ctrlProps/ctrlProp2429.xml"/><Relationship Id="rId609" Type="http://schemas.openxmlformats.org/officeDocument/2006/relationships/ctrlProp" Target="../ctrlProps/ctrlProp2527.xml"/><Relationship Id="rId85" Type="http://schemas.openxmlformats.org/officeDocument/2006/relationships/ctrlProp" Target="../ctrlProps/ctrlProp2003.xml"/><Relationship Id="rId150" Type="http://schemas.openxmlformats.org/officeDocument/2006/relationships/ctrlProp" Target="../ctrlProps/ctrlProp2068.xml"/><Relationship Id="rId595" Type="http://schemas.openxmlformats.org/officeDocument/2006/relationships/ctrlProp" Target="../ctrlProps/ctrlProp2513.xml"/><Relationship Id="rId816" Type="http://schemas.openxmlformats.org/officeDocument/2006/relationships/ctrlProp" Target="../ctrlProps/ctrlProp2734.xml"/><Relationship Id="rId248" Type="http://schemas.openxmlformats.org/officeDocument/2006/relationships/ctrlProp" Target="../ctrlProps/ctrlProp2166.xml"/><Relationship Id="rId455" Type="http://schemas.openxmlformats.org/officeDocument/2006/relationships/ctrlProp" Target="../ctrlProps/ctrlProp2373.xml"/><Relationship Id="rId662" Type="http://schemas.openxmlformats.org/officeDocument/2006/relationships/ctrlProp" Target="../ctrlProps/ctrlProp2580.xml"/><Relationship Id="rId12" Type="http://schemas.openxmlformats.org/officeDocument/2006/relationships/ctrlProp" Target="../ctrlProps/ctrlProp1930.xml"/><Relationship Id="rId108" Type="http://schemas.openxmlformats.org/officeDocument/2006/relationships/ctrlProp" Target="../ctrlProps/ctrlProp2026.xml"/><Relationship Id="rId315" Type="http://schemas.openxmlformats.org/officeDocument/2006/relationships/ctrlProp" Target="../ctrlProps/ctrlProp2233.xml"/><Relationship Id="rId522" Type="http://schemas.openxmlformats.org/officeDocument/2006/relationships/ctrlProp" Target="../ctrlProps/ctrlProp2440.xml"/><Relationship Id="rId96" Type="http://schemas.openxmlformats.org/officeDocument/2006/relationships/ctrlProp" Target="../ctrlProps/ctrlProp2014.xml"/><Relationship Id="rId161" Type="http://schemas.openxmlformats.org/officeDocument/2006/relationships/ctrlProp" Target="../ctrlProps/ctrlProp2079.xml"/><Relationship Id="rId399" Type="http://schemas.openxmlformats.org/officeDocument/2006/relationships/ctrlProp" Target="../ctrlProps/ctrlProp2317.xml"/><Relationship Id="rId827" Type="http://schemas.openxmlformats.org/officeDocument/2006/relationships/ctrlProp" Target="../ctrlProps/ctrlProp2745.xml"/><Relationship Id="rId259" Type="http://schemas.openxmlformats.org/officeDocument/2006/relationships/ctrlProp" Target="../ctrlProps/ctrlProp2177.xml"/><Relationship Id="rId466" Type="http://schemas.openxmlformats.org/officeDocument/2006/relationships/ctrlProp" Target="../ctrlProps/ctrlProp2384.xml"/><Relationship Id="rId673" Type="http://schemas.openxmlformats.org/officeDocument/2006/relationships/ctrlProp" Target="../ctrlProps/ctrlProp2591.xml"/><Relationship Id="rId880" Type="http://schemas.openxmlformats.org/officeDocument/2006/relationships/ctrlProp" Target="../ctrlProps/ctrlProp2798.xml"/><Relationship Id="rId23" Type="http://schemas.openxmlformats.org/officeDocument/2006/relationships/ctrlProp" Target="../ctrlProps/ctrlProp1941.xml"/><Relationship Id="rId119" Type="http://schemas.openxmlformats.org/officeDocument/2006/relationships/ctrlProp" Target="../ctrlProps/ctrlProp2037.xml"/><Relationship Id="rId326" Type="http://schemas.openxmlformats.org/officeDocument/2006/relationships/ctrlProp" Target="../ctrlProps/ctrlProp2244.xml"/><Relationship Id="rId533" Type="http://schemas.openxmlformats.org/officeDocument/2006/relationships/ctrlProp" Target="../ctrlProps/ctrlProp2451.xml"/><Relationship Id="rId740" Type="http://schemas.openxmlformats.org/officeDocument/2006/relationships/ctrlProp" Target="../ctrlProps/ctrlProp2658.xml"/><Relationship Id="rId838" Type="http://schemas.openxmlformats.org/officeDocument/2006/relationships/ctrlProp" Target="../ctrlProps/ctrlProp2756.xml"/><Relationship Id="rId172" Type="http://schemas.openxmlformats.org/officeDocument/2006/relationships/ctrlProp" Target="../ctrlProps/ctrlProp2090.xml"/><Relationship Id="rId477" Type="http://schemas.openxmlformats.org/officeDocument/2006/relationships/ctrlProp" Target="../ctrlProps/ctrlProp2395.xml"/><Relationship Id="rId600" Type="http://schemas.openxmlformats.org/officeDocument/2006/relationships/ctrlProp" Target="../ctrlProps/ctrlProp2518.xml"/><Relationship Id="rId684" Type="http://schemas.openxmlformats.org/officeDocument/2006/relationships/ctrlProp" Target="../ctrlProps/ctrlProp2602.xml"/><Relationship Id="rId337" Type="http://schemas.openxmlformats.org/officeDocument/2006/relationships/ctrlProp" Target="../ctrlProps/ctrlProp2255.xml"/><Relationship Id="rId891" Type="http://schemas.openxmlformats.org/officeDocument/2006/relationships/ctrlProp" Target="../ctrlProps/ctrlProp2809.xml"/><Relationship Id="rId34" Type="http://schemas.openxmlformats.org/officeDocument/2006/relationships/ctrlProp" Target="../ctrlProps/ctrlProp1952.xml"/><Relationship Id="rId544" Type="http://schemas.openxmlformats.org/officeDocument/2006/relationships/ctrlProp" Target="../ctrlProps/ctrlProp2462.xml"/><Relationship Id="rId751" Type="http://schemas.openxmlformats.org/officeDocument/2006/relationships/ctrlProp" Target="../ctrlProps/ctrlProp2669.xml"/><Relationship Id="rId849" Type="http://schemas.openxmlformats.org/officeDocument/2006/relationships/ctrlProp" Target="../ctrlProps/ctrlProp2767.xml"/><Relationship Id="rId183" Type="http://schemas.openxmlformats.org/officeDocument/2006/relationships/ctrlProp" Target="../ctrlProps/ctrlProp2101.xml"/><Relationship Id="rId390" Type="http://schemas.openxmlformats.org/officeDocument/2006/relationships/ctrlProp" Target="../ctrlProps/ctrlProp2308.xml"/><Relationship Id="rId404" Type="http://schemas.openxmlformats.org/officeDocument/2006/relationships/ctrlProp" Target="../ctrlProps/ctrlProp2322.xml"/><Relationship Id="rId611" Type="http://schemas.openxmlformats.org/officeDocument/2006/relationships/ctrlProp" Target="../ctrlProps/ctrlProp2529.xml"/><Relationship Id="rId250" Type="http://schemas.openxmlformats.org/officeDocument/2006/relationships/ctrlProp" Target="../ctrlProps/ctrlProp2168.xml"/><Relationship Id="rId488" Type="http://schemas.openxmlformats.org/officeDocument/2006/relationships/ctrlProp" Target="../ctrlProps/ctrlProp2406.xml"/><Relationship Id="rId695" Type="http://schemas.openxmlformats.org/officeDocument/2006/relationships/ctrlProp" Target="../ctrlProps/ctrlProp2613.xml"/><Relationship Id="rId709" Type="http://schemas.openxmlformats.org/officeDocument/2006/relationships/ctrlProp" Target="../ctrlProps/ctrlProp2627.xml"/><Relationship Id="rId45" Type="http://schemas.openxmlformats.org/officeDocument/2006/relationships/ctrlProp" Target="../ctrlProps/ctrlProp1963.xml"/><Relationship Id="rId110" Type="http://schemas.openxmlformats.org/officeDocument/2006/relationships/ctrlProp" Target="../ctrlProps/ctrlProp2028.xml"/><Relationship Id="rId348" Type="http://schemas.openxmlformats.org/officeDocument/2006/relationships/ctrlProp" Target="../ctrlProps/ctrlProp2266.xml"/><Relationship Id="rId555" Type="http://schemas.openxmlformats.org/officeDocument/2006/relationships/ctrlProp" Target="../ctrlProps/ctrlProp2473.xml"/><Relationship Id="rId762" Type="http://schemas.openxmlformats.org/officeDocument/2006/relationships/ctrlProp" Target="../ctrlProps/ctrlProp2680.xml"/><Relationship Id="rId194" Type="http://schemas.openxmlformats.org/officeDocument/2006/relationships/ctrlProp" Target="../ctrlProps/ctrlProp2112.xml"/><Relationship Id="rId208" Type="http://schemas.openxmlformats.org/officeDocument/2006/relationships/ctrlProp" Target="../ctrlProps/ctrlProp2126.xml"/><Relationship Id="rId415" Type="http://schemas.openxmlformats.org/officeDocument/2006/relationships/ctrlProp" Target="../ctrlProps/ctrlProp2333.xml"/><Relationship Id="rId622" Type="http://schemas.openxmlformats.org/officeDocument/2006/relationships/ctrlProp" Target="../ctrlProps/ctrlProp2540.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2949A-32AB-4947-A8F3-4C3751A295D1}">
  <sheetPr>
    <pageSetUpPr fitToPage="1"/>
  </sheetPr>
  <dimension ref="A5:R80"/>
  <sheetViews>
    <sheetView view="pageBreakPreview" zoomScale="98" zoomScaleNormal="100" zoomScaleSheetLayoutView="98" workbookViewId="0">
      <selection activeCell="A7" sqref="A7"/>
    </sheetView>
  </sheetViews>
  <sheetFormatPr defaultColWidth="9" defaultRowHeight="16.5" x14ac:dyDescent="0.4"/>
  <cols>
    <col min="1" max="1" width="45.625" style="1" customWidth="1"/>
    <col min="2" max="3" width="9" style="2" customWidth="1"/>
    <col min="4" max="4" width="9.5" style="1" customWidth="1"/>
    <col min="5" max="5" width="9.25" style="1" customWidth="1"/>
    <col min="6" max="6" width="6.375" style="2" customWidth="1"/>
    <col min="7" max="7" width="6.375" style="1" hidden="1" customWidth="1"/>
    <col min="8" max="8" width="6.375" style="2" customWidth="1"/>
    <col min="9" max="9" width="6.375" style="1" hidden="1" customWidth="1"/>
    <col min="10" max="10" width="6.375" style="2" customWidth="1"/>
    <col min="11" max="11" width="2.875" style="1" hidden="1" customWidth="1"/>
    <col min="12" max="13" width="12" style="3" customWidth="1"/>
    <col min="14" max="16" width="0" style="1" hidden="1" customWidth="1"/>
    <col min="17" max="16384" width="9" style="1"/>
  </cols>
  <sheetData>
    <row r="5" spans="1:18" x14ac:dyDescent="0.4">
      <c r="N5" s="4"/>
      <c r="O5" s="5"/>
      <c r="P5" s="5"/>
      <c r="Q5" s="5"/>
    </row>
    <row r="6" spans="1:18" x14ac:dyDescent="0.4">
      <c r="A6" s="6" t="s">
        <v>0</v>
      </c>
      <c r="B6" s="172" t="s">
        <v>1</v>
      </c>
      <c r="C6" s="173"/>
      <c r="D6" s="173"/>
      <c r="E6" s="173"/>
      <c r="F6" s="173"/>
      <c r="G6" s="173"/>
      <c r="H6" s="173"/>
      <c r="I6" s="173"/>
      <c r="J6" s="173"/>
      <c r="K6" s="174"/>
      <c r="N6" s="4"/>
      <c r="O6" s="5"/>
      <c r="P6" s="5"/>
      <c r="Q6" s="5"/>
    </row>
    <row r="7" spans="1:18" ht="18" customHeight="1" x14ac:dyDescent="0.4">
      <c r="A7" s="7" t="s">
        <v>2</v>
      </c>
      <c r="B7" s="175"/>
      <c r="C7" s="173"/>
      <c r="D7" s="173"/>
      <c r="E7" s="173"/>
      <c r="F7" s="173"/>
      <c r="G7" s="173"/>
      <c r="H7" s="173"/>
      <c r="I7" s="173"/>
      <c r="J7" s="173"/>
      <c r="K7" s="174"/>
      <c r="M7" s="8"/>
      <c r="N7" s="9"/>
      <c r="O7" s="9"/>
      <c r="P7" s="9"/>
      <c r="Q7" s="9"/>
    </row>
    <row r="8" spans="1:18" x14ac:dyDescent="0.4">
      <c r="A8" s="6"/>
      <c r="B8" s="175"/>
      <c r="C8" s="173"/>
      <c r="D8" s="173"/>
      <c r="E8" s="173"/>
      <c r="F8" s="173"/>
      <c r="G8" s="173"/>
      <c r="H8" s="173"/>
      <c r="I8" s="173"/>
      <c r="J8" s="173"/>
      <c r="K8" s="174"/>
    </row>
    <row r="9" spans="1:18" ht="18" customHeight="1" x14ac:dyDescent="0.4">
      <c r="A9" s="176" t="s">
        <v>3</v>
      </c>
      <c r="B9" s="177" t="s">
        <v>4</v>
      </c>
      <c r="C9" s="177" t="s">
        <v>5</v>
      </c>
      <c r="D9" s="177" t="s">
        <v>6</v>
      </c>
      <c r="E9" s="177" t="s">
        <v>7</v>
      </c>
      <c r="F9" s="178" t="s">
        <v>8</v>
      </c>
      <c r="G9" s="178"/>
      <c r="H9" s="178"/>
      <c r="I9" s="178"/>
      <c r="J9" s="178"/>
      <c r="K9" s="178"/>
    </row>
    <row r="10" spans="1:18" ht="55.9" customHeight="1" x14ac:dyDescent="0.4">
      <c r="A10" s="176"/>
      <c r="B10" s="177"/>
      <c r="C10" s="177"/>
      <c r="D10" s="177"/>
      <c r="E10" s="177"/>
      <c r="F10" s="177" t="s">
        <v>9</v>
      </c>
      <c r="G10" s="177"/>
      <c r="H10" s="177" t="s">
        <v>10</v>
      </c>
      <c r="I10" s="177"/>
      <c r="J10" s="177" t="s">
        <v>11</v>
      </c>
      <c r="K10" s="177"/>
      <c r="L10" s="10" t="s">
        <v>12</v>
      </c>
      <c r="M10" s="10" t="s">
        <v>13</v>
      </c>
      <c r="N10" s="1" t="s">
        <v>14</v>
      </c>
      <c r="O10" s="1" t="s">
        <v>15</v>
      </c>
      <c r="P10" s="1" t="s">
        <v>16</v>
      </c>
      <c r="R10" s="11"/>
    </row>
    <row r="11" spans="1:18" ht="15" hidden="1" customHeight="1" x14ac:dyDescent="0.4">
      <c r="A11" s="182" t="s">
        <v>17</v>
      </c>
      <c r="B11" s="183"/>
      <c r="C11" s="183"/>
      <c r="D11" s="183"/>
      <c r="E11" s="183"/>
      <c r="F11" s="183"/>
      <c r="G11" s="183"/>
      <c r="H11" s="183"/>
      <c r="I11" s="183"/>
      <c r="J11" s="184"/>
      <c r="K11" s="12"/>
      <c r="R11" s="11"/>
    </row>
    <row r="12" spans="1:18" ht="15" hidden="1" customHeight="1" x14ac:dyDescent="0.4">
      <c r="A12" s="13" t="s">
        <v>18</v>
      </c>
      <c r="B12" s="14" t="s">
        <v>19</v>
      </c>
      <c r="C12" s="14" t="s">
        <v>20</v>
      </c>
      <c r="D12" s="15"/>
      <c r="E12" s="16" t="str">
        <f>IF(OR($A$7="一人前レベル", $A$7="新人レベル"), IF(C12="◎", "達成", "未達成"), "未達成")</f>
        <v>達成</v>
      </c>
      <c r="F12" s="17" t="s">
        <v>21</v>
      </c>
      <c r="G12" s="18">
        <v>1.4039735099337749</v>
      </c>
      <c r="H12" s="179" t="s">
        <v>22</v>
      </c>
      <c r="I12" s="180"/>
      <c r="J12" s="181"/>
      <c r="K12" s="19">
        <v>2.76158940397351</v>
      </c>
      <c r="L12" s="3">
        <f>IF(B12="◎", 3, IF(B12="○", 2, IF(B12="△", 1, 0)))</f>
        <v>2</v>
      </c>
      <c r="M12" s="3">
        <f>IF(C12="◎", 3, IF(C12="○", 2, IF(C12="△", 1, 0)))</f>
        <v>3</v>
      </c>
      <c r="N12" s="1">
        <v>212</v>
      </c>
      <c r="O12" s="1">
        <v>345</v>
      </c>
      <c r="P12" s="1">
        <v>417</v>
      </c>
    </row>
    <row r="13" spans="1:18" ht="15" hidden="1" customHeight="1" x14ac:dyDescent="0.4">
      <c r="A13" s="13" t="s">
        <v>23</v>
      </c>
      <c r="B13" s="14" t="s">
        <v>24</v>
      </c>
      <c r="C13" s="14" t="s">
        <v>24</v>
      </c>
      <c r="D13" s="15"/>
      <c r="E13" s="16" t="str">
        <f t="shared" ref="E13:E17" si="0">IF(OR($A$7="一人前レベル", $A$7="新人レベル"), IF(C13="◎", "達成", "未達成"), "未達成")</f>
        <v>未達成</v>
      </c>
      <c r="F13" s="17" t="s">
        <v>21</v>
      </c>
      <c r="G13" s="18">
        <v>1.2037037037037037</v>
      </c>
      <c r="H13" s="179" t="s">
        <v>22</v>
      </c>
      <c r="I13" s="180"/>
      <c r="J13" s="181"/>
      <c r="K13" s="19">
        <v>2.7870370370370372</v>
      </c>
      <c r="L13" s="3">
        <f t="shared" ref="L13:M75" si="1">IF(B13="◎", 3, IF(B13="○", 2, IF(B13="△", 1, 0)))</f>
        <v>1</v>
      </c>
      <c r="M13" s="3">
        <f t="shared" si="1"/>
        <v>1</v>
      </c>
      <c r="N13" s="1">
        <v>130</v>
      </c>
      <c r="O13" s="1">
        <v>235</v>
      </c>
      <c r="P13" s="1">
        <v>301</v>
      </c>
    </row>
    <row r="14" spans="1:18" ht="15" hidden="1" customHeight="1" x14ac:dyDescent="0.4">
      <c r="A14" s="13" t="s">
        <v>25</v>
      </c>
      <c r="B14" s="14" t="s">
        <v>26</v>
      </c>
      <c r="C14" s="14" t="s">
        <v>27</v>
      </c>
      <c r="D14" s="15"/>
      <c r="E14" s="16" t="str">
        <f t="shared" si="0"/>
        <v>未達成</v>
      </c>
      <c r="F14" s="17" t="s">
        <v>21</v>
      </c>
      <c r="G14" s="18">
        <v>1.0827067669172932</v>
      </c>
      <c r="H14" s="179" t="s">
        <v>22</v>
      </c>
      <c r="I14" s="180"/>
      <c r="J14" s="181"/>
      <c r="K14" s="19">
        <v>2.7669172932330826</v>
      </c>
      <c r="L14" s="3">
        <f t="shared" si="1"/>
        <v>2</v>
      </c>
      <c r="M14" s="3">
        <f t="shared" si="1"/>
        <v>1</v>
      </c>
      <c r="N14" s="1">
        <v>144</v>
      </c>
      <c r="O14" s="1">
        <v>279</v>
      </c>
      <c r="P14" s="1">
        <v>368</v>
      </c>
    </row>
    <row r="15" spans="1:18" ht="15" hidden="1" customHeight="1" x14ac:dyDescent="0.4">
      <c r="A15" s="13" t="s">
        <v>28</v>
      </c>
      <c r="B15" s="14" t="s">
        <v>27</v>
      </c>
      <c r="C15" s="14" t="s">
        <v>26</v>
      </c>
      <c r="D15" s="15"/>
      <c r="E15" s="16" t="str">
        <f t="shared" si="0"/>
        <v>未達成</v>
      </c>
      <c r="F15" s="17" t="s">
        <v>21</v>
      </c>
      <c r="G15" s="18">
        <v>1.2713178294573644</v>
      </c>
      <c r="H15" s="179" t="s">
        <v>22</v>
      </c>
      <c r="I15" s="180"/>
      <c r="J15" s="181"/>
      <c r="K15" s="19">
        <v>2.751937984496124</v>
      </c>
      <c r="L15" s="3">
        <f t="shared" si="1"/>
        <v>1</v>
      </c>
      <c r="M15" s="3">
        <f t="shared" si="1"/>
        <v>2</v>
      </c>
      <c r="N15" s="1">
        <v>164</v>
      </c>
      <c r="O15" s="1">
        <v>288</v>
      </c>
      <c r="P15" s="1">
        <v>355</v>
      </c>
    </row>
    <row r="16" spans="1:18" ht="15" hidden="1" customHeight="1" x14ac:dyDescent="0.4">
      <c r="A16" s="13" t="s">
        <v>29</v>
      </c>
      <c r="B16" s="14" t="s">
        <v>19</v>
      </c>
      <c r="C16" s="14" t="s">
        <v>26</v>
      </c>
      <c r="D16" s="15"/>
      <c r="E16" s="16" t="str">
        <f t="shared" si="0"/>
        <v>未達成</v>
      </c>
      <c r="F16" s="17" t="s">
        <v>21</v>
      </c>
      <c r="G16" s="18">
        <v>1.2265625</v>
      </c>
      <c r="H16" s="179" t="s">
        <v>22</v>
      </c>
      <c r="I16" s="180"/>
      <c r="J16" s="181"/>
      <c r="K16" s="19">
        <v>2.7578125</v>
      </c>
      <c r="L16" s="3">
        <f t="shared" si="1"/>
        <v>2</v>
      </c>
      <c r="M16" s="3">
        <f t="shared" si="1"/>
        <v>2</v>
      </c>
      <c r="N16" s="1">
        <v>157</v>
      </c>
      <c r="O16" s="1">
        <v>278</v>
      </c>
      <c r="P16" s="1">
        <v>353</v>
      </c>
    </row>
    <row r="17" spans="1:16" ht="15" hidden="1" customHeight="1" x14ac:dyDescent="0.4">
      <c r="A17" s="13" t="s">
        <v>30</v>
      </c>
      <c r="B17" s="14" t="s">
        <v>24</v>
      </c>
      <c r="C17" s="14" t="s">
        <v>24</v>
      </c>
      <c r="D17" s="15"/>
      <c r="E17" s="16" t="str">
        <f t="shared" si="0"/>
        <v>未達成</v>
      </c>
      <c r="F17" s="17" t="s">
        <v>21</v>
      </c>
      <c r="G17" s="18">
        <v>1.1935483870967742</v>
      </c>
      <c r="H17" s="179" t="s">
        <v>22</v>
      </c>
      <c r="I17" s="180"/>
      <c r="J17" s="181"/>
      <c r="K17" s="19">
        <v>2.8</v>
      </c>
      <c r="L17" s="3">
        <f t="shared" si="1"/>
        <v>1</v>
      </c>
      <c r="M17" s="3">
        <f t="shared" si="1"/>
        <v>1</v>
      </c>
      <c r="N17" s="1">
        <v>185</v>
      </c>
      <c r="O17" s="1">
        <v>346</v>
      </c>
      <c r="P17" s="1">
        <v>434</v>
      </c>
    </row>
    <row r="18" spans="1:16" ht="15" hidden="1" customHeight="1" x14ac:dyDescent="0.4">
      <c r="A18" s="13" t="s">
        <v>31</v>
      </c>
      <c r="B18" s="14" t="s">
        <v>26</v>
      </c>
      <c r="C18" s="14" t="s">
        <v>27</v>
      </c>
      <c r="D18" s="15"/>
      <c r="E18" s="16" t="str">
        <f>IF($A$7="一人前レベル", IF($C18="◎", "達成", "未達成"), IF($A$7="新人レベル", IF($C18="○", "達成", "未達成"), "未達成"))</f>
        <v>未達成</v>
      </c>
      <c r="F18" s="14" t="s">
        <v>27</v>
      </c>
      <c r="G18" s="20">
        <v>0.62637362637362637</v>
      </c>
      <c r="H18" s="185" t="s">
        <v>19</v>
      </c>
      <c r="I18" s="186"/>
      <c r="J18" s="187"/>
      <c r="K18" s="19">
        <v>2.7472527472527473</v>
      </c>
      <c r="L18" s="3">
        <f t="shared" si="1"/>
        <v>2</v>
      </c>
      <c r="M18" s="3">
        <f t="shared" si="1"/>
        <v>1</v>
      </c>
      <c r="N18" s="1">
        <v>57</v>
      </c>
      <c r="O18" s="1">
        <v>160</v>
      </c>
      <c r="P18" s="1">
        <v>250</v>
      </c>
    </row>
    <row r="19" spans="1:16" ht="15" hidden="1" customHeight="1" x14ac:dyDescent="0.4">
      <c r="A19" s="13" t="s">
        <v>32</v>
      </c>
      <c r="B19" s="14" t="s">
        <v>27</v>
      </c>
      <c r="C19" s="14" t="s">
        <v>26</v>
      </c>
      <c r="D19" s="15"/>
      <c r="E19" s="16" t="str">
        <f t="shared" ref="E19:E20" si="2">IF($A$7="一人前レベル", IF($C19="◎", "達成", "未達成"), IF($A$7="新人レベル", IF($C19="○", "達成", "未達成"), "未達成"))</f>
        <v>未達成</v>
      </c>
      <c r="F19" s="14" t="s">
        <v>27</v>
      </c>
      <c r="G19" s="20">
        <v>0.76056338028169013</v>
      </c>
      <c r="H19" s="21" t="s">
        <v>19</v>
      </c>
      <c r="I19" s="18">
        <v>1.8028169014084507</v>
      </c>
      <c r="J19" s="22" t="s">
        <v>22</v>
      </c>
      <c r="K19" s="19">
        <v>2.76056338028169</v>
      </c>
      <c r="L19" s="3">
        <f t="shared" si="1"/>
        <v>1</v>
      </c>
      <c r="M19" s="3">
        <f t="shared" si="1"/>
        <v>2</v>
      </c>
      <c r="N19" s="1">
        <v>108</v>
      </c>
      <c r="O19" s="1">
        <v>256</v>
      </c>
      <c r="P19" s="1">
        <v>392</v>
      </c>
    </row>
    <row r="20" spans="1:16" ht="15" hidden="1" customHeight="1" x14ac:dyDescent="0.4">
      <c r="A20" s="13" t="s">
        <v>33</v>
      </c>
      <c r="B20" s="14" t="s">
        <v>27</v>
      </c>
      <c r="C20" s="14" t="s">
        <v>26</v>
      </c>
      <c r="D20" s="15"/>
      <c r="E20" s="16" t="str">
        <f t="shared" si="2"/>
        <v>未達成</v>
      </c>
      <c r="F20" s="14" t="s">
        <v>27</v>
      </c>
      <c r="G20" s="20">
        <v>0.58518518518518514</v>
      </c>
      <c r="H20" s="21" t="s">
        <v>19</v>
      </c>
      <c r="I20" s="18">
        <v>1.5185185185185186</v>
      </c>
      <c r="J20" s="22" t="s">
        <v>22</v>
      </c>
      <c r="K20" s="19">
        <v>2.6962962962962962</v>
      </c>
      <c r="L20" s="3">
        <f t="shared" si="1"/>
        <v>1</v>
      </c>
      <c r="M20" s="3">
        <f t="shared" si="1"/>
        <v>2</v>
      </c>
      <c r="N20" s="1">
        <v>79</v>
      </c>
      <c r="O20" s="1">
        <v>205</v>
      </c>
      <c r="P20" s="1">
        <v>364</v>
      </c>
    </row>
    <row r="21" spans="1:16" ht="15" hidden="1" customHeight="1" x14ac:dyDescent="0.4">
      <c r="A21" s="182" t="s">
        <v>34</v>
      </c>
      <c r="B21" s="188"/>
      <c r="C21" s="188"/>
      <c r="D21" s="188"/>
      <c r="E21" s="188"/>
      <c r="F21" s="188"/>
      <c r="G21" s="188"/>
      <c r="H21" s="188"/>
      <c r="I21" s="188"/>
      <c r="J21" s="189"/>
      <c r="K21" s="23"/>
      <c r="L21" s="3">
        <f t="shared" si="1"/>
        <v>0</v>
      </c>
      <c r="M21" s="3">
        <f t="shared" si="1"/>
        <v>0</v>
      </c>
    </row>
    <row r="22" spans="1:16" ht="15" hidden="1" customHeight="1" x14ac:dyDescent="0.4">
      <c r="A22" s="13" t="s">
        <v>35</v>
      </c>
      <c r="B22" s="14" t="s">
        <v>19</v>
      </c>
      <c r="C22" s="14" t="s">
        <v>20</v>
      </c>
      <c r="D22" s="15"/>
      <c r="E22" s="16" t="str">
        <f t="shared" ref="E22:E26" si="3">IF(OR($A$7="一人前レベル", $A$7="新人レベル"), IF(C22="◎", "達成", "未達成"), "未達成")</f>
        <v>達成</v>
      </c>
      <c r="F22" s="17" t="s">
        <v>21</v>
      </c>
      <c r="G22" s="18">
        <v>1.0897435897435896</v>
      </c>
      <c r="H22" s="179" t="s">
        <v>22</v>
      </c>
      <c r="I22" s="180"/>
      <c r="J22" s="181"/>
      <c r="K22" s="19">
        <v>2.8461538461538463</v>
      </c>
      <c r="L22" s="3">
        <f t="shared" si="1"/>
        <v>2</v>
      </c>
      <c r="M22" s="3">
        <f t="shared" si="1"/>
        <v>3</v>
      </c>
      <c r="N22" s="1">
        <v>169.99999999999997</v>
      </c>
      <c r="O22" s="1">
        <v>339.99999999999994</v>
      </c>
      <c r="P22" s="1">
        <v>444</v>
      </c>
    </row>
    <row r="23" spans="1:16" ht="15" hidden="1" customHeight="1" x14ac:dyDescent="0.4">
      <c r="A23" s="13" t="s">
        <v>36</v>
      </c>
      <c r="B23" s="14" t="s">
        <v>24</v>
      </c>
      <c r="C23" s="14" t="s">
        <v>24</v>
      </c>
      <c r="D23" s="15"/>
      <c r="E23" s="16" t="str">
        <f t="shared" si="3"/>
        <v>未達成</v>
      </c>
      <c r="F23" s="17" t="s">
        <v>21</v>
      </c>
      <c r="G23" s="18">
        <v>1.0253164556962024</v>
      </c>
      <c r="H23" s="179" t="s">
        <v>22</v>
      </c>
      <c r="I23" s="180"/>
      <c r="J23" s="181"/>
      <c r="K23" s="19">
        <v>2.7974683544303796</v>
      </c>
      <c r="L23" s="3">
        <f t="shared" si="1"/>
        <v>1</v>
      </c>
      <c r="M23" s="3">
        <f t="shared" si="1"/>
        <v>1</v>
      </c>
      <c r="N23" s="1">
        <v>162</v>
      </c>
      <c r="O23" s="1">
        <v>329</v>
      </c>
      <c r="P23" s="1">
        <v>441.99999999999994</v>
      </c>
    </row>
    <row r="24" spans="1:16" ht="15" hidden="1" customHeight="1" x14ac:dyDescent="0.4">
      <c r="A24" s="13" t="s">
        <v>37</v>
      </c>
      <c r="B24" s="14" t="s">
        <v>26</v>
      </c>
      <c r="C24" s="14" t="s">
        <v>27</v>
      </c>
      <c r="D24" s="15"/>
      <c r="E24" s="16" t="str">
        <f t="shared" si="3"/>
        <v>未達成</v>
      </c>
      <c r="F24" s="17" t="s">
        <v>21</v>
      </c>
      <c r="G24" s="18">
        <v>1.0927152317880795</v>
      </c>
      <c r="H24" s="179" t="s">
        <v>22</v>
      </c>
      <c r="I24" s="180"/>
      <c r="J24" s="181"/>
      <c r="K24" s="19">
        <v>2.8013245033112582</v>
      </c>
      <c r="L24" s="3">
        <f t="shared" si="1"/>
        <v>2</v>
      </c>
      <c r="M24" s="3">
        <f t="shared" si="1"/>
        <v>1</v>
      </c>
      <c r="N24" s="1">
        <v>165</v>
      </c>
      <c r="O24" s="1">
        <v>316</v>
      </c>
      <c r="P24" s="1">
        <v>423</v>
      </c>
    </row>
    <row r="25" spans="1:16" ht="15" hidden="1" customHeight="1" x14ac:dyDescent="0.4">
      <c r="A25" s="13" t="s">
        <v>38</v>
      </c>
      <c r="B25" s="14" t="s">
        <v>27</v>
      </c>
      <c r="C25" s="14" t="s">
        <v>26</v>
      </c>
      <c r="D25" s="15"/>
      <c r="E25" s="16" t="str">
        <f t="shared" si="3"/>
        <v>未達成</v>
      </c>
      <c r="F25" s="17" t="s">
        <v>21</v>
      </c>
      <c r="G25" s="18">
        <v>1.1456953642384107</v>
      </c>
      <c r="H25" s="179" t="s">
        <v>22</v>
      </c>
      <c r="I25" s="180"/>
      <c r="J25" s="181"/>
      <c r="K25" s="19">
        <v>2.8013245033112582</v>
      </c>
      <c r="L25" s="3">
        <f t="shared" si="1"/>
        <v>1</v>
      </c>
      <c r="M25" s="3">
        <f t="shared" si="1"/>
        <v>2</v>
      </c>
      <c r="N25" s="1">
        <v>173</v>
      </c>
      <c r="O25" s="1">
        <v>313</v>
      </c>
      <c r="P25" s="1">
        <v>423</v>
      </c>
    </row>
    <row r="26" spans="1:16" ht="15" hidden="1" customHeight="1" x14ac:dyDescent="0.4">
      <c r="A26" s="13" t="s">
        <v>39</v>
      </c>
      <c r="B26" s="14" t="s">
        <v>19</v>
      </c>
      <c r="C26" s="14" t="s">
        <v>24</v>
      </c>
      <c r="D26" s="15"/>
      <c r="E26" s="16" t="str">
        <f t="shared" si="3"/>
        <v>未達成</v>
      </c>
      <c r="F26" s="17" t="s">
        <v>21</v>
      </c>
      <c r="G26" s="18">
        <v>1.1474358974358974</v>
      </c>
      <c r="H26" s="179" t="s">
        <v>22</v>
      </c>
      <c r="I26" s="180"/>
      <c r="J26" s="181"/>
      <c r="K26" s="19">
        <v>2.7564102564102564</v>
      </c>
      <c r="L26" s="3">
        <f t="shared" si="1"/>
        <v>2</v>
      </c>
      <c r="M26" s="3">
        <f t="shared" si="1"/>
        <v>1</v>
      </c>
      <c r="N26" s="1">
        <v>179</v>
      </c>
      <c r="O26" s="1">
        <v>338</v>
      </c>
      <c r="P26" s="1">
        <v>430</v>
      </c>
    </row>
    <row r="27" spans="1:16" ht="15" hidden="1" customHeight="1" x14ac:dyDescent="0.4">
      <c r="A27" s="13" t="s">
        <v>40</v>
      </c>
      <c r="B27" s="14" t="s">
        <v>24</v>
      </c>
      <c r="C27" s="14" t="s">
        <v>24</v>
      </c>
      <c r="D27" s="15"/>
      <c r="E27" s="16" t="str">
        <f>IF($A$7="一人前レベル", IF($C27="◎", "達成", "未達成"), IF($A$7="新人レベル", IF($C27="○", "達成", "未達成"), "未達成"))</f>
        <v>未達成</v>
      </c>
      <c r="F27" s="14" t="s">
        <v>27</v>
      </c>
      <c r="G27" s="20">
        <v>0.78980891719745228</v>
      </c>
      <c r="H27" s="21" t="s">
        <v>19</v>
      </c>
      <c r="I27" s="18">
        <v>1.8471337579617835</v>
      </c>
      <c r="J27" s="22" t="s">
        <v>22</v>
      </c>
      <c r="K27" s="19">
        <v>2.7197452229299364</v>
      </c>
      <c r="L27" s="3">
        <f t="shared" si="1"/>
        <v>1</v>
      </c>
      <c r="M27" s="3">
        <f t="shared" si="1"/>
        <v>1</v>
      </c>
      <c r="N27" s="1">
        <v>124.00000000000001</v>
      </c>
      <c r="O27" s="1">
        <v>290</v>
      </c>
      <c r="P27" s="1">
        <v>427</v>
      </c>
    </row>
    <row r="28" spans="1:16" ht="15" hidden="1" customHeight="1" x14ac:dyDescent="0.4">
      <c r="A28" s="13" t="s">
        <v>41</v>
      </c>
      <c r="B28" s="14" t="s">
        <v>26</v>
      </c>
      <c r="C28" s="14" t="s">
        <v>27</v>
      </c>
      <c r="D28" s="15"/>
      <c r="E28" s="16" t="str">
        <f>IF(OR($A$7="一人前レベル", $A$7="新人レベル"), IF(C28="◎", "達成", "未達成"), "未達成")</f>
        <v>未達成</v>
      </c>
      <c r="F28" s="17" t="s">
        <v>21</v>
      </c>
      <c r="G28" s="18">
        <v>1.1946308724832215</v>
      </c>
      <c r="H28" s="179" t="s">
        <v>22</v>
      </c>
      <c r="I28" s="180"/>
      <c r="J28" s="181"/>
      <c r="K28" s="19">
        <v>2.7919463087248322</v>
      </c>
      <c r="L28" s="3">
        <f t="shared" si="1"/>
        <v>2</v>
      </c>
      <c r="M28" s="3">
        <f t="shared" si="1"/>
        <v>1</v>
      </c>
      <c r="N28" s="1">
        <v>178</v>
      </c>
      <c r="O28" s="1">
        <v>317.99999999999994</v>
      </c>
      <c r="P28" s="1">
        <v>416</v>
      </c>
    </row>
    <row r="29" spans="1:16" ht="15" hidden="1" customHeight="1" x14ac:dyDescent="0.4">
      <c r="A29" s="13" t="s">
        <v>42</v>
      </c>
      <c r="B29" s="14" t="s">
        <v>27</v>
      </c>
      <c r="C29" s="14" t="s">
        <v>26</v>
      </c>
      <c r="D29" s="15"/>
      <c r="E29" s="16" t="str">
        <f t="shared" ref="E29:E32" si="4">IF($A$7="一人前レベル", IF($C29="◎", "達成", "未達成"), IF($A$7="新人レベル", IF($C29="○", "達成", "未達成"), "未達成"))</f>
        <v>未達成</v>
      </c>
      <c r="F29" s="14" t="s">
        <v>27</v>
      </c>
      <c r="G29" s="20">
        <v>0.39583333333333331</v>
      </c>
      <c r="H29" s="21" t="s">
        <v>19</v>
      </c>
      <c r="I29" s="18">
        <v>1.4375</v>
      </c>
      <c r="J29" s="22" t="s">
        <v>22</v>
      </c>
      <c r="K29" s="19">
        <v>2.6875</v>
      </c>
      <c r="L29" s="3">
        <f t="shared" si="1"/>
        <v>1</v>
      </c>
      <c r="M29" s="3">
        <f t="shared" si="1"/>
        <v>2</v>
      </c>
      <c r="N29" s="1">
        <v>57</v>
      </c>
      <c r="O29" s="1">
        <v>207</v>
      </c>
      <c r="P29" s="1">
        <v>387</v>
      </c>
    </row>
    <row r="30" spans="1:16" ht="15" hidden="1" customHeight="1" x14ac:dyDescent="0.4">
      <c r="A30" s="13" t="s">
        <v>43</v>
      </c>
      <c r="B30" s="14" t="s">
        <v>27</v>
      </c>
      <c r="C30" s="14" t="s">
        <v>26</v>
      </c>
      <c r="D30" s="15"/>
      <c r="E30" s="16" t="str">
        <f t="shared" si="4"/>
        <v>未達成</v>
      </c>
      <c r="F30" s="14" t="s">
        <v>27</v>
      </c>
      <c r="G30" s="20">
        <v>0.44117647058823528</v>
      </c>
      <c r="H30" s="21" t="s">
        <v>19</v>
      </c>
      <c r="I30" s="18">
        <v>1.411764705882353</v>
      </c>
      <c r="J30" s="22" t="s">
        <v>22</v>
      </c>
      <c r="K30" s="19">
        <v>2.6029411764705883</v>
      </c>
      <c r="L30" s="3">
        <f t="shared" si="1"/>
        <v>1</v>
      </c>
      <c r="M30" s="3">
        <f t="shared" si="1"/>
        <v>2</v>
      </c>
      <c r="N30" s="1">
        <v>60</v>
      </c>
      <c r="O30" s="1">
        <v>192</v>
      </c>
      <c r="P30" s="1">
        <v>354</v>
      </c>
    </row>
    <row r="31" spans="1:16" ht="15" hidden="1" customHeight="1" x14ac:dyDescent="0.4">
      <c r="A31" s="13" t="s">
        <v>44</v>
      </c>
      <c r="B31" s="14" t="s">
        <v>26</v>
      </c>
      <c r="C31" s="14" t="s">
        <v>27</v>
      </c>
      <c r="D31" s="15"/>
      <c r="E31" s="16" t="str">
        <f t="shared" si="4"/>
        <v>未達成</v>
      </c>
      <c r="F31" s="14" t="s">
        <v>27</v>
      </c>
      <c r="G31" s="20">
        <v>0.6785714285714286</v>
      </c>
      <c r="H31" s="21" t="s">
        <v>19</v>
      </c>
      <c r="I31" s="18">
        <v>1.7142857142857142</v>
      </c>
      <c r="J31" s="22" t="s">
        <v>22</v>
      </c>
      <c r="K31" s="19">
        <v>2.6785714285714284</v>
      </c>
      <c r="L31" s="3">
        <f t="shared" si="1"/>
        <v>2</v>
      </c>
      <c r="M31" s="3">
        <f t="shared" si="1"/>
        <v>1</v>
      </c>
      <c r="N31" s="1">
        <v>95</v>
      </c>
      <c r="O31" s="1">
        <v>240</v>
      </c>
      <c r="P31" s="1">
        <v>375</v>
      </c>
    </row>
    <row r="32" spans="1:16" ht="15" hidden="1" customHeight="1" x14ac:dyDescent="0.4">
      <c r="A32" s="13" t="s">
        <v>45</v>
      </c>
      <c r="B32" s="14" t="s">
        <v>26</v>
      </c>
      <c r="C32" s="14" t="s">
        <v>27</v>
      </c>
      <c r="D32" s="15"/>
      <c r="E32" s="16" t="str">
        <f t="shared" si="4"/>
        <v>未達成</v>
      </c>
      <c r="F32" s="14" t="s">
        <v>27</v>
      </c>
      <c r="G32" s="20">
        <v>0.421875</v>
      </c>
      <c r="H32" s="21" t="s">
        <v>19</v>
      </c>
      <c r="I32" s="18">
        <v>1.2421875</v>
      </c>
      <c r="J32" s="22" t="s">
        <v>22</v>
      </c>
      <c r="K32" s="19">
        <v>2.53125</v>
      </c>
      <c r="L32" s="3">
        <f t="shared" si="1"/>
        <v>2</v>
      </c>
      <c r="M32" s="3">
        <f t="shared" si="1"/>
        <v>1</v>
      </c>
      <c r="N32" s="1">
        <v>54</v>
      </c>
      <c r="O32" s="1">
        <v>159</v>
      </c>
      <c r="P32" s="1">
        <v>324</v>
      </c>
    </row>
    <row r="33" spans="1:16" ht="15" hidden="1" customHeight="1" x14ac:dyDescent="0.4">
      <c r="A33" s="182" t="s">
        <v>46</v>
      </c>
      <c r="B33" s="188"/>
      <c r="C33" s="188"/>
      <c r="D33" s="188"/>
      <c r="E33" s="188"/>
      <c r="F33" s="188"/>
      <c r="G33" s="188"/>
      <c r="H33" s="188"/>
      <c r="I33" s="188"/>
      <c r="J33" s="189"/>
      <c r="K33" s="23"/>
      <c r="L33" s="3">
        <f t="shared" si="1"/>
        <v>0</v>
      </c>
      <c r="M33" s="3">
        <f t="shared" si="1"/>
        <v>0</v>
      </c>
    </row>
    <row r="34" spans="1:16" ht="15" hidden="1" customHeight="1" x14ac:dyDescent="0.4">
      <c r="A34" s="13" t="s">
        <v>47</v>
      </c>
      <c r="B34" s="14" t="s">
        <v>19</v>
      </c>
      <c r="C34" s="14" t="s">
        <v>24</v>
      </c>
      <c r="D34" s="15"/>
      <c r="E34" s="16" t="str">
        <f t="shared" ref="E34:E38" si="5">IF(OR($A$7="一人前レベル", $A$7="新人レベル"), IF(C34="◎", "達成", "未達成"), "未達成")</f>
        <v>未達成</v>
      </c>
      <c r="F34" s="17" t="s">
        <v>21</v>
      </c>
      <c r="G34" s="18">
        <v>1.2380952380952381</v>
      </c>
      <c r="H34" s="179" t="s">
        <v>22</v>
      </c>
      <c r="I34" s="180"/>
      <c r="J34" s="181"/>
      <c r="K34" s="19">
        <v>2.6825396825396823</v>
      </c>
      <c r="L34" s="3">
        <f t="shared" si="1"/>
        <v>2</v>
      </c>
      <c r="M34" s="3">
        <f t="shared" si="1"/>
        <v>1</v>
      </c>
      <c r="N34" s="1">
        <v>156</v>
      </c>
      <c r="O34" s="1">
        <v>277</v>
      </c>
      <c r="P34" s="1">
        <v>338</v>
      </c>
    </row>
    <row r="35" spans="1:16" ht="15" hidden="1" customHeight="1" x14ac:dyDescent="0.4">
      <c r="A35" s="13" t="s">
        <v>48</v>
      </c>
      <c r="B35" s="14" t="s">
        <v>24</v>
      </c>
      <c r="C35" s="14" t="s">
        <v>24</v>
      </c>
      <c r="D35" s="15"/>
      <c r="E35" s="16" t="str">
        <f t="shared" si="5"/>
        <v>未達成</v>
      </c>
      <c r="F35" s="17" t="s">
        <v>21</v>
      </c>
      <c r="G35" s="18">
        <v>1.390625</v>
      </c>
      <c r="H35" s="179" t="s">
        <v>22</v>
      </c>
      <c r="I35" s="180"/>
      <c r="J35" s="181"/>
      <c r="K35" s="19">
        <v>2.6484375</v>
      </c>
      <c r="L35" s="3">
        <f t="shared" si="1"/>
        <v>1</v>
      </c>
      <c r="M35" s="3">
        <f t="shared" si="1"/>
        <v>1</v>
      </c>
      <c r="N35" s="1">
        <v>178</v>
      </c>
      <c r="O35" s="1">
        <v>289</v>
      </c>
      <c r="P35" s="1">
        <v>339</v>
      </c>
    </row>
    <row r="36" spans="1:16" ht="15" hidden="1" customHeight="1" x14ac:dyDescent="0.4">
      <c r="A36" s="13" t="s">
        <v>49</v>
      </c>
      <c r="B36" s="14" t="s">
        <v>26</v>
      </c>
      <c r="C36" s="14" t="s">
        <v>27</v>
      </c>
      <c r="D36" s="15"/>
      <c r="E36" s="16" t="str">
        <f t="shared" si="5"/>
        <v>未達成</v>
      </c>
      <c r="F36" s="17" t="s">
        <v>21</v>
      </c>
      <c r="G36" s="18">
        <v>1.347457627118644</v>
      </c>
      <c r="H36" s="179" t="s">
        <v>22</v>
      </c>
      <c r="I36" s="180"/>
      <c r="J36" s="181"/>
      <c r="K36" s="19">
        <v>2.7457627118644066</v>
      </c>
      <c r="L36" s="3">
        <f t="shared" si="1"/>
        <v>2</v>
      </c>
      <c r="M36" s="3">
        <f t="shared" si="1"/>
        <v>1</v>
      </c>
      <c r="N36" s="1">
        <v>159</v>
      </c>
      <c r="O36" s="1">
        <v>263</v>
      </c>
      <c r="P36" s="1">
        <v>324</v>
      </c>
    </row>
    <row r="37" spans="1:16" ht="15" hidden="1" customHeight="1" x14ac:dyDescent="0.4">
      <c r="A37" s="13" t="s">
        <v>50</v>
      </c>
      <c r="B37" s="14" t="s">
        <v>27</v>
      </c>
      <c r="C37" s="14" t="s">
        <v>26</v>
      </c>
      <c r="D37" s="15"/>
      <c r="E37" s="16" t="str">
        <f t="shared" si="5"/>
        <v>未達成</v>
      </c>
      <c r="F37" s="17" t="s">
        <v>21</v>
      </c>
      <c r="G37" s="18">
        <v>1.3839999999999999</v>
      </c>
      <c r="H37" s="179" t="s">
        <v>22</v>
      </c>
      <c r="I37" s="180"/>
      <c r="J37" s="181"/>
      <c r="K37" s="19">
        <v>2.7280000000000002</v>
      </c>
      <c r="L37" s="3">
        <f t="shared" si="1"/>
        <v>1</v>
      </c>
      <c r="M37" s="3">
        <f t="shared" si="1"/>
        <v>2</v>
      </c>
      <c r="N37" s="1">
        <v>173</v>
      </c>
      <c r="O37" s="1">
        <v>282</v>
      </c>
      <c r="P37" s="1">
        <v>341</v>
      </c>
    </row>
    <row r="38" spans="1:16" ht="15" hidden="1" customHeight="1" x14ac:dyDescent="0.4">
      <c r="A38" s="13" t="s">
        <v>51</v>
      </c>
      <c r="B38" s="14" t="s">
        <v>19</v>
      </c>
      <c r="C38" s="14" t="s">
        <v>26</v>
      </c>
      <c r="D38" s="15"/>
      <c r="E38" s="16" t="str">
        <f t="shared" si="5"/>
        <v>未達成</v>
      </c>
      <c r="F38" s="17" t="s">
        <v>21</v>
      </c>
      <c r="G38" s="18">
        <v>1.3504273504273505</v>
      </c>
      <c r="H38" s="179" t="s">
        <v>22</v>
      </c>
      <c r="I38" s="180"/>
      <c r="J38" s="181"/>
      <c r="K38" s="19">
        <v>2.7521367521367521</v>
      </c>
      <c r="L38" s="3">
        <f t="shared" si="1"/>
        <v>2</v>
      </c>
      <c r="M38" s="3">
        <f t="shared" si="1"/>
        <v>2</v>
      </c>
      <c r="N38" s="1">
        <v>158</v>
      </c>
      <c r="O38" s="1">
        <v>265</v>
      </c>
      <c r="P38" s="1">
        <v>322</v>
      </c>
    </row>
    <row r="39" spans="1:16" ht="15" hidden="1" customHeight="1" x14ac:dyDescent="0.4">
      <c r="A39" s="13" t="s">
        <v>52</v>
      </c>
      <c r="B39" s="14" t="s">
        <v>24</v>
      </c>
      <c r="C39" s="14" t="s">
        <v>24</v>
      </c>
      <c r="D39" s="15"/>
      <c r="E39" s="16" t="str">
        <f t="shared" ref="E39:E40" si="6">IF($A$7="一人前レベル", IF($C39="◎", "達成", "未達成"), IF($A$7="新人レベル", IF($C39="○", "達成", "未達成"), "未達成"))</f>
        <v>未達成</v>
      </c>
      <c r="F39" s="14" t="s">
        <v>27</v>
      </c>
      <c r="G39" s="20">
        <v>0.58620689655172409</v>
      </c>
      <c r="H39" s="21" t="s">
        <v>19</v>
      </c>
      <c r="I39" s="18">
        <v>1.8793103448275863</v>
      </c>
      <c r="J39" s="22" t="s">
        <v>22</v>
      </c>
      <c r="K39" s="19">
        <v>2.7672413793103448</v>
      </c>
      <c r="L39" s="3">
        <f t="shared" si="1"/>
        <v>1</v>
      </c>
      <c r="M39" s="3">
        <f t="shared" si="1"/>
        <v>1</v>
      </c>
      <c r="N39" s="1">
        <v>68</v>
      </c>
      <c r="O39" s="1">
        <v>218</v>
      </c>
      <c r="P39" s="1">
        <v>321</v>
      </c>
    </row>
    <row r="40" spans="1:16" ht="15" hidden="1" customHeight="1" x14ac:dyDescent="0.4">
      <c r="A40" s="13" t="s">
        <v>53</v>
      </c>
      <c r="B40" s="14" t="s">
        <v>26</v>
      </c>
      <c r="C40" s="14" t="s">
        <v>27</v>
      </c>
      <c r="D40" s="15"/>
      <c r="E40" s="16" t="str">
        <f t="shared" si="6"/>
        <v>未達成</v>
      </c>
      <c r="F40" s="14" t="s">
        <v>27</v>
      </c>
      <c r="G40" s="20">
        <v>0.25</v>
      </c>
      <c r="H40" s="21" t="s">
        <v>19</v>
      </c>
      <c r="I40" s="18">
        <v>1.25</v>
      </c>
      <c r="J40" s="22" t="s">
        <v>22</v>
      </c>
      <c r="K40" s="19">
        <v>2.7241379310344827</v>
      </c>
      <c r="L40" s="3">
        <f t="shared" si="1"/>
        <v>2</v>
      </c>
      <c r="M40" s="3">
        <f t="shared" si="1"/>
        <v>1</v>
      </c>
      <c r="N40" s="1">
        <v>29</v>
      </c>
      <c r="O40" s="1">
        <v>145</v>
      </c>
      <c r="P40" s="1">
        <v>316</v>
      </c>
    </row>
    <row r="41" spans="1:16" ht="15" hidden="1" customHeight="1" x14ac:dyDescent="0.4">
      <c r="A41" s="182" t="s">
        <v>54</v>
      </c>
      <c r="B41" s="183"/>
      <c r="C41" s="183"/>
      <c r="D41" s="183"/>
      <c r="E41" s="183"/>
      <c r="F41" s="183"/>
      <c r="G41" s="183"/>
      <c r="H41" s="183"/>
      <c r="I41" s="183"/>
      <c r="J41" s="184"/>
      <c r="K41" s="23"/>
      <c r="L41" s="3">
        <f t="shared" si="1"/>
        <v>0</v>
      </c>
      <c r="M41" s="3">
        <f t="shared" si="1"/>
        <v>0</v>
      </c>
    </row>
    <row r="42" spans="1:16" ht="15" hidden="1" customHeight="1" x14ac:dyDescent="0.4">
      <c r="A42" s="13" t="s">
        <v>55</v>
      </c>
      <c r="B42" s="14" t="s">
        <v>19</v>
      </c>
      <c r="C42" s="14" t="s">
        <v>20</v>
      </c>
      <c r="D42" s="15"/>
      <c r="E42" s="16" t="str">
        <f t="shared" ref="E42:E43" si="7">IF(OR($A$7="一人前レベル", $A$7="新人レベル"), IF(C42="◎", "達成", "未達成"), "未達成")</f>
        <v>達成</v>
      </c>
      <c r="F42" s="17" t="s">
        <v>21</v>
      </c>
      <c r="G42" s="18">
        <v>1.045045045045045</v>
      </c>
      <c r="H42" s="179" t="s">
        <v>22</v>
      </c>
      <c r="I42" s="180"/>
      <c r="J42" s="181"/>
      <c r="K42" s="19">
        <v>2.7207207207207209</v>
      </c>
      <c r="L42" s="3">
        <f t="shared" si="1"/>
        <v>2</v>
      </c>
      <c r="M42" s="3">
        <f t="shared" si="1"/>
        <v>3</v>
      </c>
      <c r="N42" s="1">
        <v>116</v>
      </c>
      <c r="O42" s="1">
        <v>225.00000000000003</v>
      </c>
      <c r="P42" s="1">
        <v>302</v>
      </c>
    </row>
    <row r="43" spans="1:16" ht="15" customHeight="1" x14ac:dyDescent="0.4">
      <c r="A43" s="13" t="s">
        <v>56</v>
      </c>
      <c r="B43" s="14" t="s">
        <v>24</v>
      </c>
      <c r="C43" s="14" t="s">
        <v>24</v>
      </c>
      <c r="D43" s="15"/>
      <c r="E43" s="16" t="str">
        <f t="shared" si="7"/>
        <v>未達成</v>
      </c>
      <c r="F43" s="17" t="s">
        <v>21</v>
      </c>
      <c r="G43" s="18">
        <v>1.2566371681415929</v>
      </c>
      <c r="H43" s="179" t="s">
        <v>22</v>
      </c>
      <c r="I43" s="180"/>
      <c r="J43" s="181"/>
      <c r="K43" s="19">
        <v>2.7787610619469025</v>
      </c>
      <c r="L43" s="3">
        <f t="shared" si="1"/>
        <v>1</v>
      </c>
      <c r="M43" s="3">
        <f t="shared" si="1"/>
        <v>1</v>
      </c>
      <c r="N43" s="1">
        <v>142</v>
      </c>
      <c r="O43" s="1">
        <v>249</v>
      </c>
      <c r="P43" s="1">
        <v>314</v>
      </c>
    </row>
    <row r="44" spans="1:16" ht="15" customHeight="1" x14ac:dyDescent="0.4">
      <c r="A44" s="13" t="s">
        <v>57</v>
      </c>
      <c r="B44" s="14" t="s">
        <v>26</v>
      </c>
      <c r="C44" s="14" t="s">
        <v>27</v>
      </c>
      <c r="D44" s="15"/>
      <c r="E44" s="16" t="str">
        <f t="shared" ref="E44:E46" si="8">IF($A$7="一人前レベル", IF($C44="◎", "達成", "未達成"), IF($A$7="新人レベル", IF($C44="○", "達成", "未達成"), "未達成"))</f>
        <v>未達成</v>
      </c>
      <c r="F44" s="14" t="s">
        <v>27</v>
      </c>
      <c r="G44" s="20">
        <v>0.31372549019607843</v>
      </c>
      <c r="H44" s="21" t="s">
        <v>19</v>
      </c>
      <c r="I44" s="18">
        <v>1.0098039215686274</v>
      </c>
      <c r="J44" s="22" t="s">
        <v>22</v>
      </c>
      <c r="K44" s="19">
        <v>2.5</v>
      </c>
      <c r="L44" s="3">
        <f t="shared" si="1"/>
        <v>2</v>
      </c>
      <c r="M44" s="3">
        <f t="shared" si="1"/>
        <v>1</v>
      </c>
      <c r="N44" s="1">
        <v>32</v>
      </c>
      <c r="O44" s="1">
        <v>103</v>
      </c>
      <c r="P44" s="1">
        <v>255</v>
      </c>
    </row>
    <row r="45" spans="1:16" ht="15" customHeight="1" x14ac:dyDescent="0.4">
      <c r="A45" s="13" t="s">
        <v>58</v>
      </c>
      <c r="B45" s="14" t="s">
        <v>27</v>
      </c>
      <c r="C45" s="14" t="s">
        <v>26</v>
      </c>
      <c r="D45" s="15"/>
      <c r="E45" s="16" t="str">
        <f t="shared" si="8"/>
        <v>未達成</v>
      </c>
      <c r="F45" s="14" t="s">
        <v>27</v>
      </c>
      <c r="G45" s="20">
        <v>0.37962962962962965</v>
      </c>
      <c r="H45" s="21" t="s">
        <v>19</v>
      </c>
      <c r="I45" s="18">
        <v>1.3148148148148149</v>
      </c>
      <c r="J45" s="22" t="s">
        <v>22</v>
      </c>
      <c r="K45" s="19">
        <v>2.5833333333333335</v>
      </c>
      <c r="L45" s="3">
        <f t="shared" si="1"/>
        <v>1</v>
      </c>
      <c r="M45" s="3">
        <f t="shared" si="1"/>
        <v>2</v>
      </c>
      <c r="N45" s="1">
        <v>41</v>
      </c>
      <c r="O45" s="1">
        <v>142</v>
      </c>
      <c r="P45" s="1">
        <v>279</v>
      </c>
    </row>
    <row r="46" spans="1:16" ht="15" customHeight="1" x14ac:dyDescent="0.4">
      <c r="A46" s="13" t="s">
        <v>59</v>
      </c>
      <c r="B46" s="14" t="s">
        <v>19</v>
      </c>
      <c r="C46" s="14" t="s">
        <v>24</v>
      </c>
      <c r="D46" s="15"/>
      <c r="E46" s="16" t="str">
        <f t="shared" si="8"/>
        <v>未達成</v>
      </c>
      <c r="F46" s="14" t="s">
        <v>27</v>
      </c>
      <c r="G46" s="20">
        <v>0.42352941176470588</v>
      </c>
      <c r="H46" s="21" t="s">
        <v>19</v>
      </c>
      <c r="I46" s="18">
        <v>1.2352941176470589</v>
      </c>
      <c r="J46" s="22" t="s">
        <v>22</v>
      </c>
      <c r="K46" s="19">
        <v>2.5058823529411764</v>
      </c>
      <c r="L46" s="3">
        <f t="shared" si="1"/>
        <v>2</v>
      </c>
      <c r="M46" s="3">
        <f t="shared" si="1"/>
        <v>1</v>
      </c>
      <c r="N46" s="1">
        <v>36</v>
      </c>
      <c r="O46" s="1">
        <v>105</v>
      </c>
      <c r="P46" s="1">
        <v>213</v>
      </c>
    </row>
    <row r="47" spans="1:16" ht="15" customHeight="1" x14ac:dyDescent="0.4">
      <c r="A47" s="13" t="s">
        <v>60</v>
      </c>
      <c r="B47" s="14" t="s">
        <v>19</v>
      </c>
      <c r="C47" s="14" t="s">
        <v>26</v>
      </c>
      <c r="D47" s="15"/>
      <c r="E47" s="14" t="str">
        <f>IF($A$7="一人前レベル", IF(C47="◎", "達成", "未達成"), IF($A$7="新人レベル", "達成", "未達成"))</f>
        <v>未達成</v>
      </c>
      <c r="F47" s="14" t="s">
        <v>27</v>
      </c>
      <c r="G47" s="20">
        <v>0.19148936170212766</v>
      </c>
      <c r="H47" s="14" t="s">
        <v>27</v>
      </c>
      <c r="I47" s="20">
        <v>0.63829787234042556</v>
      </c>
      <c r="J47" s="22" t="s">
        <v>22</v>
      </c>
      <c r="K47" s="19">
        <v>2.2765957446808511</v>
      </c>
      <c r="L47" s="3">
        <f t="shared" si="1"/>
        <v>2</v>
      </c>
      <c r="M47" s="3">
        <f t="shared" si="1"/>
        <v>2</v>
      </c>
      <c r="N47" s="1">
        <v>18</v>
      </c>
      <c r="O47" s="1">
        <v>60</v>
      </c>
      <c r="P47" s="1">
        <v>214</v>
      </c>
    </row>
    <row r="48" spans="1:16" ht="15" customHeight="1" x14ac:dyDescent="0.4">
      <c r="A48" s="13" t="s">
        <v>61</v>
      </c>
      <c r="B48" s="14" t="s">
        <v>24</v>
      </c>
      <c r="C48" s="14" t="s">
        <v>24</v>
      </c>
      <c r="D48" s="15"/>
      <c r="E48" s="14" t="str">
        <f>IF($A$7="一人前レベル", IF(C48="◎", "達成", "未達成"), IF($A$7="新人レベル", "達成", "未達成"))</f>
        <v>未達成</v>
      </c>
      <c r="F48" s="14" t="s">
        <v>27</v>
      </c>
      <c r="G48" s="20">
        <v>0.23333333333333334</v>
      </c>
      <c r="H48" s="14" t="s">
        <v>27</v>
      </c>
      <c r="I48" s="20">
        <v>0.74444444444444446</v>
      </c>
      <c r="J48" s="22" t="s">
        <v>22</v>
      </c>
      <c r="K48" s="19">
        <v>2.3444444444444446</v>
      </c>
      <c r="L48" s="3">
        <f t="shared" si="1"/>
        <v>1</v>
      </c>
      <c r="M48" s="3">
        <f t="shared" si="1"/>
        <v>1</v>
      </c>
      <c r="N48" s="1">
        <v>21</v>
      </c>
      <c r="O48" s="1">
        <v>67</v>
      </c>
      <c r="P48" s="1">
        <v>211</v>
      </c>
    </row>
    <row r="49" spans="1:16" ht="15" customHeight="1" x14ac:dyDescent="0.4">
      <c r="A49" s="13" t="s">
        <v>62</v>
      </c>
      <c r="B49" s="14" t="s">
        <v>26</v>
      </c>
      <c r="C49" s="14" t="s">
        <v>27</v>
      </c>
      <c r="D49" s="15"/>
      <c r="E49" s="16" t="str">
        <f t="shared" ref="E49:E51" si="9">IF($A$7="一人前レベル", IF($C49="◎", "達成", "未達成"), IF($A$7="新人レベル", IF($C49="○", "達成", "未達成"), "未達成"))</f>
        <v>未達成</v>
      </c>
      <c r="F49" s="14" t="s">
        <v>27</v>
      </c>
      <c r="G49" s="20">
        <v>0.81132075471698117</v>
      </c>
      <c r="H49" s="21" t="s">
        <v>19</v>
      </c>
      <c r="I49" s="18">
        <v>1.820754716981132</v>
      </c>
      <c r="J49" s="22" t="s">
        <v>22</v>
      </c>
      <c r="K49" s="19">
        <v>2.6698113207547172</v>
      </c>
      <c r="L49" s="3">
        <f t="shared" si="1"/>
        <v>2</v>
      </c>
      <c r="M49" s="3">
        <f t="shared" si="1"/>
        <v>1</v>
      </c>
      <c r="N49" s="1">
        <v>86</v>
      </c>
      <c r="O49" s="1">
        <v>193</v>
      </c>
      <c r="P49" s="1">
        <v>283</v>
      </c>
    </row>
    <row r="50" spans="1:16" ht="15" customHeight="1" x14ac:dyDescent="0.4">
      <c r="A50" s="13" t="s">
        <v>63</v>
      </c>
      <c r="B50" s="14" t="s">
        <v>27</v>
      </c>
      <c r="C50" s="14" t="s">
        <v>26</v>
      </c>
      <c r="D50" s="15"/>
      <c r="E50" s="16" t="str">
        <f t="shared" si="9"/>
        <v>未達成</v>
      </c>
      <c r="F50" s="14" t="s">
        <v>27</v>
      </c>
      <c r="G50" s="20">
        <v>0.72380952380952379</v>
      </c>
      <c r="H50" s="21" t="s">
        <v>19</v>
      </c>
      <c r="I50" s="18">
        <v>1.838095238095238</v>
      </c>
      <c r="J50" s="22" t="s">
        <v>22</v>
      </c>
      <c r="K50" s="19">
        <v>2.638095238095238</v>
      </c>
      <c r="L50" s="3">
        <f t="shared" si="1"/>
        <v>1</v>
      </c>
      <c r="M50" s="3">
        <f t="shared" si="1"/>
        <v>2</v>
      </c>
      <c r="N50" s="1">
        <v>76</v>
      </c>
      <c r="O50" s="1">
        <v>193</v>
      </c>
      <c r="P50" s="1">
        <v>277</v>
      </c>
    </row>
    <row r="51" spans="1:16" ht="15" customHeight="1" x14ac:dyDescent="0.4">
      <c r="A51" s="13" t="s">
        <v>64</v>
      </c>
      <c r="B51" s="14" t="s">
        <v>19</v>
      </c>
      <c r="C51" s="14" t="s">
        <v>26</v>
      </c>
      <c r="D51" s="15"/>
      <c r="E51" s="16" t="str">
        <f t="shared" si="9"/>
        <v>未達成</v>
      </c>
      <c r="F51" s="14" t="s">
        <v>27</v>
      </c>
      <c r="G51" s="20">
        <v>0.26262626262626265</v>
      </c>
      <c r="H51" s="21" t="s">
        <v>19</v>
      </c>
      <c r="I51" s="18">
        <v>1.0606060606060606</v>
      </c>
      <c r="J51" s="22" t="s">
        <v>22</v>
      </c>
      <c r="K51" s="19">
        <v>2.4242424242424243</v>
      </c>
      <c r="L51" s="3">
        <f t="shared" si="1"/>
        <v>2</v>
      </c>
      <c r="M51" s="3">
        <f t="shared" si="1"/>
        <v>2</v>
      </c>
      <c r="N51" s="1">
        <v>26.000000000000004</v>
      </c>
      <c r="O51" s="1">
        <v>105</v>
      </c>
      <c r="P51" s="1">
        <v>240</v>
      </c>
    </row>
    <row r="52" spans="1:16" ht="15" customHeight="1" x14ac:dyDescent="0.4">
      <c r="A52" s="13" t="s">
        <v>65</v>
      </c>
      <c r="B52" s="14" t="s">
        <v>24</v>
      </c>
      <c r="C52" s="14" t="s">
        <v>26</v>
      </c>
      <c r="D52" s="15"/>
      <c r="E52" s="14" t="str">
        <f t="shared" ref="E52:E53" si="10">IF($A$7="一人前レベル", IF(C52="◎", "達成", "未達成"), IF($A$7="新人レベル", "達成", "未達成"))</f>
        <v>未達成</v>
      </c>
      <c r="F52" s="14" t="s">
        <v>27</v>
      </c>
      <c r="G52" s="20">
        <v>0.19148936170212766</v>
      </c>
      <c r="H52" s="14" t="s">
        <v>27</v>
      </c>
      <c r="I52" s="20">
        <v>0.86170212765957444</v>
      </c>
      <c r="J52" s="22" t="s">
        <v>22</v>
      </c>
      <c r="K52" s="19">
        <v>2.3510638297872339</v>
      </c>
      <c r="L52" s="3">
        <f t="shared" si="1"/>
        <v>1</v>
      </c>
      <c r="M52" s="3">
        <f t="shared" si="1"/>
        <v>2</v>
      </c>
      <c r="N52" s="1">
        <v>18</v>
      </c>
      <c r="O52" s="1">
        <v>81</v>
      </c>
      <c r="P52" s="1">
        <v>221</v>
      </c>
    </row>
    <row r="53" spans="1:16" ht="15" customHeight="1" x14ac:dyDescent="0.4">
      <c r="A53" s="13" t="s">
        <v>66</v>
      </c>
      <c r="B53" s="14" t="s">
        <v>26</v>
      </c>
      <c r="C53" s="14" t="s">
        <v>26</v>
      </c>
      <c r="D53" s="15"/>
      <c r="E53" s="14" t="str">
        <f t="shared" si="10"/>
        <v>未達成</v>
      </c>
      <c r="F53" s="14" t="s">
        <v>27</v>
      </c>
      <c r="G53" s="20">
        <v>0.23170731707317074</v>
      </c>
      <c r="H53" s="14" t="s">
        <v>27</v>
      </c>
      <c r="I53" s="20">
        <v>0.75609756097560976</v>
      </c>
      <c r="J53" s="22" t="s">
        <v>22</v>
      </c>
      <c r="K53" s="19">
        <v>2.4268292682926829</v>
      </c>
      <c r="L53" s="3">
        <f t="shared" si="1"/>
        <v>2</v>
      </c>
      <c r="M53" s="3">
        <f t="shared" si="1"/>
        <v>2</v>
      </c>
      <c r="N53" s="1">
        <v>19</v>
      </c>
      <c r="O53" s="1">
        <v>62</v>
      </c>
      <c r="P53" s="1">
        <v>199</v>
      </c>
    </row>
    <row r="54" spans="1:16" ht="15" customHeight="1" x14ac:dyDescent="0.4">
      <c r="A54" s="182" t="s">
        <v>67</v>
      </c>
      <c r="B54" s="183"/>
      <c r="C54" s="183"/>
      <c r="D54" s="183"/>
      <c r="E54" s="183"/>
      <c r="F54" s="183"/>
      <c r="G54" s="183"/>
      <c r="H54" s="183"/>
      <c r="I54" s="183"/>
      <c r="J54" s="184"/>
      <c r="K54" s="23"/>
      <c r="L54" s="3">
        <f t="shared" si="1"/>
        <v>0</v>
      </c>
      <c r="M54" s="3">
        <f t="shared" si="1"/>
        <v>0</v>
      </c>
    </row>
    <row r="55" spans="1:16" ht="15" customHeight="1" x14ac:dyDescent="0.4">
      <c r="A55" s="13" t="s">
        <v>68</v>
      </c>
      <c r="B55" s="14" t="s">
        <v>19</v>
      </c>
      <c r="C55" s="14" t="s">
        <v>26</v>
      </c>
      <c r="D55" s="15"/>
      <c r="E55" s="16" t="str">
        <f>IF($A$7="一人前レベル", IF($C55="◎", "達成", "未達成"), IF($A$7="新人レベル", IF($C55="○", "達成", "未達成"), "未達成"))</f>
        <v>未達成</v>
      </c>
      <c r="F55" s="14" t="s">
        <v>27</v>
      </c>
      <c r="G55" s="20">
        <v>0.64583333333333337</v>
      </c>
      <c r="H55" s="21" t="s">
        <v>19</v>
      </c>
      <c r="I55" s="18">
        <v>1.6770833333333333</v>
      </c>
      <c r="J55" s="22" t="s">
        <v>22</v>
      </c>
      <c r="K55" s="19">
        <v>2.5625</v>
      </c>
      <c r="L55" s="3">
        <f t="shared" si="1"/>
        <v>2</v>
      </c>
      <c r="M55" s="3">
        <f t="shared" si="1"/>
        <v>2</v>
      </c>
      <c r="N55" s="1">
        <v>62</v>
      </c>
      <c r="O55" s="1">
        <v>161</v>
      </c>
      <c r="P55" s="1">
        <v>246</v>
      </c>
    </row>
    <row r="56" spans="1:16" ht="15" customHeight="1" x14ac:dyDescent="0.4">
      <c r="A56" s="13" t="s">
        <v>69</v>
      </c>
      <c r="B56" s="14" t="s">
        <v>24</v>
      </c>
      <c r="C56" s="14" t="s">
        <v>26</v>
      </c>
      <c r="D56" s="15"/>
      <c r="E56" s="16" t="str">
        <f t="shared" ref="E56" si="11">IF($A$7="一人前レベル", IF($C56="◎", "達成", "未達成"), IF($A$7="新人レベル", IF($C56="○", "達成", "未達成"), "未達成"))</f>
        <v>未達成</v>
      </c>
      <c r="F56" s="14" t="s">
        <v>27</v>
      </c>
      <c r="G56" s="20">
        <v>0.60824742268041232</v>
      </c>
      <c r="H56" s="21" t="s">
        <v>19</v>
      </c>
      <c r="I56" s="18">
        <v>1.6494845360824741</v>
      </c>
      <c r="J56" s="22" t="s">
        <v>22</v>
      </c>
      <c r="K56" s="19">
        <v>2.6391752577319587</v>
      </c>
      <c r="L56" s="3">
        <f t="shared" si="1"/>
        <v>1</v>
      </c>
      <c r="M56" s="3">
        <f t="shared" si="1"/>
        <v>2</v>
      </c>
      <c r="N56" s="1">
        <v>58.999999999999993</v>
      </c>
      <c r="O56" s="1">
        <v>160</v>
      </c>
      <c r="P56" s="1">
        <v>256</v>
      </c>
    </row>
    <row r="57" spans="1:16" ht="15" customHeight="1" x14ac:dyDescent="0.4">
      <c r="A57" s="182" t="s">
        <v>70</v>
      </c>
      <c r="B57" s="183"/>
      <c r="C57" s="183"/>
      <c r="D57" s="183"/>
      <c r="E57" s="183"/>
      <c r="F57" s="183"/>
      <c r="G57" s="183"/>
      <c r="H57" s="183"/>
      <c r="I57" s="183"/>
      <c r="J57" s="184"/>
      <c r="K57" s="23"/>
      <c r="L57" s="3">
        <f t="shared" si="1"/>
        <v>0</v>
      </c>
      <c r="M57" s="3">
        <f t="shared" si="1"/>
        <v>0</v>
      </c>
    </row>
    <row r="58" spans="1:16" ht="15" customHeight="1" x14ac:dyDescent="0.4">
      <c r="A58" s="13" t="s">
        <v>71</v>
      </c>
      <c r="B58" s="14" t="s">
        <v>19</v>
      </c>
      <c r="C58" s="14" t="s">
        <v>26</v>
      </c>
      <c r="D58" s="15"/>
      <c r="E58" s="16" t="str">
        <f t="shared" ref="E58:E69" si="12">IF($A$7="一人前レベル", IF($C58="◎", "達成", "未達成"), IF($A$7="新人レベル", IF($C58="○", "達成", "未達成"), "未達成"))</f>
        <v>未達成</v>
      </c>
      <c r="F58" s="14" t="s">
        <v>27</v>
      </c>
      <c r="G58" s="20">
        <v>0.55913978494623651</v>
      </c>
      <c r="H58" s="21" t="s">
        <v>19</v>
      </c>
      <c r="I58" s="18">
        <v>1.6881720430107527</v>
      </c>
      <c r="J58" s="22" t="s">
        <v>22</v>
      </c>
      <c r="K58" s="19">
        <v>2.5698924731182795</v>
      </c>
      <c r="L58" s="3">
        <f t="shared" si="1"/>
        <v>2</v>
      </c>
      <c r="M58" s="3">
        <f t="shared" si="1"/>
        <v>2</v>
      </c>
      <c r="N58" s="1">
        <v>51.999999999999993</v>
      </c>
      <c r="O58" s="1">
        <v>157</v>
      </c>
      <c r="P58" s="1">
        <v>239</v>
      </c>
    </row>
    <row r="59" spans="1:16" ht="15" customHeight="1" x14ac:dyDescent="0.4">
      <c r="A59" s="13" t="s">
        <v>72</v>
      </c>
      <c r="B59" s="14" t="s">
        <v>24</v>
      </c>
      <c r="C59" s="14" t="s">
        <v>26</v>
      </c>
      <c r="D59" s="15"/>
      <c r="E59" s="16" t="str">
        <f t="shared" si="12"/>
        <v>未達成</v>
      </c>
      <c r="F59" s="14" t="s">
        <v>27</v>
      </c>
      <c r="G59" s="20">
        <v>0.38709677419354838</v>
      </c>
      <c r="H59" s="21" t="s">
        <v>19</v>
      </c>
      <c r="I59" s="18">
        <v>1.4731182795698925</v>
      </c>
      <c r="J59" s="22" t="s">
        <v>22</v>
      </c>
      <c r="K59" s="19">
        <v>2.5591397849462365</v>
      </c>
      <c r="L59" s="3">
        <f t="shared" si="1"/>
        <v>1</v>
      </c>
      <c r="M59" s="3">
        <f t="shared" si="1"/>
        <v>2</v>
      </c>
      <c r="N59" s="1">
        <v>36</v>
      </c>
      <c r="O59" s="1">
        <v>137</v>
      </c>
      <c r="P59" s="1">
        <v>238</v>
      </c>
    </row>
    <row r="60" spans="1:16" ht="15" customHeight="1" x14ac:dyDescent="0.4">
      <c r="A60" s="13" t="s">
        <v>73</v>
      </c>
      <c r="B60" s="14" t="s">
        <v>26</v>
      </c>
      <c r="C60" s="14" t="s">
        <v>26</v>
      </c>
      <c r="D60" s="15"/>
      <c r="E60" s="16" t="str">
        <f t="shared" si="12"/>
        <v>未達成</v>
      </c>
      <c r="F60" s="14" t="s">
        <v>27</v>
      </c>
      <c r="G60" s="20">
        <v>0.49019607843137253</v>
      </c>
      <c r="H60" s="21" t="s">
        <v>19</v>
      </c>
      <c r="I60" s="18">
        <v>1.5490196078431373</v>
      </c>
      <c r="J60" s="22" t="s">
        <v>22</v>
      </c>
      <c r="K60" s="19">
        <v>2.5098039215686274</v>
      </c>
      <c r="L60" s="3">
        <f t="shared" si="1"/>
        <v>2</v>
      </c>
      <c r="M60" s="3">
        <f t="shared" si="1"/>
        <v>2</v>
      </c>
      <c r="N60" s="1">
        <v>25</v>
      </c>
      <c r="O60" s="1">
        <v>79</v>
      </c>
      <c r="P60" s="1">
        <v>128</v>
      </c>
    </row>
    <row r="61" spans="1:16" ht="15" customHeight="1" x14ac:dyDescent="0.4">
      <c r="A61" s="13" t="s">
        <v>74</v>
      </c>
      <c r="B61" s="14" t="s">
        <v>27</v>
      </c>
      <c r="C61" s="14" t="s">
        <v>26</v>
      </c>
      <c r="D61" s="15"/>
      <c r="E61" s="16" t="str">
        <f t="shared" si="12"/>
        <v>未達成</v>
      </c>
      <c r="F61" s="14" t="s">
        <v>27</v>
      </c>
      <c r="G61" s="20">
        <v>0.45098039215686275</v>
      </c>
      <c r="H61" s="21" t="s">
        <v>19</v>
      </c>
      <c r="I61" s="18">
        <v>1.5490196078431373</v>
      </c>
      <c r="J61" s="22" t="s">
        <v>22</v>
      </c>
      <c r="K61" s="19">
        <v>2.5294117647058822</v>
      </c>
      <c r="L61" s="3">
        <f t="shared" si="1"/>
        <v>1</v>
      </c>
      <c r="M61" s="3">
        <f t="shared" si="1"/>
        <v>2</v>
      </c>
      <c r="N61" s="1">
        <v>23</v>
      </c>
      <c r="O61" s="1">
        <v>79</v>
      </c>
      <c r="P61" s="1">
        <v>129</v>
      </c>
    </row>
    <row r="62" spans="1:16" ht="15" customHeight="1" x14ac:dyDescent="0.4">
      <c r="A62" s="13" t="s">
        <v>75</v>
      </c>
      <c r="B62" s="14" t="s">
        <v>19</v>
      </c>
      <c r="C62" s="14" t="s">
        <v>26</v>
      </c>
      <c r="D62" s="15"/>
      <c r="E62" s="16" t="str">
        <f t="shared" si="12"/>
        <v>未達成</v>
      </c>
      <c r="F62" s="14" t="s">
        <v>27</v>
      </c>
      <c r="G62" s="20">
        <v>0.48275862068965519</v>
      </c>
      <c r="H62" s="21" t="s">
        <v>19</v>
      </c>
      <c r="I62" s="18">
        <v>1.5632183908045978</v>
      </c>
      <c r="J62" s="22" t="s">
        <v>22</v>
      </c>
      <c r="K62" s="19">
        <v>2.5862068965517242</v>
      </c>
      <c r="L62" s="3">
        <f t="shared" si="1"/>
        <v>2</v>
      </c>
      <c r="M62" s="3">
        <f t="shared" si="1"/>
        <v>2</v>
      </c>
      <c r="N62" s="1">
        <v>42</v>
      </c>
      <c r="O62" s="1">
        <v>136</v>
      </c>
      <c r="P62" s="1">
        <v>225</v>
      </c>
    </row>
    <row r="63" spans="1:16" ht="15" customHeight="1" x14ac:dyDescent="0.4">
      <c r="A63" s="13" t="s">
        <v>76</v>
      </c>
      <c r="B63" s="14" t="s">
        <v>24</v>
      </c>
      <c r="C63" s="14" t="s">
        <v>26</v>
      </c>
      <c r="D63" s="15"/>
      <c r="E63" s="16" t="str">
        <f t="shared" si="12"/>
        <v>未達成</v>
      </c>
      <c r="F63" s="14" t="s">
        <v>27</v>
      </c>
      <c r="G63" s="20">
        <v>0.48275862068965519</v>
      </c>
      <c r="H63" s="21" t="s">
        <v>19</v>
      </c>
      <c r="I63" s="18">
        <v>1.5977011494252873</v>
      </c>
      <c r="J63" s="22" t="s">
        <v>22</v>
      </c>
      <c r="K63" s="19">
        <v>2.6206896551724137</v>
      </c>
      <c r="L63" s="3">
        <f t="shared" si="1"/>
        <v>1</v>
      </c>
      <c r="M63" s="3">
        <f t="shared" si="1"/>
        <v>2</v>
      </c>
      <c r="N63" s="1">
        <v>42</v>
      </c>
      <c r="O63" s="1">
        <v>139</v>
      </c>
      <c r="P63" s="1">
        <v>228</v>
      </c>
    </row>
    <row r="64" spans="1:16" ht="15" customHeight="1" x14ac:dyDescent="0.4">
      <c r="A64" s="13" t="s">
        <v>77</v>
      </c>
      <c r="B64" s="14" t="s">
        <v>26</v>
      </c>
      <c r="C64" s="14" t="s">
        <v>26</v>
      </c>
      <c r="D64" s="15"/>
      <c r="E64" s="16" t="str">
        <f t="shared" si="12"/>
        <v>未達成</v>
      </c>
      <c r="F64" s="14" t="s">
        <v>27</v>
      </c>
      <c r="G64" s="20">
        <v>0.28915662650602408</v>
      </c>
      <c r="H64" s="21" t="s">
        <v>19</v>
      </c>
      <c r="I64" s="18">
        <v>1.1807228915662651</v>
      </c>
      <c r="J64" s="22" t="s">
        <v>22</v>
      </c>
      <c r="K64" s="19">
        <v>2.4337349397590362</v>
      </c>
      <c r="L64" s="3">
        <f t="shared" si="1"/>
        <v>2</v>
      </c>
      <c r="M64" s="3">
        <f t="shared" si="1"/>
        <v>2</v>
      </c>
      <c r="N64" s="1">
        <v>24</v>
      </c>
      <c r="O64" s="1">
        <v>98</v>
      </c>
      <c r="P64" s="1">
        <v>202</v>
      </c>
    </row>
    <row r="65" spans="1:16" ht="15" customHeight="1" x14ac:dyDescent="0.4">
      <c r="A65" s="13" t="s">
        <v>78</v>
      </c>
      <c r="B65" s="14" t="s">
        <v>19</v>
      </c>
      <c r="C65" s="14" t="s">
        <v>24</v>
      </c>
      <c r="D65" s="15"/>
      <c r="E65" s="16" t="str">
        <f t="shared" si="12"/>
        <v>未達成</v>
      </c>
      <c r="F65" s="14" t="s">
        <v>27</v>
      </c>
      <c r="G65" s="20">
        <v>0.28048780487804881</v>
      </c>
      <c r="H65" s="21" t="s">
        <v>19</v>
      </c>
      <c r="I65" s="18">
        <v>1.1219512195121952</v>
      </c>
      <c r="J65" s="22" t="s">
        <v>22</v>
      </c>
      <c r="K65" s="19">
        <v>2.4634146341463414</v>
      </c>
      <c r="L65" s="3">
        <f t="shared" si="1"/>
        <v>2</v>
      </c>
      <c r="M65" s="3">
        <f t="shared" si="1"/>
        <v>1</v>
      </c>
      <c r="N65" s="1">
        <v>23.000000000000004</v>
      </c>
      <c r="O65" s="1">
        <v>92.000000000000014</v>
      </c>
      <c r="P65" s="1">
        <v>202</v>
      </c>
    </row>
    <row r="66" spans="1:16" ht="15" customHeight="1" x14ac:dyDescent="0.4">
      <c r="A66" s="13" t="s">
        <v>79</v>
      </c>
      <c r="B66" s="14" t="s">
        <v>24</v>
      </c>
      <c r="C66" s="14" t="s">
        <v>24</v>
      </c>
      <c r="D66" s="15"/>
      <c r="E66" s="16" t="str">
        <f t="shared" si="12"/>
        <v>未達成</v>
      </c>
      <c r="F66" s="14" t="s">
        <v>27</v>
      </c>
      <c r="G66" s="20">
        <v>0.20987654320987653</v>
      </c>
      <c r="H66" s="21" t="s">
        <v>19</v>
      </c>
      <c r="I66" s="18">
        <v>1.0864197530864197</v>
      </c>
      <c r="J66" s="22" t="s">
        <v>22</v>
      </c>
      <c r="K66" s="19">
        <v>2.4938271604938271</v>
      </c>
      <c r="L66" s="3">
        <f t="shared" si="1"/>
        <v>1</v>
      </c>
      <c r="M66" s="3">
        <f t="shared" si="1"/>
        <v>1</v>
      </c>
      <c r="N66" s="1">
        <v>17</v>
      </c>
      <c r="O66" s="1">
        <v>88</v>
      </c>
      <c r="P66" s="1">
        <v>202</v>
      </c>
    </row>
    <row r="67" spans="1:16" ht="15" customHeight="1" x14ac:dyDescent="0.4">
      <c r="A67" s="13" t="s">
        <v>80</v>
      </c>
      <c r="B67" s="14" t="s">
        <v>19</v>
      </c>
      <c r="C67" s="14" t="s">
        <v>24</v>
      </c>
      <c r="D67" s="15"/>
      <c r="E67" s="16" t="str">
        <f t="shared" si="12"/>
        <v>未達成</v>
      </c>
      <c r="F67" s="14" t="s">
        <v>27</v>
      </c>
      <c r="G67" s="20">
        <v>0.29761904761904762</v>
      </c>
      <c r="H67" s="21" t="s">
        <v>19</v>
      </c>
      <c r="I67" s="18">
        <v>1.0595238095238095</v>
      </c>
      <c r="J67" s="22" t="s">
        <v>22</v>
      </c>
      <c r="K67" s="19">
        <v>2.4166666666666665</v>
      </c>
      <c r="L67" s="3">
        <f t="shared" si="1"/>
        <v>2</v>
      </c>
      <c r="M67" s="3">
        <f t="shared" si="1"/>
        <v>1</v>
      </c>
      <c r="N67" s="1">
        <v>25</v>
      </c>
      <c r="O67" s="1">
        <v>89</v>
      </c>
      <c r="P67" s="1">
        <v>203</v>
      </c>
    </row>
    <row r="68" spans="1:16" ht="15" customHeight="1" x14ac:dyDescent="0.4">
      <c r="A68" s="13" t="s">
        <v>81</v>
      </c>
      <c r="B68" s="14" t="s">
        <v>19</v>
      </c>
      <c r="C68" s="14" t="s">
        <v>24</v>
      </c>
      <c r="D68" s="15"/>
      <c r="E68" s="16" t="str">
        <f t="shared" si="12"/>
        <v>未達成</v>
      </c>
      <c r="F68" s="14" t="s">
        <v>27</v>
      </c>
      <c r="G68" s="20">
        <v>0.19318181818181818</v>
      </c>
      <c r="H68" s="21" t="s">
        <v>19</v>
      </c>
      <c r="I68" s="18">
        <v>1.0681818181818181</v>
      </c>
      <c r="J68" s="22" t="s">
        <v>22</v>
      </c>
      <c r="K68" s="19">
        <v>2.4318181818181817</v>
      </c>
      <c r="L68" s="3">
        <f t="shared" si="1"/>
        <v>2</v>
      </c>
      <c r="M68" s="3">
        <f t="shared" si="1"/>
        <v>1</v>
      </c>
      <c r="N68" s="1">
        <v>17</v>
      </c>
      <c r="O68" s="1">
        <v>94</v>
      </c>
      <c r="P68" s="1">
        <v>214</v>
      </c>
    </row>
    <row r="69" spans="1:16" ht="15" customHeight="1" x14ac:dyDescent="0.4">
      <c r="A69" s="13" t="s">
        <v>82</v>
      </c>
      <c r="B69" s="14" t="s">
        <v>24</v>
      </c>
      <c r="C69" s="14" t="s">
        <v>26</v>
      </c>
      <c r="D69" s="15"/>
      <c r="E69" s="16" t="str">
        <f t="shared" si="12"/>
        <v>未達成</v>
      </c>
      <c r="F69" s="14" t="s">
        <v>27</v>
      </c>
      <c r="G69" s="20">
        <v>0.26582278481012656</v>
      </c>
      <c r="H69" s="21" t="s">
        <v>19</v>
      </c>
      <c r="I69" s="18">
        <v>1.1518987341772151</v>
      </c>
      <c r="J69" s="22" t="s">
        <v>22</v>
      </c>
      <c r="K69" s="19">
        <v>2.5569620253164556</v>
      </c>
      <c r="L69" s="3">
        <f t="shared" si="1"/>
        <v>1</v>
      </c>
      <c r="M69" s="3">
        <f t="shared" si="1"/>
        <v>2</v>
      </c>
      <c r="N69" s="1">
        <v>20.999999999999996</v>
      </c>
      <c r="O69" s="1">
        <v>91</v>
      </c>
      <c r="P69" s="1">
        <v>202</v>
      </c>
    </row>
    <row r="70" spans="1:16" ht="15" customHeight="1" x14ac:dyDescent="0.4">
      <c r="A70" s="182" t="s">
        <v>83</v>
      </c>
      <c r="B70" s="183"/>
      <c r="C70" s="183"/>
      <c r="D70" s="183"/>
      <c r="E70" s="183"/>
      <c r="F70" s="183"/>
      <c r="G70" s="183"/>
      <c r="H70" s="183"/>
      <c r="I70" s="183"/>
      <c r="J70" s="184"/>
      <c r="K70" s="23"/>
      <c r="L70" s="3">
        <f t="shared" si="1"/>
        <v>0</v>
      </c>
      <c r="M70" s="3">
        <f t="shared" si="1"/>
        <v>0</v>
      </c>
    </row>
    <row r="71" spans="1:16" ht="15" customHeight="1" x14ac:dyDescent="0.4">
      <c r="A71" s="13" t="s">
        <v>84</v>
      </c>
      <c r="B71" s="14" t="s">
        <v>19</v>
      </c>
      <c r="C71" s="14" t="s">
        <v>19</v>
      </c>
      <c r="D71" s="15"/>
      <c r="E71" s="16" t="str">
        <f t="shared" ref="E71:E74" si="13">IF($A$7="一人前レベル", IF($C71="◎", "達成", "未達成"), IF($A$7="新人レベル", IF($C71="○", "達成", "未達成"), "未達成"))</f>
        <v>未達成</v>
      </c>
      <c r="F71" s="14" t="s">
        <v>27</v>
      </c>
      <c r="G71" s="20">
        <v>0.69032258064516128</v>
      </c>
      <c r="H71" s="21" t="s">
        <v>19</v>
      </c>
      <c r="I71" s="18">
        <v>1.5677419354838709</v>
      </c>
      <c r="J71" s="22" t="s">
        <v>22</v>
      </c>
      <c r="K71" s="19">
        <v>2.5935483870967744</v>
      </c>
      <c r="L71" s="3">
        <f t="shared" si="1"/>
        <v>2</v>
      </c>
      <c r="M71" s="3">
        <f t="shared" si="1"/>
        <v>2</v>
      </c>
      <c r="N71" s="1">
        <v>107</v>
      </c>
      <c r="O71" s="1">
        <v>242.99999999999997</v>
      </c>
      <c r="P71" s="1">
        <v>402</v>
      </c>
    </row>
    <row r="72" spans="1:16" ht="15" customHeight="1" x14ac:dyDescent="0.4">
      <c r="A72" s="13" t="s">
        <v>85</v>
      </c>
      <c r="B72" s="14" t="s">
        <v>24</v>
      </c>
      <c r="C72" s="14" t="s">
        <v>26</v>
      </c>
      <c r="D72" s="15"/>
      <c r="E72" s="16" t="str">
        <f t="shared" si="13"/>
        <v>未達成</v>
      </c>
      <c r="F72" s="14" t="s">
        <v>27</v>
      </c>
      <c r="G72" s="20">
        <v>0.63225806451612898</v>
      </c>
      <c r="H72" s="21" t="s">
        <v>19</v>
      </c>
      <c r="I72" s="18">
        <v>1.4967741935483871</v>
      </c>
      <c r="J72" s="22" t="s">
        <v>22</v>
      </c>
      <c r="K72" s="19">
        <v>2.5741935483870968</v>
      </c>
      <c r="L72" s="3">
        <f t="shared" si="1"/>
        <v>1</v>
      </c>
      <c r="M72" s="3">
        <f t="shared" si="1"/>
        <v>2</v>
      </c>
      <c r="N72" s="1">
        <v>97.999999999999986</v>
      </c>
      <c r="O72" s="1">
        <v>232</v>
      </c>
      <c r="P72" s="1">
        <v>399</v>
      </c>
    </row>
    <row r="73" spans="1:16" ht="15" customHeight="1" x14ac:dyDescent="0.4">
      <c r="A73" s="13" t="s">
        <v>86</v>
      </c>
      <c r="B73" s="14" t="s">
        <v>19</v>
      </c>
      <c r="C73" s="14" t="s">
        <v>19</v>
      </c>
      <c r="D73" s="15"/>
      <c r="E73" s="16" t="str">
        <f t="shared" si="13"/>
        <v>未達成</v>
      </c>
      <c r="F73" s="14" t="s">
        <v>27</v>
      </c>
      <c r="G73" s="20">
        <v>0.54054054054054057</v>
      </c>
      <c r="H73" s="21" t="s">
        <v>19</v>
      </c>
      <c r="I73" s="18">
        <v>1.3783783783783783</v>
      </c>
      <c r="J73" s="22" t="s">
        <v>22</v>
      </c>
      <c r="K73" s="19">
        <v>2.4932432432432434</v>
      </c>
      <c r="L73" s="3">
        <f t="shared" si="1"/>
        <v>2</v>
      </c>
      <c r="M73" s="3">
        <f t="shared" si="1"/>
        <v>2</v>
      </c>
      <c r="N73" s="1">
        <v>80</v>
      </c>
      <c r="O73" s="1">
        <v>204</v>
      </c>
      <c r="P73" s="1">
        <v>369</v>
      </c>
    </row>
    <row r="74" spans="1:16" ht="15" customHeight="1" x14ac:dyDescent="0.4">
      <c r="A74" s="13" t="s">
        <v>87</v>
      </c>
      <c r="B74" s="14" t="s">
        <v>24</v>
      </c>
      <c r="C74" s="14" t="s">
        <v>19</v>
      </c>
      <c r="D74" s="15"/>
      <c r="E74" s="16" t="str">
        <f t="shared" si="13"/>
        <v>未達成</v>
      </c>
      <c r="F74" s="14" t="s">
        <v>27</v>
      </c>
      <c r="G74" s="20">
        <v>0.44525547445255476</v>
      </c>
      <c r="H74" s="21" t="s">
        <v>19</v>
      </c>
      <c r="I74" s="18">
        <v>1.2408759124087592</v>
      </c>
      <c r="J74" s="22" t="s">
        <v>22</v>
      </c>
      <c r="K74" s="19">
        <v>2.437956204379562</v>
      </c>
      <c r="L74" s="3">
        <f t="shared" si="1"/>
        <v>1</v>
      </c>
      <c r="M74" s="3">
        <f t="shared" si="1"/>
        <v>2</v>
      </c>
      <c r="N74" s="1">
        <v>61</v>
      </c>
      <c r="O74" s="1">
        <v>170</v>
      </c>
      <c r="P74" s="1">
        <v>334</v>
      </c>
    </row>
    <row r="75" spans="1:16" ht="15" customHeight="1" x14ac:dyDescent="0.4">
      <c r="A75" s="13" t="s">
        <v>88</v>
      </c>
      <c r="B75" s="14" t="s">
        <v>19</v>
      </c>
      <c r="C75" s="14" t="s">
        <v>24</v>
      </c>
      <c r="D75" s="15"/>
      <c r="E75" s="16" t="str">
        <f t="shared" ref="E75" si="14">IF(OR($A$7="一人前レベル", $A$7="新人レベル"), IF(C75="◎", "達成", "未達成"), "未達成")</f>
        <v>未達成</v>
      </c>
      <c r="F75" s="17" t="s">
        <v>21</v>
      </c>
      <c r="G75" s="18">
        <v>1.1548387096774193</v>
      </c>
      <c r="H75" s="179" t="s">
        <v>22</v>
      </c>
      <c r="I75" s="180"/>
      <c r="J75" s="181"/>
      <c r="K75" s="19">
        <v>2.7483870967741937</v>
      </c>
      <c r="L75" s="3">
        <f t="shared" si="1"/>
        <v>2</v>
      </c>
      <c r="M75" s="3">
        <f t="shared" si="1"/>
        <v>1</v>
      </c>
      <c r="N75" s="1">
        <v>179</v>
      </c>
      <c r="O75" s="1">
        <v>310</v>
      </c>
      <c r="P75" s="1">
        <v>426</v>
      </c>
    </row>
    <row r="76" spans="1:16" ht="15" customHeight="1" x14ac:dyDescent="0.4">
      <c r="A76" s="13" t="s">
        <v>89</v>
      </c>
      <c r="B76" s="24">
        <f>L77/L80</f>
        <v>0.51724137931034486</v>
      </c>
      <c r="C76" s="24">
        <f>M77/L80</f>
        <v>0.53448275862068961</v>
      </c>
      <c r="D76" s="15"/>
      <c r="E76" s="15"/>
      <c r="F76" s="190"/>
      <c r="G76" s="190"/>
      <c r="H76" s="190"/>
      <c r="I76" s="190"/>
      <c r="J76" s="190"/>
      <c r="K76" s="190"/>
      <c r="L76" s="3">
        <f>L77/L80</f>
        <v>0.51724137931034486</v>
      </c>
      <c r="M76" s="3">
        <f>M77/L80</f>
        <v>0.53448275862068961</v>
      </c>
    </row>
    <row r="77" spans="1:16" ht="15" customHeight="1" x14ac:dyDescent="0.4">
      <c r="A77" s="13" t="s">
        <v>90</v>
      </c>
      <c r="B77" s="14" t="s">
        <v>91</v>
      </c>
      <c r="C77" s="14" t="s">
        <v>91</v>
      </c>
      <c r="D77" s="15"/>
      <c r="E77" s="15"/>
      <c r="F77" s="190">
        <v>0.77178916109873796</v>
      </c>
      <c r="G77" s="190"/>
      <c r="H77" s="190">
        <v>1.710022271714922</v>
      </c>
      <c r="I77" s="190"/>
      <c r="J77" s="190">
        <v>2.6476614699331851</v>
      </c>
      <c r="K77" s="190"/>
      <c r="L77" s="3">
        <f>SUM(L11:L75)</f>
        <v>90</v>
      </c>
      <c r="M77" s="3">
        <f>SUM(M11:M75)</f>
        <v>93</v>
      </c>
    </row>
    <row r="80" spans="1:16" x14ac:dyDescent="0.4">
      <c r="L80" s="3">
        <f>58*3</f>
        <v>174</v>
      </c>
    </row>
  </sheetData>
  <autoFilter ref="A11:R76" xr:uid="{ABF6BA7A-4BBF-4DC1-9681-35795473A80E}"/>
  <mergeCells count="44">
    <mergeCell ref="F77:G77"/>
    <mergeCell ref="H77:I77"/>
    <mergeCell ref="J77:K77"/>
    <mergeCell ref="A54:J54"/>
    <mergeCell ref="A57:J57"/>
    <mergeCell ref="A70:J70"/>
    <mergeCell ref="H75:J75"/>
    <mergeCell ref="F76:G76"/>
    <mergeCell ref="H76:I76"/>
    <mergeCell ref="J76:K76"/>
    <mergeCell ref="H43:J43"/>
    <mergeCell ref="H25:J25"/>
    <mergeCell ref="H26:J26"/>
    <mergeCell ref="H28:J28"/>
    <mergeCell ref="A33:J33"/>
    <mergeCell ref="H34:J34"/>
    <mergeCell ref="H35:J35"/>
    <mergeCell ref="H36:J36"/>
    <mergeCell ref="H37:J37"/>
    <mergeCell ref="H38:J38"/>
    <mergeCell ref="A41:J41"/>
    <mergeCell ref="H42:J42"/>
    <mergeCell ref="H24:J24"/>
    <mergeCell ref="A11:J11"/>
    <mergeCell ref="H12:J12"/>
    <mergeCell ref="H13:J13"/>
    <mergeCell ref="H14:J14"/>
    <mergeCell ref="H15:J15"/>
    <mergeCell ref="H16:J16"/>
    <mergeCell ref="H17:J17"/>
    <mergeCell ref="H18:J18"/>
    <mergeCell ref="A21:J21"/>
    <mergeCell ref="H22:J22"/>
    <mergeCell ref="H23:J23"/>
    <mergeCell ref="B6:K8"/>
    <mergeCell ref="A9:A10"/>
    <mergeCell ref="B9:B10"/>
    <mergeCell ref="C9:C10"/>
    <mergeCell ref="D9:D10"/>
    <mergeCell ref="E9:E10"/>
    <mergeCell ref="F9:K9"/>
    <mergeCell ref="F10:G10"/>
    <mergeCell ref="H10:I10"/>
    <mergeCell ref="J10:K10"/>
  </mergeCells>
  <phoneticPr fontId="3"/>
  <conditionalFormatting sqref="B76">
    <cfRule type="expression" dxfId="35" priority="7">
      <formula>"AND($B72&gt;=0.8)"</formula>
    </cfRule>
    <cfRule type="expression" dxfId="34" priority="8">
      <formula>AND($B76&gt;0.5, $B76&lt;=0.79)</formula>
    </cfRule>
    <cfRule type="expression" dxfId="33" priority="9">
      <formula>"AND($B72&gt;0.3, $B72&lt;=0.5)"</formula>
    </cfRule>
    <cfRule type="expression" dxfId="32" priority="10">
      <formula>AND($B$76&gt;=0,$B$76&lt;=0.3)</formula>
    </cfRule>
  </conditionalFormatting>
  <conditionalFormatting sqref="C76">
    <cfRule type="expression" dxfId="31" priority="3">
      <formula>AND($C$76&gt;=0.8)</formula>
    </cfRule>
    <cfRule type="expression" dxfId="30" priority="4">
      <formula>AND($C76&gt;0.5,$C$76&lt;=0.79)</formula>
    </cfRule>
    <cfRule type="expression" dxfId="29" priority="5">
      <formula>AND($C76&gt;0.3,$C$76&lt;=0.5)</formula>
    </cfRule>
    <cfRule type="expression" dxfId="28" priority="6">
      <formula>AND($C76&gt;=0, $C76&lt;=0.3)</formula>
    </cfRule>
  </conditionalFormatting>
  <conditionalFormatting sqref="E12:E20 E22:E32 E34:E40 E42:E53 E55:E56 E58:E69 E71:E75">
    <cfRule type="cellIs" dxfId="27" priority="1" operator="equal">
      <formula>"未達成"</formula>
    </cfRule>
    <cfRule type="cellIs" dxfId="26" priority="2" operator="equal">
      <formula>"達成"</formula>
    </cfRule>
  </conditionalFormatting>
  <dataValidations count="2">
    <dataValidation type="list" allowBlank="1" showInputMessage="1" showErrorMessage="1" sqref="B55:C56 B12:C20 B22:C32 B34:C40 B42:C53 B58:C69 B71:C75" xr:uid="{58E19D77-A5B0-442C-9056-A9CA18FB911E}">
      <formula1>"△,○,◎"</formula1>
    </dataValidation>
    <dataValidation type="list" allowBlank="1" showInputMessage="1" showErrorMessage="1" sqref="A7" xr:uid="{C7AA668F-9253-4E21-938C-FAE9F5259368}">
      <formula1>"新人レベル,一人前レベル"</formula1>
    </dataValidation>
  </dataValidations>
  <pageMargins left="0.25" right="0.25" top="0.75" bottom="0.75" header="0.3" footer="0.3"/>
  <pageSetup paperSize="9" scale="89" fitToHeight="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A8CE3-4788-4967-AFC9-5014232BD76D}">
  <sheetPr>
    <tabColor theme="8" tint="0.79998168889431442"/>
  </sheetPr>
  <dimension ref="A1:O56"/>
  <sheetViews>
    <sheetView showGridLines="0" tabSelected="1" topLeftCell="A10" zoomScaleNormal="100" workbookViewId="0">
      <selection activeCell="G61" sqref="G61"/>
    </sheetView>
  </sheetViews>
  <sheetFormatPr defaultColWidth="8.75" defaultRowHeight="15" customHeight="1" x14ac:dyDescent="0.4"/>
  <cols>
    <col min="1" max="1" width="2.75" style="25" customWidth="1"/>
    <col min="2" max="2" width="4" style="25" customWidth="1"/>
    <col min="3" max="3" width="50.875" style="25" customWidth="1"/>
    <col min="4" max="7" width="5" style="25" customWidth="1"/>
    <col min="8" max="8" width="41.625" style="25" customWidth="1"/>
    <col min="9" max="9" width="4.75" style="25" hidden="1" customWidth="1"/>
    <col min="10" max="10" width="6.125" style="25" hidden="1" customWidth="1"/>
    <col min="11" max="13" width="8.125" style="25" hidden="1" customWidth="1"/>
    <col min="14" max="15" width="8.75" style="38" hidden="1" customWidth="1"/>
    <col min="16" max="16384" width="8.75" style="25"/>
  </cols>
  <sheetData>
    <row r="1" spans="1:15" ht="20.45" customHeight="1" x14ac:dyDescent="0.4">
      <c r="A1" s="225" t="s">
        <v>207</v>
      </c>
      <c r="B1" s="225"/>
      <c r="C1" s="225"/>
      <c r="D1" s="225"/>
      <c r="E1" s="225"/>
      <c r="F1" s="225"/>
      <c r="G1" s="225"/>
      <c r="H1" s="78"/>
      <c r="I1" s="129"/>
      <c r="J1" s="129"/>
      <c r="K1" s="129"/>
      <c r="L1" s="129"/>
      <c r="M1" s="129"/>
      <c r="N1" s="79"/>
      <c r="O1" s="25"/>
    </row>
    <row r="2" spans="1:15" ht="15" customHeight="1" x14ac:dyDescent="0.4">
      <c r="A2" s="226" t="s">
        <v>155</v>
      </c>
      <c r="B2" s="226"/>
      <c r="C2" s="58"/>
      <c r="D2" s="105" t="s">
        <v>156</v>
      </c>
      <c r="E2" s="227"/>
      <c r="F2" s="227"/>
      <c r="G2" s="227"/>
      <c r="H2" s="78"/>
      <c r="I2" s="129"/>
      <c r="J2" s="129"/>
      <c r="K2" s="129"/>
      <c r="L2" s="129"/>
      <c r="M2" s="129"/>
      <c r="N2" s="79"/>
      <c r="O2" s="25"/>
    </row>
    <row r="3" spans="1:15" ht="15" customHeight="1" x14ac:dyDescent="0.4">
      <c r="C3" s="26"/>
      <c r="D3" s="34"/>
      <c r="E3" s="34"/>
      <c r="F3" s="34"/>
      <c r="G3" s="34"/>
      <c r="H3" s="26"/>
      <c r="I3" s="130"/>
      <c r="J3" s="130"/>
      <c r="K3" s="130"/>
      <c r="L3" s="130"/>
      <c r="M3" s="130"/>
      <c r="N3" s="87"/>
    </row>
    <row r="4" spans="1:15" ht="94.9" customHeight="1" x14ac:dyDescent="0.4">
      <c r="A4" s="228" t="s">
        <v>208</v>
      </c>
      <c r="B4" s="229"/>
      <c r="C4" s="229"/>
      <c r="D4" s="229"/>
      <c r="E4" s="229"/>
      <c r="F4" s="229"/>
      <c r="G4" s="230"/>
      <c r="H4" s="26"/>
      <c r="I4" s="130"/>
      <c r="J4" s="130"/>
      <c r="K4" s="130"/>
      <c r="L4" s="130"/>
      <c r="M4" s="130"/>
      <c r="N4" s="87"/>
    </row>
    <row r="5" spans="1:15" ht="15" customHeight="1" x14ac:dyDescent="0.4">
      <c r="C5" s="26"/>
      <c r="D5" s="26"/>
      <c r="E5" s="26"/>
      <c r="F5" s="26"/>
      <c r="G5" s="26"/>
      <c r="H5" s="26"/>
      <c r="I5" s="26"/>
      <c r="J5" s="26"/>
      <c r="K5" s="26"/>
      <c r="L5" s="26"/>
      <c r="M5" s="26"/>
    </row>
    <row r="6" spans="1:15" ht="15" customHeight="1" x14ac:dyDescent="0.4">
      <c r="C6" s="26" t="s">
        <v>209</v>
      </c>
      <c r="D6" s="26"/>
      <c r="E6" s="26"/>
      <c r="F6" s="26"/>
      <c r="G6" s="26"/>
      <c r="H6" s="26"/>
      <c r="I6" s="26"/>
      <c r="J6" s="26"/>
      <c r="K6" s="26"/>
      <c r="L6" s="26"/>
      <c r="M6" s="26"/>
    </row>
    <row r="7" spans="1:15" ht="15" customHeight="1" x14ac:dyDescent="0.4">
      <c r="C7" s="26" t="s">
        <v>210</v>
      </c>
      <c r="D7" s="26"/>
      <c r="E7" s="26"/>
      <c r="F7" s="26"/>
      <c r="G7" s="26"/>
      <c r="H7" s="26"/>
      <c r="I7" s="26"/>
      <c r="J7" s="26"/>
      <c r="K7" s="26"/>
      <c r="L7" s="26"/>
      <c r="M7" s="26"/>
    </row>
    <row r="8" spans="1:15" ht="15" customHeight="1" x14ac:dyDescent="0.4">
      <c r="C8" s="26" t="s">
        <v>95</v>
      </c>
      <c r="D8" s="26"/>
      <c r="E8" s="26"/>
      <c r="F8" s="26"/>
      <c r="G8" s="26"/>
      <c r="H8" s="26"/>
      <c r="I8" s="26"/>
      <c r="J8" s="26"/>
      <c r="K8" s="26"/>
      <c r="L8" s="26"/>
      <c r="M8" s="26"/>
    </row>
    <row r="9" spans="1:15" ht="15" customHeight="1" x14ac:dyDescent="0.4">
      <c r="C9" s="26" t="s">
        <v>96</v>
      </c>
      <c r="D9" s="26"/>
      <c r="E9" s="26"/>
      <c r="F9" s="26"/>
      <c r="G9" s="26"/>
      <c r="H9" s="26"/>
      <c r="I9" s="26"/>
      <c r="J9" s="26"/>
      <c r="K9" s="26"/>
      <c r="L9" s="26"/>
      <c r="M9" s="26"/>
    </row>
    <row r="10" spans="1:15" ht="15" customHeight="1" x14ac:dyDescent="0.4">
      <c r="C10" s="26" t="s">
        <v>97</v>
      </c>
      <c r="D10" s="26"/>
      <c r="E10" s="26"/>
      <c r="F10" s="26"/>
      <c r="G10" s="26"/>
      <c r="H10" s="26"/>
      <c r="I10" s="26"/>
      <c r="J10" s="26"/>
      <c r="K10" s="26"/>
      <c r="L10" s="26"/>
      <c r="M10" s="26"/>
    </row>
    <row r="11" spans="1:15" ht="15" customHeight="1" x14ac:dyDescent="0.4">
      <c r="C11" s="26" t="s">
        <v>98</v>
      </c>
      <c r="D11" s="26"/>
      <c r="E11" s="26"/>
      <c r="F11" s="26"/>
      <c r="G11" s="26"/>
      <c r="H11" s="26"/>
      <c r="I11" s="26"/>
      <c r="J11" s="26"/>
      <c r="K11" s="26"/>
      <c r="L11" s="26"/>
      <c r="M11" s="26"/>
    </row>
    <row r="12" spans="1:15" ht="15" customHeight="1" x14ac:dyDescent="0.4">
      <c r="C12" s="26" t="s">
        <v>108</v>
      </c>
      <c r="D12" s="26"/>
      <c r="E12" s="26"/>
      <c r="F12" s="26"/>
      <c r="G12" s="26"/>
      <c r="H12" s="26"/>
      <c r="I12" s="26"/>
      <c r="J12" s="26"/>
      <c r="K12" s="26"/>
      <c r="L12" s="26"/>
      <c r="M12" s="26"/>
    </row>
    <row r="13" spans="1:15" ht="15" customHeight="1" x14ac:dyDescent="0.4">
      <c r="D13" s="231" t="s">
        <v>157</v>
      </c>
      <c r="E13" s="232"/>
      <c r="F13" s="232"/>
      <c r="G13" s="233"/>
    </row>
    <row r="14" spans="1:15" ht="90" x14ac:dyDescent="0.4">
      <c r="A14" s="234" t="s">
        <v>158</v>
      </c>
      <c r="B14" s="234"/>
      <c r="C14" s="234"/>
      <c r="D14" s="67" t="s">
        <v>92</v>
      </c>
      <c r="E14" s="68" t="s">
        <v>93</v>
      </c>
      <c r="F14" s="68" t="s">
        <v>94</v>
      </c>
      <c r="G14" s="69" t="s">
        <v>109</v>
      </c>
      <c r="K14" s="89" t="s">
        <v>153</v>
      </c>
      <c r="L14" s="88" t="s">
        <v>99</v>
      </c>
      <c r="M14" s="64" t="s">
        <v>100</v>
      </c>
    </row>
    <row r="15" spans="1:15" ht="15" customHeight="1" x14ac:dyDescent="0.4">
      <c r="A15" s="235" t="s">
        <v>160</v>
      </c>
      <c r="B15" s="236"/>
      <c r="C15" s="236"/>
      <c r="D15" s="236"/>
      <c r="E15" s="236"/>
      <c r="F15" s="236"/>
      <c r="G15" s="57"/>
      <c r="H15" s="25" t="s">
        <v>203</v>
      </c>
      <c r="K15" s="191"/>
      <c r="L15" s="192"/>
      <c r="M15" s="193"/>
    </row>
    <row r="16" spans="1:15" ht="15" customHeight="1" x14ac:dyDescent="0.4">
      <c r="A16" s="160"/>
      <c r="B16" s="197" t="s">
        <v>162</v>
      </c>
      <c r="C16" s="198"/>
      <c r="D16" s="199"/>
      <c r="E16" s="199"/>
      <c r="F16" s="199"/>
      <c r="G16" s="200"/>
      <c r="K16" s="194"/>
      <c r="L16" s="195"/>
      <c r="M16" s="196"/>
    </row>
    <row r="17" spans="1:15" ht="15" customHeight="1" x14ac:dyDescent="0.4">
      <c r="A17" s="160"/>
      <c r="B17" s="72"/>
      <c r="C17" s="30" t="s">
        <v>163</v>
      </c>
      <c r="D17" s="106"/>
      <c r="E17" s="58"/>
      <c r="F17" s="58"/>
      <c r="G17" s="58"/>
      <c r="K17" s="90" t="str">
        <f xml:space="preserve"> IF(OR($I17=4, $J$15=TRUE), "対象外",IF(OR($I17=2,$I17=1,$I17=3), "達成", "未達成"))</f>
        <v>未達成</v>
      </c>
      <c r="L17" s="90" t="str">
        <f xml:space="preserve"> IF(OR($I17=4, $J$15=TRUE), "対象外", IF(OR($I17=2,$I17=1), "達成","未達成"))</f>
        <v>未達成</v>
      </c>
      <c r="M17" s="65" t="str">
        <f xml:space="preserve"> IF(OR($I17=4, $J$15=TRUE), "対象外", IF($I17=1, "達成","未達成"))</f>
        <v>未達成</v>
      </c>
      <c r="N17" s="108" t="s">
        <v>24</v>
      </c>
      <c r="O17" s="108" t="s">
        <v>26</v>
      </c>
    </row>
    <row r="18" spans="1:15" ht="15" customHeight="1" x14ac:dyDescent="0.4">
      <c r="A18" s="160"/>
      <c r="B18" s="83"/>
      <c r="C18" s="30" t="s">
        <v>164</v>
      </c>
      <c r="D18" s="106"/>
      <c r="E18" s="58"/>
      <c r="F18" s="58"/>
      <c r="G18" s="58"/>
      <c r="K18" s="90" t="str">
        <f t="shared" ref="K18:K19" si="0" xml:space="preserve"> IF(OR($I18=4, $J$15=TRUE), "対象外",IF(OR($I18=2,$I18=1,$I18=3), "達成", "未達成"))</f>
        <v>未達成</v>
      </c>
      <c r="L18" s="90" t="str">
        <f t="shared" ref="L18:L19" si="1" xml:space="preserve"> IF(OR($I18=4, $J$15=TRUE), "対象外", IF(OR($I18=2,$I18=1), "達成","未達成"))</f>
        <v>未達成</v>
      </c>
      <c r="M18" s="65" t="str">
        <f t="shared" ref="M18:M19" si="2" xml:space="preserve"> IF(OR($I18=4, $J$15=TRUE), "対象外", IF($I18=1, "達成","未達成"))</f>
        <v>未達成</v>
      </c>
      <c r="N18" s="108" t="s">
        <v>24</v>
      </c>
      <c r="O18" s="108" t="s">
        <v>26</v>
      </c>
    </row>
    <row r="19" spans="1:15" ht="15" customHeight="1" x14ac:dyDescent="0.4">
      <c r="A19" s="160"/>
      <c r="B19" s="72"/>
      <c r="C19" s="30" t="s">
        <v>165</v>
      </c>
      <c r="D19" s="106"/>
      <c r="E19" s="58"/>
      <c r="F19" s="58"/>
      <c r="G19" s="58"/>
      <c r="K19" s="90" t="str">
        <f t="shared" si="0"/>
        <v>未達成</v>
      </c>
      <c r="L19" s="90" t="str">
        <f t="shared" si="1"/>
        <v>未達成</v>
      </c>
      <c r="M19" s="65" t="str">
        <f t="shared" si="2"/>
        <v>未達成</v>
      </c>
      <c r="N19" s="108" t="s">
        <v>24</v>
      </c>
      <c r="O19" s="108" t="s">
        <v>26</v>
      </c>
    </row>
    <row r="20" spans="1:15" ht="15" customHeight="1" x14ac:dyDescent="0.4">
      <c r="A20" s="160"/>
      <c r="B20" s="197" t="s">
        <v>167</v>
      </c>
      <c r="C20" s="201"/>
      <c r="D20" s="202"/>
      <c r="E20" s="202"/>
      <c r="F20" s="202"/>
      <c r="G20" s="203"/>
      <c r="K20" s="91"/>
      <c r="L20" s="92"/>
      <c r="M20" s="93"/>
      <c r="N20" s="108"/>
      <c r="O20" s="108"/>
    </row>
    <row r="21" spans="1:15" ht="15" customHeight="1" x14ac:dyDescent="0.4">
      <c r="A21" s="160"/>
      <c r="B21" s="83"/>
      <c r="C21" s="30" t="s">
        <v>168</v>
      </c>
      <c r="D21" s="37"/>
      <c r="E21" s="37"/>
      <c r="F21" s="37"/>
      <c r="G21" s="71"/>
      <c r="K21" s="90" t="str">
        <f t="shared" ref="K21:K25" si="3" xml:space="preserve"> IF(OR($I21=4, $J$15=TRUE), "対象外",IF(OR($I21=2,$I21=1,$I21=3), "達成", "未達成"))</f>
        <v>未達成</v>
      </c>
      <c r="L21" s="90" t="str">
        <f t="shared" ref="L21:L25" si="4" xml:space="preserve"> IF(OR($I21=4, $J$15=TRUE), "対象外", IF(OR($I21=2,$I21=1), "達成","未達成"))</f>
        <v>未達成</v>
      </c>
      <c r="M21" s="65" t="str">
        <f t="shared" ref="M21:M25" si="5" xml:space="preserve"> IF(OR($I21=4, $J$15=TRUE), "対象外", IF($I21=1, "達成","未達成"))</f>
        <v>未達成</v>
      </c>
      <c r="N21" s="108" t="s">
        <v>24</v>
      </c>
      <c r="O21" s="108" t="s">
        <v>26</v>
      </c>
    </row>
    <row r="22" spans="1:15" ht="15" customHeight="1" x14ac:dyDescent="0.4">
      <c r="A22" s="160"/>
      <c r="B22" s="72"/>
      <c r="C22" s="30" t="s">
        <v>169</v>
      </c>
      <c r="D22" s="30"/>
      <c r="E22" s="30"/>
      <c r="F22" s="30"/>
      <c r="G22" s="73"/>
      <c r="K22" s="90" t="str">
        <f t="shared" si="3"/>
        <v>未達成</v>
      </c>
      <c r="L22" s="90" t="str">
        <f t="shared" si="4"/>
        <v>未達成</v>
      </c>
      <c r="M22" s="65" t="str">
        <f t="shared" si="5"/>
        <v>未達成</v>
      </c>
      <c r="N22" s="108" t="s">
        <v>24</v>
      </c>
      <c r="O22" s="108" t="s">
        <v>26</v>
      </c>
    </row>
    <row r="23" spans="1:15" ht="15" customHeight="1" x14ac:dyDescent="0.4">
      <c r="A23" s="160"/>
      <c r="B23" s="72"/>
      <c r="C23" s="30" t="s">
        <v>170</v>
      </c>
      <c r="D23" s="37"/>
      <c r="E23" s="37"/>
      <c r="F23" s="37"/>
      <c r="G23" s="71"/>
      <c r="K23" s="90" t="str">
        <f t="shared" si="3"/>
        <v>未達成</v>
      </c>
      <c r="L23" s="90" t="str">
        <f t="shared" si="4"/>
        <v>未達成</v>
      </c>
      <c r="M23" s="65" t="str">
        <f t="shared" si="5"/>
        <v>未達成</v>
      </c>
      <c r="N23" s="108" t="s">
        <v>24</v>
      </c>
      <c r="O23" s="108" t="s">
        <v>26</v>
      </c>
    </row>
    <row r="24" spans="1:15" ht="15" customHeight="1" x14ac:dyDescent="0.4">
      <c r="A24" s="160"/>
      <c r="B24" s="114"/>
      <c r="C24" s="30" t="s">
        <v>171</v>
      </c>
      <c r="D24" s="37"/>
      <c r="E24" s="37"/>
      <c r="F24" s="37"/>
      <c r="G24" s="37"/>
      <c r="K24" s="90" t="str">
        <f t="shared" si="3"/>
        <v>未達成</v>
      </c>
      <c r="L24" s="90" t="str">
        <f t="shared" si="4"/>
        <v>未達成</v>
      </c>
      <c r="M24" s="65" t="str">
        <f t="shared" si="5"/>
        <v>未達成</v>
      </c>
      <c r="N24" s="108" t="s">
        <v>24</v>
      </c>
      <c r="O24" s="108" t="s">
        <v>26</v>
      </c>
    </row>
    <row r="25" spans="1:15" ht="15" customHeight="1" x14ac:dyDescent="0.4">
      <c r="A25" s="160"/>
      <c r="C25" s="77" t="s">
        <v>172</v>
      </c>
      <c r="D25" s="30"/>
      <c r="E25" s="30"/>
      <c r="F25" s="30"/>
      <c r="G25" s="73"/>
      <c r="K25" s="90" t="str">
        <f t="shared" si="3"/>
        <v>未達成</v>
      </c>
      <c r="L25" s="90" t="str">
        <f t="shared" si="4"/>
        <v>未達成</v>
      </c>
      <c r="M25" s="65" t="str">
        <f t="shared" si="5"/>
        <v>未達成</v>
      </c>
      <c r="N25" s="108" t="s">
        <v>24</v>
      </c>
      <c r="O25" s="108" t="s">
        <v>26</v>
      </c>
    </row>
    <row r="26" spans="1:15" ht="15" customHeight="1" x14ac:dyDescent="0.4">
      <c r="A26" s="160"/>
      <c r="B26" s="204" t="s">
        <v>173</v>
      </c>
      <c r="C26" s="205"/>
      <c r="D26" s="206"/>
      <c r="E26" s="206"/>
      <c r="F26" s="206"/>
      <c r="G26" s="206"/>
      <c r="K26" s="91"/>
      <c r="L26" s="92"/>
      <c r="M26" s="93"/>
      <c r="N26" s="108"/>
      <c r="O26" s="108" t="s">
        <v>26</v>
      </c>
    </row>
    <row r="27" spans="1:15" ht="15" customHeight="1" x14ac:dyDescent="0.4">
      <c r="A27" s="160"/>
      <c r="B27" s="83"/>
      <c r="C27" s="30" t="s">
        <v>174</v>
      </c>
      <c r="D27" s="37"/>
      <c r="E27" s="37"/>
      <c r="F27" s="37"/>
      <c r="G27" s="37"/>
      <c r="K27" s="90" t="str">
        <f t="shared" ref="K27:K31" si="6" xml:space="preserve"> IF(OR($I27=4, $J$15=TRUE), "対象外",IF(OR($I27=2,$I27=1,$I27=3), "達成", "未達成"))</f>
        <v>未達成</v>
      </c>
      <c r="L27" s="90" t="str">
        <f t="shared" ref="L27:L31" si="7" xml:space="preserve"> IF(OR($I27=4, $J$15=TRUE), "対象外", IF(OR($I27=2,$I27=1), "達成","未達成"))</f>
        <v>未達成</v>
      </c>
      <c r="M27" s="65" t="str">
        <f t="shared" ref="M27:M31" si="8" xml:space="preserve"> IF(OR($I27=4, $J$15=TRUE), "対象外", IF($I27=1, "達成","未達成"))</f>
        <v>未達成</v>
      </c>
      <c r="N27" s="108" t="s">
        <v>24</v>
      </c>
      <c r="O27" s="108" t="s">
        <v>26</v>
      </c>
    </row>
    <row r="28" spans="1:15" ht="15" customHeight="1" x14ac:dyDescent="0.4">
      <c r="A28" s="160"/>
      <c r="B28" s="83"/>
      <c r="C28" s="30" t="s">
        <v>175</v>
      </c>
      <c r="D28" s="37"/>
      <c r="E28" s="37"/>
      <c r="F28" s="37"/>
      <c r="G28" s="37"/>
      <c r="K28" s="90" t="str">
        <f t="shared" si="6"/>
        <v>未達成</v>
      </c>
      <c r="L28" s="90" t="str">
        <f t="shared" si="7"/>
        <v>未達成</v>
      </c>
      <c r="M28" s="65" t="str">
        <f t="shared" si="8"/>
        <v>未達成</v>
      </c>
      <c r="N28" s="108" t="s">
        <v>24</v>
      </c>
      <c r="O28" s="108" t="s">
        <v>26</v>
      </c>
    </row>
    <row r="29" spans="1:15" ht="15" customHeight="1" x14ac:dyDescent="0.4">
      <c r="A29" s="160"/>
      <c r="B29" s="114"/>
      <c r="C29" s="30" t="s">
        <v>176</v>
      </c>
      <c r="D29" s="37"/>
      <c r="E29" s="37"/>
      <c r="F29" s="37"/>
      <c r="G29" s="37"/>
      <c r="K29" s="90" t="str">
        <f t="shared" si="6"/>
        <v>未達成</v>
      </c>
      <c r="L29" s="90" t="str">
        <f t="shared" si="7"/>
        <v>未達成</v>
      </c>
      <c r="M29" s="65" t="str">
        <f t="shared" si="8"/>
        <v>未達成</v>
      </c>
      <c r="N29" s="108" t="s">
        <v>24</v>
      </c>
      <c r="O29" s="108" t="s">
        <v>26</v>
      </c>
    </row>
    <row r="30" spans="1:15" ht="15" customHeight="1" x14ac:dyDescent="0.4">
      <c r="A30" s="160"/>
      <c r="B30" s="111"/>
      <c r="C30" s="59" t="s">
        <v>177</v>
      </c>
      <c r="D30" s="37"/>
      <c r="E30" s="37"/>
      <c r="F30" s="37"/>
      <c r="G30" s="37"/>
      <c r="K30" s="90" t="str">
        <f t="shared" si="6"/>
        <v>未達成</v>
      </c>
      <c r="L30" s="90" t="str">
        <f t="shared" si="7"/>
        <v>未達成</v>
      </c>
      <c r="M30" s="65" t="str">
        <f t="shared" si="8"/>
        <v>未達成</v>
      </c>
      <c r="N30" s="108" t="s">
        <v>24</v>
      </c>
      <c r="O30" s="108" t="s">
        <v>26</v>
      </c>
    </row>
    <row r="31" spans="1:15" ht="15" customHeight="1" x14ac:dyDescent="0.4">
      <c r="A31" s="160"/>
      <c r="B31" s="110"/>
      <c r="C31" s="85" t="s">
        <v>178</v>
      </c>
      <c r="D31" s="37"/>
      <c r="E31" s="37"/>
      <c r="F31" s="37"/>
      <c r="G31" s="37"/>
      <c r="K31" s="90" t="str">
        <f t="shared" si="6"/>
        <v>未達成</v>
      </c>
      <c r="L31" s="90" t="str">
        <f t="shared" si="7"/>
        <v>未達成</v>
      </c>
      <c r="M31" s="65" t="str">
        <f t="shared" si="8"/>
        <v>未達成</v>
      </c>
      <c r="N31" s="108" t="s">
        <v>24</v>
      </c>
      <c r="O31" s="108" t="s">
        <v>26</v>
      </c>
    </row>
    <row r="32" spans="1:15" ht="15" customHeight="1" x14ac:dyDescent="0.4">
      <c r="A32" s="160"/>
      <c r="B32" s="221" t="s">
        <v>179</v>
      </c>
      <c r="C32" s="205"/>
      <c r="D32" s="206"/>
      <c r="E32" s="206"/>
      <c r="F32" s="206"/>
      <c r="G32" s="206"/>
      <c r="K32" s="91"/>
      <c r="L32" s="92"/>
      <c r="M32" s="93"/>
      <c r="N32" s="108"/>
      <c r="O32" s="108"/>
    </row>
    <row r="33" spans="1:15" ht="15" customHeight="1" x14ac:dyDescent="0.4">
      <c r="A33" s="160"/>
      <c r="B33" s="72"/>
      <c r="C33" s="30" t="s">
        <v>180</v>
      </c>
      <c r="D33" s="30"/>
      <c r="E33" s="30"/>
      <c r="F33" s="30"/>
      <c r="G33" s="30"/>
      <c r="K33" s="90" t="str">
        <f t="shared" ref="K33:K34" si="9" xml:space="preserve"> IF(OR($I33=4, $J$15=TRUE), "対象外",IF(OR($I33=2,$I33=1,$I33=3), "達成", "未達成"))</f>
        <v>未達成</v>
      </c>
      <c r="L33" s="90" t="str">
        <f t="shared" ref="L33:L34" si="10" xml:space="preserve"> IF(OR($I33=4, $J$15=TRUE), "対象外", IF(OR($I33=2,$I33=1), "達成","未達成"))</f>
        <v>未達成</v>
      </c>
      <c r="M33" s="65" t="str">
        <f t="shared" ref="M33:M34" si="11" xml:space="preserve"> IF(OR($I33=4, $J$15=TRUE), "対象外", IF($I33=1, "達成","未達成"))</f>
        <v>未達成</v>
      </c>
      <c r="N33" s="108" t="s">
        <v>24</v>
      </c>
      <c r="O33" s="108" t="s">
        <v>26</v>
      </c>
    </row>
    <row r="34" spans="1:15" ht="15" customHeight="1" x14ac:dyDescent="0.4">
      <c r="A34" s="160"/>
      <c r="B34" s="107"/>
      <c r="C34" s="30" t="s">
        <v>181</v>
      </c>
      <c r="D34" s="30"/>
      <c r="E34" s="30"/>
      <c r="F34" s="30"/>
      <c r="G34" s="73"/>
      <c r="K34" s="90" t="str">
        <f t="shared" si="9"/>
        <v>未達成</v>
      </c>
      <c r="L34" s="90" t="str">
        <f t="shared" si="10"/>
        <v>未達成</v>
      </c>
      <c r="M34" s="65" t="str">
        <f t="shared" si="11"/>
        <v>未達成</v>
      </c>
      <c r="N34" s="108" t="s">
        <v>24</v>
      </c>
      <c r="O34" s="108" t="s">
        <v>26</v>
      </c>
    </row>
    <row r="35" spans="1:15" ht="15" customHeight="1" x14ac:dyDescent="0.4">
      <c r="A35" s="160"/>
      <c r="B35" s="221" t="s">
        <v>182</v>
      </c>
      <c r="C35" s="205"/>
      <c r="D35" s="206"/>
      <c r="E35" s="206"/>
      <c r="F35" s="206"/>
      <c r="G35" s="206"/>
      <c r="K35" s="91"/>
      <c r="L35" s="92"/>
      <c r="M35" s="93"/>
      <c r="N35" s="108"/>
      <c r="O35" s="108"/>
    </row>
    <row r="36" spans="1:15" ht="15" customHeight="1" x14ac:dyDescent="0.4">
      <c r="A36" s="160"/>
      <c r="B36" s="83"/>
      <c r="C36" s="30" t="s">
        <v>183</v>
      </c>
      <c r="D36" s="37"/>
      <c r="E36" s="37"/>
      <c r="F36" s="37"/>
      <c r="G36" s="71"/>
      <c r="K36" s="90" t="str">
        <f t="shared" ref="K36:K37" si="12" xml:space="preserve"> IF(OR($I36=4, $J$15=TRUE), "対象外",IF(OR($I36=2,$I36=1,$I36=3), "達成", "未達成"))</f>
        <v>未達成</v>
      </c>
      <c r="L36" s="90" t="str">
        <f t="shared" ref="L36:L37" si="13" xml:space="preserve"> IF(OR($I36=4, $J$15=TRUE), "対象外", IF(OR($I36=2,$I36=1), "達成","未達成"))</f>
        <v>未達成</v>
      </c>
      <c r="M36" s="65" t="str">
        <f t="shared" ref="M36:M37" si="14" xml:space="preserve"> IF(OR($I36=4, $J$15=TRUE), "対象外", IF($I36=1, "達成","未達成"))</f>
        <v>未達成</v>
      </c>
      <c r="N36" s="108" t="s">
        <v>24</v>
      </c>
      <c r="O36" s="108" t="s">
        <v>26</v>
      </c>
    </row>
    <row r="37" spans="1:15" ht="15" customHeight="1" x14ac:dyDescent="0.4">
      <c r="A37" s="160"/>
      <c r="B37" s="72"/>
      <c r="C37" s="36" t="s">
        <v>184</v>
      </c>
      <c r="D37" s="36"/>
      <c r="E37" s="36"/>
      <c r="F37" s="36"/>
      <c r="G37" s="30"/>
      <c r="K37" s="90" t="str">
        <f t="shared" si="12"/>
        <v>未達成</v>
      </c>
      <c r="L37" s="90" t="str">
        <f t="shared" si="13"/>
        <v>未達成</v>
      </c>
      <c r="M37" s="65" t="str">
        <f t="shared" si="14"/>
        <v>未達成</v>
      </c>
      <c r="N37" s="108" t="s">
        <v>24</v>
      </c>
      <c r="O37" s="108" t="s">
        <v>26</v>
      </c>
    </row>
    <row r="38" spans="1:15" ht="15" customHeight="1" x14ac:dyDescent="0.4">
      <c r="A38" s="207" t="s">
        <v>185</v>
      </c>
      <c r="B38" s="208"/>
      <c r="C38" s="208"/>
      <c r="D38" s="208"/>
      <c r="E38" s="208"/>
      <c r="F38" s="208"/>
      <c r="G38" s="74"/>
      <c r="H38" s="25" t="s">
        <v>204</v>
      </c>
      <c r="K38" s="209"/>
      <c r="L38" s="210"/>
      <c r="M38" s="211"/>
      <c r="N38" s="108"/>
      <c r="O38" s="108"/>
    </row>
    <row r="39" spans="1:15" ht="15" customHeight="1" x14ac:dyDescent="0.4">
      <c r="A39" s="160"/>
      <c r="B39" s="216" t="s">
        <v>186</v>
      </c>
      <c r="C39" s="217"/>
      <c r="D39" s="218"/>
      <c r="E39" s="218"/>
      <c r="F39" s="218"/>
      <c r="G39" s="200"/>
      <c r="K39" s="212"/>
      <c r="L39" s="213"/>
      <c r="M39" s="214"/>
      <c r="N39" s="108"/>
      <c r="O39" s="108"/>
    </row>
    <row r="40" spans="1:15" ht="15" customHeight="1" x14ac:dyDescent="0.4">
      <c r="A40" s="160"/>
      <c r="B40" s="83"/>
      <c r="C40" s="30" t="s">
        <v>187</v>
      </c>
      <c r="D40" s="81"/>
      <c r="E40" s="37"/>
      <c r="F40" s="37"/>
      <c r="G40" s="71"/>
      <c r="K40" s="90" t="str">
        <f xml:space="preserve"> IF(OR($I40=4, $J$38=TRUE), "対象外",IF(OR($I40=2,$I40=1,$I40=3), "達成", "未達成"))</f>
        <v>未達成</v>
      </c>
      <c r="L40" s="90" t="str">
        <f xml:space="preserve"> IF(OR($I40=4, $J$38=TRUE), "対象外", IF(OR($I40=2,$I40=1), "達成","未達成"))</f>
        <v>未達成</v>
      </c>
      <c r="M40" s="65" t="str">
        <f t="shared" ref="M40:M42" si="15" xml:space="preserve"> IF(OR($I40=4, $J$38=TRUE), "対象外", IF($I40=1, "達成","未達成"))</f>
        <v>未達成</v>
      </c>
      <c r="N40" s="108" t="s">
        <v>24</v>
      </c>
      <c r="O40" s="108" t="s">
        <v>26</v>
      </c>
    </row>
    <row r="41" spans="1:15" ht="15" customHeight="1" x14ac:dyDescent="0.4">
      <c r="A41" s="160"/>
      <c r="B41" s="219"/>
      <c r="C41" s="30" t="s">
        <v>188</v>
      </c>
      <c r="D41" s="82"/>
      <c r="E41" s="36"/>
      <c r="F41" s="36"/>
      <c r="G41" s="70"/>
      <c r="K41" s="90" t="str">
        <f t="shared" ref="K41:K42" si="16" xml:space="preserve"> IF(OR($I41=4, $J$38=TRUE), "対象外",IF(OR($I41=2,$I41=1,$I41=3), "達成", "未達成"))</f>
        <v>未達成</v>
      </c>
      <c r="L41" s="90" t="str">
        <f t="shared" ref="L41:L42" si="17" xml:space="preserve"> IF(OR($I41=4, $J$38=TRUE), "対象外", IF(OR($I41=2,$I41=1), "達成","未達成"))</f>
        <v>未達成</v>
      </c>
      <c r="M41" s="65" t="str">
        <f t="shared" si="15"/>
        <v>未達成</v>
      </c>
      <c r="N41" s="108" t="s">
        <v>24</v>
      </c>
      <c r="O41" s="108" t="s">
        <v>26</v>
      </c>
    </row>
    <row r="42" spans="1:15" ht="15" customHeight="1" x14ac:dyDescent="0.4">
      <c r="A42" s="160"/>
      <c r="B42" s="220"/>
      <c r="C42" s="30" t="s">
        <v>189</v>
      </c>
      <c r="D42" s="82"/>
      <c r="E42" s="36"/>
      <c r="F42" s="36"/>
      <c r="G42" s="36"/>
      <c r="K42" s="90" t="str">
        <f t="shared" si="16"/>
        <v>未達成</v>
      </c>
      <c r="L42" s="90" t="str">
        <f t="shared" si="17"/>
        <v>未達成</v>
      </c>
      <c r="M42" s="65" t="str">
        <f t="shared" si="15"/>
        <v>未達成</v>
      </c>
      <c r="N42" s="108" t="s">
        <v>24</v>
      </c>
      <c r="O42" s="108" t="s">
        <v>26</v>
      </c>
    </row>
    <row r="43" spans="1:15" ht="15" customHeight="1" x14ac:dyDescent="0.4">
      <c r="A43" s="160"/>
      <c r="B43" s="197" t="s">
        <v>190</v>
      </c>
      <c r="C43" s="217"/>
      <c r="D43" s="198"/>
      <c r="E43" s="198"/>
      <c r="F43" s="198"/>
      <c r="G43" s="221"/>
      <c r="K43" s="222"/>
      <c r="L43" s="223"/>
      <c r="M43" s="224"/>
      <c r="N43" s="108"/>
      <c r="O43" s="108"/>
    </row>
    <row r="44" spans="1:15" ht="15" customHeight="1" x14ac:dyDescent="0.4">
      <c r="A44" s="160"/>
      <c r="B44" s="72"/>
      <c r="C44" s="30" t="s">
        <v>191</v>
      </c>
      <c r="D44" s="59"/>
      <c r="E44" s="30"/>
      <c r="F44" s="30"/>
      <c r="G44" s="73"/>
      <c r="K44" s="90" t="str">
        <f t="shared" ref="K44:K46" si="18" xml:space="preserve"> IF(OR($I44=4, $J$38=TRUE), "対象外",IF(OR($I44=2,$I44=1,$I44=3), "達成", "未達成"))</f>
        <v>未達成</v>
      </c>
      <c r="L44" s="90" t="str">
        <f t="shared" ref="L44:L46" si="19" xml:space="preserve"> IF(OR($I44=4, $J$38=TRUE), "対象外", IF(OR($I44=2,$I44=1), "達成","未達成"))</f>
        <v>未達成</v>
      </c>
      <c r="M44" s="65" t="str">
        <f xml:space="preserve"> IF(OR($I44=4, $J$38=TRUE), "対象外", IF($I44=1, "達成","未達成"))</f>
        <v>未達成</v>
      </c>
      <c r="N44" s="108" t="s">
        <v>24</v>
      </c>
      <c r="O44" s="108" t="s">
        <v>26</v>
      </c>
    </row>
    <row r="45" spans="1:15" ht="15" customHeight="1" x14ac:dyDescent="0.4">
      <c r="A45" s="160"/>
      <c r="B45" s="72"/>
      <c r="C45" s="30" t="s">
        <v>192</v>
      </c>
      <c r="D45" s="82"/>
      <c r="E45" s="36"/>
      <c r="F45" s="36"/>
      <c r="G45" s="70"/>
      <c r="K45" s="90" t="str">
        <f t="shared" si="18"/>
        <v>未達成</v>
      </c>
      <c r="L45" s="90" t="str">
        <f t="shared" si="19"/>
        <v>未達成</v>
      </c>
      <c r="M45" s="65" t="str">
        <f xml:space="preserve"> IF(OR($I45=4, $J$38=TRUE), "対象外", IF($I45=1, "達成","未達成"))</f>
        <v>未達成</v>
      </c>
      <c r="N45" s="108" t="s">
        <v>24</v>
      </c>
      <c r="O45" s="108" t="s">
        <v>26</v>
      </c>
    </row>
    <row r="46" spans="1:15" ht="15" customHeight="1" x14ac:dyDescent="0.4">
      <c r="A46" s="215"/>
      <c r="B46" s="72"/>
      <c r="C46" s="30" t="s">
        <v>193</v>
      </c>
      <c r="D46" s="30"/>
      <c r="E46" s="30"/>
      <c r="F46" s="30"/>
      <c r="G46" s="30"/>
      <c r="K46" s="90" t="str">
        <f t="shared" si="18"/>
        <v>未達成</v>
      </c>
      <c r="L46" s="90" t="str">
        <f t="shared" si="19"/>
        <v>未達成</v>
      </c>
      <c r="M46" s="65" t="str">
        <f t="shared" ref="M46" si="20" xml:space="preserve"> IF(OR($I46=4, $J$38=TRUE), "対象外", IF($I46=1, "達成","未達成"))</f>
        <v>未達成</v>
      </c>
      <c r="N46" s="108" t="s">
        <v>24</v>
      </c>
      <c r="O46" s="108" t="s">
        <v>26</v>
      </c>
    </row>
    <row r="47" spans="1:15" ht="15" customHeight="1" x14ac:dyDescent="0.4">
      <c r="A47" s="239" t="s">
        <v>194</v>
      </c>
      <c r="B47" s="240"/>
      <c r="C47" s="241"/>
      <c r="D47" s="240"/>
      <c r="E47" s="240"/>
      <c r="F47" s="242"/>
      <c r="G47" s="74"/>
      <c r="H47" s="25" t="s">
        <v>205</v>
      </c>
      <c r="K47" s="209"/>
      <c r="L47" s="210"/>
      <c r="M47" s="211"/>
      <c r="N47" s="108"/>
      <c r="O47" s="108"/>
    </row>
    <row r="48" spans="1:15" ht="15" customHeight="1" x14ac:dyDescent="0.4">
      <c r="A48" s="215"/>
      <c r="B48" s="111"/>
      <c r="C48" s="81" t="s">
        <v>195</v>
      </c>
      <c r="D48" s="37"/>
      <c r="E48" s="37"/>
      <c r="F48" s="37"/>
      <c r="G48" s="30"/>
      <c r="K48" s="90" t="str">
        <f xml:space="preserve"> IF(OR($I48=4, $J$47=TRUE), "対象外", IF(OR($I48=2,$I48=1), "達成","未達成"))</f>
        <v>未達成</v>
      </c>
      <c r="L48" s="65" t="str">
        <f xml:space="preserve"> IF(OR($I48=4, $J$47=TRUE), "対象外", IF($I48=1, "達成","未達成"))</f>
        <v>未達成</v>
      </c>
      <c r="M48" s="65" t="str">
        <f xml:space="preserve"> IF(OR($I48=4, $J$47=TRUE), "対象外", IF($I48=1, "達成","未達成"))</f>
        <v>未達成</v>
      </c>
      <c r="N48" s="108" t="s">
        <v>26</v>
      </c>
      <c r="O48" s="108" t="s">
        <v>20</v>
      </c>
    </row>
    <row r="49" spans="1:15" ht="15" customHeight="1" x14ac:dyDescent="0.4">
      <c r="A49" s="226"/>
      <c r="B49" s="111"/>
      <c r="C49" s="59" t="s">
        <v>196</v>
      </c>
      <c r="D49" s="36"/>
      <c r="E49" s="36"/>
      <c r="F49" s="36"/>
      <c r="G49" s="36"/>
      <c r="K49" s="90" t="str">
        <f t="shared" ref="K49:K50" si="21" xml:space="preserve"> IF(OR($I49=4, $J$47=TRUE), "対象外", IF(OR($I49=2,$I49=1), "達成","未達成"))</f>
        <v>未達成</v>
      </c>
      <c r="L49" s="90" t="str">
        <f xml:space="preserve"> IF(OR($I49=4, $J$47=TRUE), "対象外", IF(OR($I49=2,$I49=1), "達成","未達成"))</f>
        <v>未達成</v>
      </c>
      <c r="M49" s="65" t="str">
        <f xml:space="preserve"> IF(OR($I49=4, $J$47=TRUE), "対象外", IF($I49=1, "達成","未達成"))</f>
        <v>未達成</v>
      </c>
      <c r="N49" s="108" t="s">
        <v>26</v>
      </c>
      <c r="O49" s="108" t="s">
        <v>26</v>
      </c>
    </row>
    <row r="50" spans="1:15" ht="15" customHeight="1" x14ac:dyDescent="0.4">
      <c r="A50" s="226"/>
      <c r="B50" s="112"/>
      <c r="C50" s="59" t="s">
        <v>197</v>
      </c>
      <c r="D50" s="30"/>
      <c r="E50" s="30"/>
      <c r="F50" s="30"/>
      <c r="G50" s="30"/>
      <c r="K50" s="90" t="str">
        <f t="shared" si="21"/>
        <v>未達成</v>
      </c>
      <c r="L50" s="65" t="str">
        <f xml:space="preserve"> IF(OR($I50=4, $J$47=TRUE), "対象外", IF($I50=1, "達成","未達成"))</f>
        <v>未達成</v>
      </c>
      <c r="M50" s="65" t="str">
        <f xml:space="preserve"> IF(OR($I50=4, $J$47=TRUE), "対象外", IF($I50=1, "達成","未達成"))</f>
        <v>未達成</v>
      </c>
      <c r="N50" s="108" t="s">
        <v>26</v>
      </c>
      <c r="O50" s="108" t="s">
        <v>20</v>
      </c>
    </row>
    <row r="51" spans="1:15" ht="15" customHeight="1" x14ac:dyDescent="0.4">
      <c r="A51" s="226"/>
      <c r="B51" s="110"/>
      <c r="C51" s="25" t="s">
        <v>198</v>
      </c>
      <c r="D51" s="30"/>
      <c r="E51" s="30"/>
      <c r="F51" s="30"/>
      <c r="G51" s="30"/>
      <c r="K51" s="90" t="str">
        <f xml:space="preserve"> IF(OR($I51=4, $J$47=TRUE), "対象外",IF(OR($I51=2,$I51=1,$I51=3), "達成", "未達成"))</f>
        <v>未達成</v>
      </c>
      <c r="L51" s="90" t="str">
        <f xml:space="preserve"> IF(OR($I51=4, $J$47=TRUE), "対象外", IF(OR($I51=2,$I51=1), "達成","未達成"))</f>
        <v>未達成</v>
      </c>
      <c r="M51" s="65" t="str">
        <f xml:space="preserve"> IF(OR($I51=4, $J$47=TRUE), "対象外", IF($I51=1, "達成","未達成"))</f>
        <v>未達成</v>
      </c>
      <c r="N51" s="108" t="s">
        <v>24</v>
      </c>
      <c r="O51" s="108" t="s">
        <v>26</v>
      </c>
    </row>
    <row r="52" spans="1:15" ht="15" customHeight="1" x14ac:dyDescent="0.4">
      <c r="A52" s="239" t="s">
        <v>200</v>
      </c>
      <c r="B52" s="243"/>
      <c r="C52" s="243"/>
      <c r="D52" s="243"/>
      <c r="E52" s="243"/>
      <c r="F52" s="244"/>
      <c r="G52" s="76"/>
      <c r="H52" s="25" t="s">
        <v>206</v>
      </c>
      <c r="K52" s="95"/>
      <c r="L52" s="96"/>
      <c r="M52" s="94"/>
      <c r="N52" s="108"/>
      <c r="O52" s="108"/>
    </row>
    <row r="53" spans="1:15" ht="15" customHeight="1" x14ac:dyDescent="0.4">
      <c r="A53" s="160"/>
      <c r="B53" s="113"/>
      <c r="C53" s="59" t="s">
        <v>201</v>
      </c>
      <c r="D53" s="30"/>
      <c r="E53" s="30"/>
      <c r="F53" s="30"/>
      <c r="G53" s="73"/>
      <c r="K53" s="90" t="str">
        <f xml:space="preserve"> IF(OR($I53=4, $J$52=TRUE), "対象外",IF(OR($I53=2,$I53=1,$I53=3), "達成", "未達成"))</f>
        <v>未達成</v>
      </c>
      <c r="L53" s="90" t="str">
        <f xml:space="preserve"> IF(OR($I53=4, $J$52=TRUE), "対象外", IF(OR($I53=2,$I53=1), "達成","未達成"))</f>
        <v>未達成</v>
      </c>
      <c r="M53" s="65" t="str">
        <f xml:space="preserve"> IF(OR($I53=4, $J$52=TRUE), "対象外", IF($I53=1, "達成","未達成"))</f>
        <v>未達成</v>
      </c>
      <c r="N53" s="108" t="s">
        <v>24</v>
      </c>
      <c r="O53" s="108" t="s">
        <v>26</v>
      </c>
    </row>
    <row r="54" spans="1:15" ht="15" customHeight="1" x14ac:dyDescent="0.4">
      <c r="A54" s="215"/>
      <c r="B54" s="63"/>
      <c r="C54" s="59" t="s">
        <v>202</v>
      </c>
      <c r="D54" s="30"/>
      <c r="E54" s="30"/>
      <c r="F54" s="30"/>
      <c r="G54" s="73"/>
      <c r="K54" s="90" t="str">
        <f xml:space="preserve"> IF(OR($I54=4, $J$52=TRUE), "対象外",IF(OR($I54=2,$I54=1,$I54=3), "達成", "未達成"))</f>
        <v>未達成</v>
      </c>
      <c r="L54" s="90" t="str">
        <f xml:space="preserve"> IF(OR($I54=4, $J$52=TRUE), "対象外", IF(OR($I54=2,$I54=1), "達成","未達成"))</f>
        <v>未達成</v>
      </c>
      <c r="M54" s="65" t="str">
        <f xml:space="preserve"> IF(OR($I54=4, $J$52=TRUE), "対象外", IF($I54=1, "達成","未達成"))</f>
        <v>未達成</v>
      </c>
      <c r="N54" s="108" t="s">
        <v>24</v>
      </c>
      <c r="O54" s="108" t="s">
        <v>26</v>
      </c>
    </row>
    <row r="55" spans="1:15" ht="60" customHeight="1" x14ac:dyDescent="0.4">
      <c r="A55" s="148" t="s">
        <v>6</v>
      </c>
      <c r="B55" s="149"/>
      <c r="C55" s="150"/>
      <c r="D55" s="237"/>
      <c r="E55" s="237"/>
      <c r="F55" s="237"/>
      <c r="G55" s="238"/>
      <c r="H55"/>
      <c r="I55"/>
      <c r="J55"/>
      <c r="K55"/>
      <c r="L55"/>
      <c r="M55"/>
      <c r="N55" s="97"/>
      <c r="O55"/>
    </row>
    <row r="56" spans="1:15" ht="15" customHeight="1" x14ac:dyDescent="0.4">
      <c r="K56" s="35">
        <f>COUNTIF(K17:K54, "達成") / (COUNTIF(K17:K54, "達成") + COUNTIF(K6:K54, "未達成"))</f>
        <v>0</v>
      </c>
      <c r="L56" s="35">
        <f>COUNTIF(L17:L54, "達成") / (COUNTIF(L17:L54, "達成") + COUNTIF(L6:L54, "未達成"))</f>
        <v>0</v>
      </c>
      <c r="M56" s="35" cm="1">
        <f t="array" ref="M56">COUNTIF(M17:M54, "達成") /SUM(COUNTIF(M17:M54, {"達成","未達成"}))</f>
        <v>0</v>
      </c>
    </row>
  </sheetData>
  <mergeCells count="28">
    <mergeCell ref="A55:B55"/>
    <mergeCell ref="C55:G55"/>
    <mergeCell ref="A47:F47"/>
    <mergeCell ref="K47:M47"/>
    <mergeCell ref="A48:A51"/>
    <mergeCell ref="A52:F52"/>
    <mergeCell ref="A53:A54"/>
    <mergeCell ref="A1:G1"/>
    <mergeCell ref="A2:B2"/>
    <mergeCell ref="E2:G2"/>
    <mergeCell ref="B32:G32"/>
    <mergeCell ref="B35:G35"/>
    <mergeCell ref="A4:G4"/>
    <mergeCell ref="D13:G13"/>
    <mergeCell ref="A14:C14"/>
    <mergeCell ref="A15:F15"/>
    <mergeCell ref="A38:F38"/>
    <mergeCell ref="K38:M39"/>
    <mergeCell ref="A39:A46"/>
    <mergeCell ref="B39:G39"/>
    <mergeCell ref="B41:B42"/>
    <mergeCell ref="B43:G43"/>
    <mergeCell ref="K43:M43"/>
    <mergeCell ref="K15:M16"/>
    <mergeCell ref="A16:A37"/>
    <mergeCell ref="B16:G16"/>
    <mergeCell ref="B20:G20"/>
    <mergeCell ref="B26:G26"/>
  </mergeCells>
  <phoneticPr fontId="3"/>
  <conditionalFormatting sqref="B16:G37">
    <cfRule type="expression" dxfId="25" priority="3">
      <formula>$J$15=TRUE</formula>
    </cfRule>
  </conditionalFormatting>
  <conditionalFormatting sqref="B39:G46">
    <cfRule type="expression" dxfId="24" priority="6">
      <formula>$J$38=TRUE</formula>
    </cfRule>
  </conditionalFormatting>
  <conditionalFormatting sqref="B48:G51">
    <cfRule type="expression" dxfId="23" priority="5">
      <formula>$J$47=TRUE</formula>
    </cfRule>
  </conditionalFormatting>
  <conditionalFormatting sqref="B53:G54">
    <cfRule type="expression" dxfId="22" priority="4">
      <formula>$J$52=TRUE</formula>
    </cfRule>
  </conditionalFormatting>
  <conditionalFormatting sqref="K17:M54">
    <cfRule type="cellIs" dxfId="21" priority="1" operator="equal">
      <formula>"未達成"</formula>
    </cfRule>
    <cfRule type="cellIs" dxfId="20" priority="2" operator="equal">
      <formula>"達成"</formula>
    </cfRule>
  </conditionalFormatting>
  <dataValidations count="1">
    <dataValidation type="list" allowBlank="1" showInputMessage="1" showErrorMessage="1" sqref="D4:G4" xr:uid="{03B4D28F-0A7F-426C-A3AF-A353CD9AB63A}">
      <formula1>"一人前レベル,リーダーレベル"</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9153" r:id="rId4" name="Option Button 1">
              <controlPr defaultSize="0" autoFill="0" autoLine="0" autoPict="0">
                <anchor moveWithCells="1">
                  <from>
                    <xdr:col>3</xdr:col>
                    <xdr:colOff>85725</xdr:colOff>
                    <xdr:row>21</xdr:row>
                    <xdr:rowOff>0</xdr:rowOff>
                  </from>
                  <to>
                    <xdr:col>3</xdr:col>
                    <xdr:colOff>295275</xdr:colOff>
                    <xdr:row>22</xdr:row>
                    <xdr:rowOff>19050</xdr:rowOff>
                  </to>
                </anchor>
              </controlPr>
            </control>
          </mc:Choice>
        </mc:AlternateContent>
        <mc:AlternateContent xmlns:mc="http://schemas.openxmlformats.org/markup-compatibility/2006">
          <mc:Choice Requires="x14">
            <control shapeId="49154" r:id="rId5" name="Option Button 2">
              <controlPr defaultSize="0" autoFill="0" autoLine="0" autoPict="0">
                <anchor moveWithCells="1">
                  <from>
                    <xdr:col>4</xdr:col>
                    <xdr:colOff>85725</xdr:colOff>
                    <xdr:row>21</xdr:row>
                    <xdr:rowOff>0</xdr:rowOff>
                  </from>
                  <to>
                    <xdr:col>4</xdr:col>
                    <xdr:colOff>295275</xdr:colOff>
                    <xdr:row>22</xdr:row>
                    <xdr:rowOff>19050</xdr:rowOff>
                  </to>
                </anchor>
              </controlPr>
            </control>
          </mc:Choice>
        </mc:AlternateContent>
        <mc:AlternateContent xmlns:mc="http://schemas.openxmlformats.org/markup-compatibility/2006">
          <mc:Choice Requires="x14">
            <control shapeId="49155" r:id="rId6" name="Option Button 3">
              <controlPr defaultSize="0" autoFill="0" autoLine="0" autoPict="0">
                <anchor moveWithCells="1">
                  <from>
                    <xdr:col>5</xdr:col>
                    <xdr:colOff>85725</xdr:colOff>
                    <xdr:row>21</xdr:row>
                    <xdr:rowOff>0</xdr:rowOff>
                  </from>
                  <to>
                    <xdr:col>5</xdr:col>
                    <xdr:colOff>295275</xdr:colOff>
                    <xdr:row>22</xdr:row>
                    <xdr:rowOff>19050</xdr:rowOff>
                  </to>
                </anchor>
              </controlPr>
            </control>
          </mc:Choice>
        </mc:AlternateContent>
        <mc:AlternateContent xmlns:mc="http://schemas.openxmlformats.org/markup-compatibility/2006">
          <mc:Choice Requires="x14">
            <control shapeId="49156" r:id="rId7" name="Option Button 4">
              <controlPr defaultSize="0" autoFill="0" autoLine="0" autoPict="0">
                <anchor moveWithCells="1">
                  <from>
                    <xdr:col>6</xdr:col>
                    <xdr:colOff>85725</xdr:colOff>
                    <xdr:row>21</xdr:row>
                    <xdr:rowOff>0</xdr:rowOff>
                  </from>
                  <to>
                    <xdr:col>6</xdr:col>
                    <xdr:colOff>295275</xdr:colOff>
                    <xdr:row>22</xdr:row>
                    <xdr:rowOff>19050</xdr:rowOff>
                  </to>
                </anchor>
              </controlPr>
            </control>
          </mc:Choice>
        </mc:AlternateContent>
        <mc:AlternateContent xmlns:mc="http://schemas.openxmlformats.org/markup-compatibility/2006">
          <mc:Choice Requires="x14">
            <control shapeId="49157" r:id="rId8" name="Option Button 5">
              <controlPr defaultSize="0" autoFill="0" autoLine="0" autoPict="0">
                <anchor moveWithCells="1">
                  <from>
                    <xdr:col>3</xdr:col>
                    <xdr:colOff>85725</xdr:colOff>
                    <xdr:row>24</xdr:row>
                    <xdr:rowOff>0</xdr:rowOff>
                  </from>
                  <to>
                    <xdr:col>3</xdr:col>
                    <xdr:colOff>295275</xdr:colOff>
                    <xdr:row>25</xdr:row>
                    <xdr:rowOff>19050</xdr:rowOff>
                  </to>
                </anchor>
              </controlPr>
            </control>
          </mc:Choice>
        </mc:AlternateContent>
        <mc:AlternateContent xmlns:mc="http://schemas.openxmlformats.org/markup-compatibility/2006">
          <mc:Choice Requires="x14">
            <control shapeId="49158" r:id="rId9" name="Option Button 6">
              <controlPr defaultSize="0" autoFill="0" autoLine="0" autoPict="0">
                <anchor moveWithCells="1">
                  <from>
                    <xdr:col>4</xdr:col>
                    <xdr:colOff>85725</xdr:colOff>
                    <xdr:row>24</xdr:row>
                    <xdr:rowOff>0</xdr:rowOff>
                  </from>
                  <to>
                    <xdr:col>4</xdr:col>
                    <xdr:colOff>295275</xdr:colOff>
                    <xdr:row>25</xdr:row>
                    <xdr:rowOff>19050</xdr:rowOff>
                  </to>
                </anchor>
              </controlPr>
            </control>
          </mc:Choice>
        </mc:AlternateContent>
        <mc:AlternateContent xmlns:mc="http://schemas.openxmlformats.org/markup-compatibility/2006">
          <mc:Choice Requires="x14">
            <control shapeId="49159" r:id="rId10" name="Option Button 7">
              <controlPr defaultSize="0" autoFill="0" autoLine="0" autoPict="0">
                <anchor moveWithCells="1">
                  <from>
                    <xdr:col>5</xdr:col>
                    <xdr:colOff>85725</xdr:colOff>
                    <xdr:row>24</xdr:row>
                    <xdr:rowOff>0</xdr:rowOff>
                  </from>
                  <to>
                    <xdr:col>5</xdr:col>
                    <xdr:colOff>295275</xdr:colOff>
                    <xdr:row>25</xdr:row>
                    <xdr:rowOff>19050</xdr:rowOff>
                  </to>
                </anchor>
              </controlPr>
            </control>
          </mc:Choice>
        </mc:AlternateContent>
        <mc:AlternateContent xmlns:mc="http://schemas.openxmlformats.org/markup-compatibility/2006">
          <mc:Choice Requires="x14">
            <control shapeId="49160" r:id="rId11" name="Option Button 8">
              <controlPr defaultSize="0" autoFill="0" autoLine="0" autoPict="0">
                <anchor moveWithCells="1">
                  <from>
                    <xdr:col>6</xdr:col>
                    <xdr:colOff>85725</xdr:colOff>
                    <xdr:row>24</xdr:row>
                    <xdr:rowOff>0</xdr:rowOff>
                  </from>
                  <to>
                    <xdr:col>6</xdr:col>
                    <xdr:colOff>295275</xdr:colOff>
                    <xdr:row>25</xdr:row>
                    <xdr:rowOff>19050</xdr:rowOff>
                  </to>
                </anchor>
              </controlPr>
            </control>
          </mc:Choice>
        </mc:AlternateContent>
        <mc:AlternateContent xmlns:mc="http://schemas.openxmlformats.org/markup-compatibility/2006">
          <mc:Choice Requires="x14">
            <control shapeId="49161" r:id="rId12" name="Option Button 9">
              <controlPr defaultSize="0" autoFill="0" autoLine="0" autoPict="0">
                <anchor moveWithCells="1">
                  <from>
                    <xdr:col>3</xdr:col>
                    <xdr:colOff>85725</xdr:colOff>
                    <xdr:row>33</xdr:row>
                    <xdr:rowOff>0</xdr:rowOff>
                  </from>
                  <to>
                    <xdr:col>3</xdr:col>
                    <xdr:colOff>295275</xdr:colOff>
                    <xdr:row>34</xdr:row>
                    <xdr:rowOff>19050</xdr:rowOff>
                  </to>
                </anchor>
              </controlPr>
            </control>
          </mc:Choice>
        </mc:AlternateContent>
        <mc:AlternateContent xmlns:mc="http://schemas.openxmlformats.org/markup-compatibility/2006">
          <mc:Choice Requires="x14">
            <control shapeId="49162" r:id="rId13" name="Option Button 10">
              <controlPr defaultSize="0" autoFill="0" autoLine="0" autoPict="0">
                <anchor moveWithCells="1">
                  <from>
                    <xdr:col>4</xdr:col>
                    <xdr:colOff>85725</xdr:colOff>
                    <xdr:row>33</xdr:row>
                    <xdr:rowOff>0</xdr:rowOff>
                  </from>
                  <to>
                    <xdr:col>4</xdr:col>
                    <xdr:colOff>295275</xdr:colOff>
                    <xdr:row>34</xdr:row>
                    <xdr:rowOff>19050</xdr:rowOff>
                  </to>
                </anchor>
              </controlPr>
            </control>
          </mc:Choice>
        </mc:AlternateContent>
        <mc:AlternateContent xmlns:mc="http://schemas.openxmlformats.org/markup-compatibility/2006">
          <mc:Choice Requires="x14">
            <control shapeId="49163" r:id="rId14" name="Option Button 11">
              <controlPr defaultSize="0" autoFill="0" autoLine="0" autoPict="0">
                <anchor moveWithCells="1">
                  <from>
                    <xdr:col>5</xdr:col>
                    <xdr:colOff>85725</xdr:colOff>
                    <xdr:row>33</xdr:row>
                    <xdr:rowOff>0</xdr:rowOff>
                  </from>
                  <to>
                    <xdr:col>5</xdr:col>
                    <xdr:colOff>295275</xdr:colOff>
                    <xdr:row>34</xdr:row>
                    <xdr:rowOff>19050</xdr:rowOff>
                  </to>
                </anchor>
              </controlPr>
            </control>
          </mc:Choice>
        </mc:AlternateContent>
        <mc:AlternateContent xmlns:mc="http://schemas.openxmlformats.org/markup-compatibility/2006">
          <mc:Choice Requires="x14">
            <control shapeId="49164" r:id="rId15" name="Option Button 12">
              <controlPr defaultSize="0" autoFill="0" autoLine="0" autoPict="0">
                <anchor moveWithCells="1">
                  <from>
                    <xdr:col>6</xdr:col>
                    <xdr:colOff>85725</xdr:colOff>
                    <xdr:row>33</xdr:row>
                    <xdr:rowOff>0</xdr:rowOff>
                  </from>
                  <to>
                    <xdr:col>6</xdr:col>
                    <xdr:colOff>295275</xdr:colOff>
                    <xdr:row>34</xdr:row>
                    <xdr:rowOff>19050</xdr:rowOff>
                  </to>
                </anchor>
              </controlPr>
            </control>
          </mc:Choice>
        </mc:AlternateContent>
        <mc:AlternateContent xmlns:mc="http://schemas.openxmlformats.org/markup-compatibility/2006">
          <mc:Choice Requires="x14">
            <control shapeId="49165" r:id="rId16" name="Group Box 13">
              <controlPr defaultSize="0" autoFill="0" autoPict="0">
                <anchor moveWithCells="1">
                  <from>
                    <xdr:col>2</xdr:col>
                    <xdr:colOff>3810000</xdr:colOff>
                    <xdr:row>14</xdr:row>
                    <xdr:rowOff>161925</xdr:rowOff>
                  </from>
                  <to>
                    <xdr:col>7</xdr:col>
                    <xdr:colOff>209550</xdr:colOff>
                    <xdr:row>16</xdr:row>
                    <xdr:rowOff>66675</xdr:rowOff>
                  </to>
                </anchor>
              </controlPr>
            </control>
          </mc:Choice>
        </mc:AlternateContent>
        <mc:AlternateContent xmlns:mc="http://schemas.openxmlformats.org/markup-compatibility/2006">
          <mc:Choice Requires="x14">
            <control shapeId="49166" r:id="rId17" name="Group Box 14">
              <controlPr defaultSize="0" autoFill="0" autoPict="0">
                <anchor moveWithCells="1">
                  <from>
                    <xdr:col>2</xdr:col>
                    <xdr:colOff>3686175</xdr:colOff>
                    <xdr:row>16</xdr:row>
                    <xdr:rowOff>171450</xdr:rowOff>
                  </from>
                  <to>
                    <xdr:col>7</xdr:col>
                    <xdr:colOff>209550</xdr:colOff>
                    <xdr:row>18</xdr:row>
                    <xdr:rowOff>76200</xdr:rowOff>
                  </to>
                </anchor>
              </controlPr>
            </control>
          </mc:Choice>
        </mc:AlternateContent>
        <mc:AlternateContent xmlns:mc="http://schemas.openxmlformats.org/markup-compatibility/2006">
          <mc:Choice Requires="x14">
            <control shapeId="49167" r:id="rId18" name="Group Box 15">
              <controlPr defaultSize="0" autoFill="0" autoPict="0">
                <anchor moveWithCells="1">
                  <from>
                    <xdr:col>2</xdr:col>
                    <xdr:colOff>3619500</xdr:colOff>
                    <xdr:row>17</xdr:row>
                    <xdr:rowOff>152400</xdr:rowOff>
                  </from>
                  <to>
                    <xdr:col>7</xdr:col>
                    <xdr:colOff>295275</xdr:colOff>
                    <xdr:row>19</xdr:row>
                    <xdr:rowOff>95250</xdr:rowOff>
                  </to>
                </anchor>
              </controlPr>
            </control>
          </mc:Choice>
        </mc:AlternateContent>
        <mc:AlternateContent xmlns:mc="http://schemas.openxmlformats.org/markup-compatibility/2006">
          <mc:Choice Requires="x14">
            <control shapeId="49168" r:id="rId19" name="Group Box 16">
              <controlPr defaultSize="0" autoFill="0" autoPict="0">
                <anchor moveWithCells="1">
                  <from>
                    <xdr:col>2</xdr:col>
                    <xdr:colOff>3524250</xdr:colOff>
                    <xdr:row>18</xdr:row>
                    <xdr:rowOff>180975</xdr:rowOff>
                  </from>
                  <to>
                    <xdr:col>7</xdr:col>
                    <xdr:colOff>209550</xdr:colOff>
                    <xdr:row>20</xdr:row>
                    <xdr:rowOff>95250</xdr:rowOff>
                  </to>
                </anchor>
              </controlPr>
            </control>
          </mc:Choice>
        </mc:AlternateContent>
        <mc:AlternateContent xmlns:mc="http://schemas.openxmlformats.org/markup-compatibility/2006">
          <mc:Choice Requires="x14">
            <control shapeId="49169" r:id="rId20" name="Check Box 17">
              <controlPr defaultSize="0" autoFill="0" autoLine="0" autoPict="0">
                <anchor moveWithCells="1">
                  <from>
                    <xdr:col>6</xdr:col>
                    <xdr:colOff>85725</xdr:colOff>
                    <xdr:row>36</xdr:row>
                    <xdr:rowOff>161925</xdr:rowOff>
                  </from>
                  <to>
                    <xdr:col>6</xdr:col>
                    <xdr:colOff>361950</xdr:colOff>
                    <xdr:row>38</xdr:row>
                    <xdr:rowOff>19050</xdr:rowOff>
                  </to>
                </anchor>
              </controlPr>
            </control>
          </mc:Choice>
        </mc:AlternateContent>
        <mc:AlternateContent xmlns:mc="http://schemas.openxmlformats.org/markup-compatibility/2006">
          <mc:Choice Requires="x14">
            <control shapeId="49170" r:id="rId21" name="Check Box 18">
              <controlPr defaultSize="0" autoFill="0" autoLine="0" autoPict="0">
                <anchor moveWithCells="1">
                  <from>
                    <xdr:col>6</xdr:col>
                    <xdr:colOff>85725</xdr:colOff>
                    <xdr:row>45</xdr:row>
                    <xdr:rowOff>152400</xdr:rowOff>
                  </from>
                  <to>
                    <xdr:col>6</xdr:col>
                    <xdr:colOff>361950</xdr:colOff>
                    <xdr:row>47</xdr:row>
                    <xdr:rowOff>19050</xdr:rowOff>
                  </to>
                </anchor>
              </controlPr>
            </control>
          </mc:Choice>
        </mc:AlternateContent>
        <mc:AlternateContent xmlns:mc="http://schemas.openxmlformats.org/markup-compatibility/2006">
          <mc:Choice Requires="x14">
            <control shapeId="49171" r:id="rId22" name="Check Box 19">
              <controlPr defaultSize="0" autoFill="0" autoLine="0" autoPict="0">
                <anchor moveWithCells="1">
                  <from>
                    <xdr:col>6</xdr:col>
                    <xdr:colOff>85725</xdr:colOff>
                    <xdr:row>51</xdr:row>
                    <xdr:rowOff>0</xdr:rowOff>
                  </from>
                  <to>
                    <xdr:col>6</xdr:col>
                    <xdr:colOff>361950</xdr:colOff>
                    <xdr:row>52</xdr:row>
                    <xdr:rowOff>57150</xdr:rowOff>
                  </to>
                </anchor>
              </controlPr>
            </control>
          </mc:Choice>
        </mc:AlternateContent>
        <mc:AlternateContent xmlns:mc="http://schemas.openxmlformats.org/markup-compatibility/2006">
          <mc:Choice Requires="x14">
            <control shapeId="49172" r:id="rId23" name="Group Box 20">
              <controlPr defaultSize="0" autoFill="0" autoPict="0">
                <anchor moveWithCells="1">
                  <from>
                    <xdr:col>2</xdr:col>
                    <xdr:colOff>3648075</xdr:colOff>
                    <xdr:row>20</xdr:row>
                    <xdr:rowOff>171450</xdr:rowOff>
                  </from>
                  <to>
                    <xdr:col>7</xdr:col>
                    <xdr:colOff>361950</xdr:colOff>
                    <xdr:row>22</xdr:row>
                    <xdr:rowOff>85725</xdr:rowOff>
                  </to>
                </anchor>
              </controlPr>
            </control>
          </mc:Choice>
        </mc:AlternateContent>
        <mc:AlternateContent xmlns:mc="http://schemas.openxmlformats.org/markup-compatibility/2006">
          <mc:Choice Requires="x14">
            <control shapeId="49173" r:id="rId24" name="Group Box 21">
              <controlPr defaultSize="0" autoFill="0" autoPict="0">
                <anchor moveWithCells="1">
                  <from>
                    <xdr:col>2</xdr:col>
                    <xdr:colOff>3533775</xdr:colOff>
                    <xdr:row>22</xdr:row>
                    <xdr:rowOff>0</xdr:rowOff>
                  </from>
                  <to>
                    <xdr:col>7</xdr:col>
                    <xdr:colOff>114300</xdr:colOff>
                    <xdr:row>23</xdr:row>
                    <xdr:rowOff>95250</xdr:rowOff>
                  </to>
                </anchor>
              </controlPr>
            </control>
          </mc:Choice>
        </mc:AlternateContent>
        <mc:AlternateContent xmlns:mc="http://schemas.openxmlformats.org/markup-compatibility/2006">
          <mc:Choice Requires="x14">
            <control shapeId="49174" r:id="rId25" name="Group Box 22">
              <controlPr defaultSize="0" autoFill="0" autoPict="0">
                <anchor moveWithCells="1">
                  <from>
                    <xdr:col>2</xdr:col>
                    <xdr:colOff>3381375</xdr:colOff>
                    <xdr:row>22</xdr:row>
                    <xdr:rowOff>180975</xdr:rowOff>
                  </from>
                  <to>
                    <xdr:col>7</xdr:col>
                    <xdr:colOff>28575</xdr:colOff>
                    <xdr:row>24</xdr:row>
                    <xdr:rowOff>95250</xdr:rowOff>
                  </to>
                </anchor>
              </controlPr>
            </control>
          </mc:Choice>
        </mc:AlternateContent>
        <mc:AlternateContent xmlns:mc="http://schemas.openxmlformats.org/markup-compatibility/2006">
          <mc:Choice Requires="x14">
            <control shapeId="49175" r:id="rId26" name="Group Box 23">
              <controlPr defaultSize="0" autoFill="0" autoPict="0">
                <anchor moveWithCells="1">
                  <from>
                    <xdr:col>2</xdr:col>
                    <xdr:colOff>3638550</xdr:colOff>
                    <xdr:row>24</xdr:row>
                    <xdr:rowOff>19050</xdr:rowOff>
                  </from>
                  <to>
                    <xdr:col>7</xdr:col>
                    <xdr:colOff>180975</xdr:colOff>
                    <xdr:row>25</xdr:row>
                    <xdr:rowOff>114300</xdr:rowOff>
                  </to>
                </anchor>
              </controlPr>
            </control>
          </mc:Choice>
        </mc:AlternateContent>
        <mc:AlternateContent xmlns:mc="http://schemas.openxmlformats.org/markup-compatibility/2006">
          <mc:Choice Requires="x14">
            <control shapeId="49176" r:id="rId27" name="Group Box 24">
              <controlPr defaultSize="0" autoFill="0" autoPict="0">
                <anchor moveWithCells="1">
                  <from>
                    <xdr:col>2</xdr:col>
                    <xdr:colOff>3457575</xdr:colOff>
                    <xdr:row>24</xdr:row>
                    <xdr:rowOff>142875</xdr:rowOff>
                  </from>
                  <to>
                    <xdr:col>7</xdr:col>
                    <xdr:colOff>114300</xdr:colOff>
                    <xdr:row>26</xdr:row>
                    <xdr:rowOff>57150</xdr:rowOff>
                  </to>
                </anchor>
              </controlPr>
            </control>
          </mc:Choice>
        </mc:AlternateContent>
        <mc:AlternateContent xmlns:mc="http://schemas.openxmlformats.org/markup-compatibility/2006">
          <mc:Choice Requires="x14">
            <control shapeId="49177" r:id="rId28" name="Group Box 25">
              <controlPr defaultSize="0" autoFill="0" autoPict="0">
                <anchor moveWithCells="1">
                  <from>
                    <xdr:col>2</xdr:col>
                    <xdr:colOff>3686175</xdr:colOff>
                    <xdr:row>26</xdr:row>
                    <xdr:rowOff>0</xdr:rowOff>
                  </from>
                  <to>
                    <xdr:col>7</xdr:col>
                    <xdr:colOff>209550</xdr:colOff>
                    <xdr:row>27</xdr:row>
                    <xdr:rowOff>95250</xdr:rowOff>
                  </to>
                </anchor>
              </controlPr>
            </control>
          </mc:Choice>
        </mc:AlternateContent>
        <mc:AlternateContent xmlns:mc="http://schemas.openxmlformats.org/markup-compatibility/2006">
          <mc:Choice Requires="x14">
            <control shapeId="49178" r:id="rId29" name="Group Box 26">
              <controlPr defaultSize="0" autoFill="0" autoPict="0">
                <anchor moveWithCells="1">
                  <from>
                    <xdr:col>2</xdr:col>
                    <xdr:colOff>3695700</xdr:colOff>
                    <xdr:row>26</xdr:row>
                    <xdr:rowOff>171450</xdr:rowOff>
                  </from>
                  <to>
                    <xdr:col>7</xdr:col>
                    <xdr:colOff>38100</xdr:colOff>
                    <xdr:row>28</xdr:row>
                    <xdr:rowOff>76200</xdr:rowOff>
                  </to>
                </anchor>
              </controlPr>
            </control>
          </mc:Choice>
        </mc:AlternateContent>
        <mc:AlternateContent xmlns:mc="http://schemas.openxmlformats.org/markup-compatibility/2006">
          <mc:Choice Requires="x14">
            <control shapeId="49179" r:id="rId30" name="Group Box 27">
              <controlPr defaultSize="0" autoFill="0" autoPict="0">
                <anchor moveWithCells="1">
                  <from>
                    <xdr:col>2</xdr:col>
                    <xdr:colOff>3638550</xdr:colOff>
                    <xdr:row>27</xdr:row>
                    <xdr:rowOff>171450</xdr:rowOff>
                  </from>
                  <to>
                    <xdr:col>7</xdr:col>
                    <xdr:colOff>400050</xdr:colOff>
                    <xdr:row>29</xdr:row>
                    <xdr:rowOff>85725</xdr:rowOff>
                  </to>
                </anchor>
              </controlPr>
            </control>
          </mc:Choice>
        </mc:AlternateContent>
        <mc:AlternateContent xmlns:mc="http://schemas.openxmlformats.org/markup-compatibility/2006">
          <mc:Choice Requires="x14">
            <control shapeId="49180" r:id="rId31" name="Group Box 28">
              <controlPr defaultSize="0" autoFill="0" autoPict="0">
                <anchor moveWithCells="1">
                  <from>
                    <xdr:col>2</xdr:col>
                    <xdr:colOff>3581400</xdr:colOff>
                    <xdr:row>28</xdr:row>
                    <xdr:rowOff>180975</xdr:rowOff>
                  </from>
                  <to>
                    <xdr:col>7</xdr:col>
                    <xdr:colOff>123825</xdr:colOff>
                    <xdr:row>30</xdr:row>
                    <xdr:rowOff>95250</xdr:rowOff>
                  </to>
                </anchor>
              </controlPr>
            </control>
          </mc:Choice>
        </mc:AlternateContent>
        <mc:AlternateContent xmlns:mc="http://schemas.openxmlformats.org/markup-compatibility/2006">
          <mc:Choice Requires="x14">
            <control shapeId="49181" r:id="rId32" name="Group Box 29">
              <controlPr defaultSize="0" autoFill="0" autoPict="0">
                <anchor moveWithCells="1">
                  <from>
                    <xdr:col>2</xdr:col>
                    <xdr:colOff>3524250</xdr:colOff>
                    <xdr:row>30</xdr:row>
                    <xdr:rowOff>9525</xdr:rowOff>
                  </from>
                  <to>
                    <xdr:col>7</xdr:col>
                    <xdr:colOff>285750</xdr:colOff>
                    <xdr:row>31</xdr:row>
                    <xdr:rowOff>104775</xdr:rowOff>
                  </to>
                </anchor>
              </controlPr>
            </control>
          </mc:Choice>
        </mc:AlternateContent>
        <mc:AlternateContent xmlns:mc="http://schemas.openxmlformats.org/markup-compatibility/2006">
          <mc:Choice Requires="x14">
            <control shapeId="49182" r:id="rId33" name="Group Box 30">
              <controlPr defaultSize="0" autoFill="0" autoPict="0">
                <anchor moveWithCells="1">
                  <from>
                    <xdr:col>2</xdr:col>
                    <xdr:colOff>3419475</xdr:colOff>
                    <xdr:row>30</xdr:row>
                    <xdr:rowOff>171450</xdr:rowOff>
                  </from>
                  <to>
                    <xdr:col>7</xdr:col>
                    <xdr:colOff>133350</xdr:colOff>
                    <xdr:row>32</xdr:row>
                    <xdr:rowOff>76200</xdr:rowOff>
                  </to>
                </anchor>
              </controlPr>
            </control>
          </mc:Choice>
        </mc:AlternateContent>
        <mc:AlternateContent xmlns:mc="http://schemas.openxmlformats.org/markup-compatibility/2006">
          <mc:Choice Requires="x14">
            <control shapeId="49183" r:id="rId34" name="Group Box 31">
              <controlPr defaultSize="0" autoFill="0" autoPict="0">
                <anchor moveWithCells="1">
                  <from>
                    <xdr:col>2</xdr:col>
                    <xdr:colOff>3590925</xdr:colOff>
                    <xdr:row>32</xdr:row>
                    <xdr:rowOff>95250</xdr:rowOff>
                  </from>
                  <to>
                    <xdr:col>6</xdr:col>
                    <xdr:colOff>371475</xdr:colOff>
                    <xdr:row>34</xdr:row>
                    <xdr:rowOff>66675</xdr:rowOff>
                  </to>
                </anchor>
              </controlPr>
            </control>
          </mc:Choice>
        </mc:AlternateContent>
        <mc:AlternateContent xmlns:mc="http://schemas.openxmlformats.org/markup-compatibility/2006">
          <mc:Choice Requires="x14">
            <control shapeId="49184" r:id="rId35" name="Group Box 32">
              <controlPr defaultSize="0" autoFill="0" autoPict="0">
                <anchor moveWithCells="1">
                  <from>
                    <xdr:col>2</xdr:col>
                    <xdr:colOff>3667125</xdr:colOff>
                    <xdr:row>33</xdr:row>
                    <xdr:rowOff>133350</xdr:rowOff>
                  </from>
                  <to>
                    <xdr:col>7</xdr:col>
                    <xdr:colOff>133350</xdr:colOff>
                    <xdr:row>35</xdr:row>
                    <xdr:rowOff>38100</xdr:rowOff>
                  </to>
                </anchor>
              </controlPr>
            </control>
          </mc:Choice>
        </mc:AlternateContent>
        <mc:AlternateContent xmlns:mc="http://schemas.openxmlformats.org/markup-compatibility/2006">
          <mc:Choice Requires="x14">
            <control shapeId="49185" r:id="rId36" name="Group Box 33">
              <controlPr defaultSize="0" autoFill="0" autoPict="0">
                <anchor moveWithCells="1">
                  <from>
                    <xdr:col>2</xdr:col>
                    <xdr:colOff>3733800</xdr:colOff>
                    <xdr:row>34</xdr:row>
                    <xdr:rowOff>0</xdr:rowOff>
                  </from>
                  <to>
                    <xdr:col>7</xdr:col>
                    <xdr:colOff>95250</xdr:colOff>
                    <xdr:row>35</xdr:row>
                    <xdr:rowOff>95250</xdr:rowOff>
                  </to>
                </anchor>
              </controlPr>
            </control>
          </mc:Choice>
        </mc:AlternateContent>
        <mc:AlternateContent xmlns:mc="http://schemas.openxmlformats.org/markup-compatibility/2006">
          <mc:Choice Requires="x14">
            <control shapeId="49186" r:id="rId37" name="Group Box 34">
              <controlPr defaultSize="0" autoFill="0" autoPict="0">
                <anchor moveWithCells="1">
                  <from>
                    <xdr:col>2</xdr:col>
                    <xdr:colOff>3562350</xdr:colOff>
                    <xdr:row>35</xdr:row>
                    <xdr:rowOff>114300</xdr:rowOff>
                  </from>
                  <to>
                    <xdr:col>7</xdr:col>
                    <xdr:colOff>257175</xdr:colOff>
                    <xdr:row>37</xdr:row>
                    <xdr:rowOff>19050</xdr:rowOff>
                  </to>
                </anchor>
              </controlPr>
            </control>
          </mc:Choice>
        </mc:AlternateContent>
        <mc:AlternateContent xmlns:mc="http://schemas.openxmlformats.org/markup-compatibility/2006">
          <mc:Choice Requires="x14">
            <control shapeId="49187" r:id="rId38" name="Group Box 35">
              <controlPr defaultSize="0" autoFill="0" autoPict="0">
                <anchor moveWithCells="1">
                  <from>
                    <xdr:col>2</xdr:col>
                    <xdr:colOff>3619500</xdr:colOff>
                    <xdr:row>36</xdr:row>
                    <xdr:rowOff>123825</xdr:rowOff>
                  </from>
                  <to>
                    <xdr:col>7</xdr:col>
                    <xdr:colOff>447675</xdr:colOff>
                    <xdr:row>38</xdr:row>
                    <xdr:rowOff>28575</xdr:rowOff>
                  </to>
                </anchor>
              </controlPr>
            </control>
          </mc:Choice>
        </mc:AlternateContent>
        <mc:AlternateContent xmlns:mc="http://schemas.openxmlformats.org/markup-compatibility/2006">
          <mc:Choice Requires="x14">
            <control shapeId="49188" r:id="rId39" name="Group Box 36">
              <controlPr defaultSize="0" autoFill="0" autoPict="0">
                <anchor moveWithCells="1">
                  <from>
                    <xdr:col>2</xdr:col>
                    <xdr:colOff>3752850</xdr:colOff>
                    <xdr:row>23</xdr:row>
                    <xdr:rowOff>133350</xdr:rowOff>
                  </from>
                  <to>
                    <xdr:col>7</xdr:col>
                    <xdr:colOff>0</xdr:colOff>
                    <xdr:row>25</xdr:row>
                    <xdr:rowOff>47625</xdr:rowOff>
                  </to>
                </anchor>
              </controlPr>
            </control>
          </mc:Choice>
        </mc:AlternateContent>
        <mc:AlternateContent xmlns:mc="http://schemas.openxmlformats.org/markup-compatibility/2006">
          <mc:Choice Requires="x14">
            <control shapeId="49189" r:id="rId40" name="Group Box 37">
              <controlPr defaultSize="0" autoFill="0" autoPict="0">
                <anchor moveWithCells="1">
                  <from>
                    <xdr:col>2</xdr:col>
                    <xdr:colOff>3676650</xdr:colOff>
                    <xdr:row>29</xdr:row>
                    <xdr:rowOff>133350</xdr:rowOff>
                  </from>
                  <to>
                    <xdr:col>7</xdr:col>
                    <xdr:colOff>95250</xdr:colOff>
                    <xdr:row>31</xdr:row>
                    <xdr:rowOff>47625</xdr:rowOff>
                  </to>
                </anchor>
              </controlPr>
            </control>
          </mc:Choice>
        </mc:AlternateContent>
        <mc:AlternateContent xmlns:mc="http://schemas.openxmlformats.org/markup-compatibility/2006">
          <mc:Choice Requires="x14">
            <control shapeId="49190" r:id="rId41" name="Group Box 38">
              <controlPr defaultSize="0" autoFill="0" autoPict="0">
                <anchor moveWithCells="1">
                  <from>
                    <xdr:col>2</xdr:col>
                    <xdr:colOff>3686175</xdr:colOff>
                    <xdr:row>37</xdr:row>
                    <xdr:rowOff>0</xdr:rowOff>
                  </from>
                  <to>
                    <xdr:col>7</xdr:col>
                    <xdr:colOff>114300</xdr:colOff>
                    <xdr:row>38</xdr:row>
                    <xdr:rowOff>95250</xdr:rowOff>
                  </to>
                </anchor>
              </controlPr>
            </control>
          </mc:Choice>
        </mc:AlternateContent>
        <mc:AlternateContent xmlns:mc="http://schemas.openxmlformats.org/markup-compatibility/2006">
          <mc:Choice Requires="x14">
            <control shapeId="49191" r:id="rId42" name="Group Box 39">
              <controlPr defaultSize="0" autoFill="0" autoPict="0">
                <anchor moveWithCells="1">
                  <from>
                    <xdr:col>2</xdr:col>
                    <xdr:colOff>3590925</xdr:colOff>
                    <xdr:row>37</xdr:row>
                    <xdr:rowOff>0</xdr:rowOff>
                  </from>
                  <to>
                    <xdr:col>7</xdr:col>
                    <xdr:colOff>209550</xdr:colOff>
                    <xdr:row>38</xdr:row>
                    <xdr:rowOff>95250</xdr:rowOff>
                  </to>
                </anchor>
              </controlPr>
            </control>
          </mc:Choice>
        </mc:AlternateContent>
        <mc:AlternateContent xmlns:mc="http://schemas.openxmlformats.org/markup-compatibility/2006">
          <mc:Choice Requires="x14">
            <control shapeId="49192" r:id="rId43" name="Group Box 40">
              <controlPr defaultSize="0" autoFill="0" autoPict="0">
                <anchor moveWithCells="1">
                  <from>
                    <xdr:col>2</xdr:col>
                    <xdr:colOff>3409950</xdr:colOff>
                    <xdr:row>37</xdr:row>
                    <xdr:rowOff>0</xdr:rowOff>
                  </from>
                  <to>
                    <xdr:col>7</xdr:col>
                    <xdr:colOff>152400</xdr:colOff>
                    <xdr:row>38</xdr:row>
                    <xdr:rowOff>95250</xdr:rowOff>
                  </to>
                </anchor>
              </controlPr>
            </control>
          </mc:Choice>
        </mc:AlternateContent>
        <mc:AlternateContent xmlns:mc="http://schemas.openxmlformats.org/markup-compatibility/2006">
          <mc:Choice Requires="x14">
            <control shapeId="49193" r:id="rId44" name="Group Box 41">
              <controlPr defaultSize="0" autoFill="0" autoPict="0">
                <anchor moveWithCells="1">
                  <from>
                    <xdr:col>2</xdr:col>
                    <xdr:colOff>3695700</xdr:colOff>
                    <xdr:row>37</xdr:row>
                    <xdr:rowOff>0</xdr:rowOff>
                  </from>
                  <to>
                    <xdr:col>7</xdr:col>
                    <xdr:colOff>57150</xdr:colOff>
                    <xdr:row>38</xdr:row>
                    <xdr:rowOff>95250</xdr:rowOff>
                  </to>
                </anchor>
              </controlPr>
            </control>
          </mc:Choice>
        </mc:AlternateContent>
        <mc:AlternateContent xmlns:mc="http://schemas.openxmlformats.org/markup-compatibility/2006">
          <mc:Choice Requires="x14">
            <control shapeId="49194" r:id="rId45" name="Group Box 42">
              <controlPr defaultSize="0" autoFill="0" autoPict="0">
                <anchor moveWithCells="1">
                  <from>
                    <xdr:col>2</xdr:col>
                    <xdr:colOff>3714750</xdr:colOff>
                    <xdr:row>37</xdr:row>
                    <xdr:rowOff>0</xdr:rowOff>
                  </from>
                  <to>
                    <xdr:col>7</xdr:col>
                    <xdr:colOff>0</xdr:colOff>
                    <xdr:row>38</xdr:row>
                    <xdr:rowOff>95250</xdr:rowOff>
                  </to>
                </anchor>
              </controlPr>
            </control>
          </mc:Choice>
        </mc:AlternateContent>
        <mc:AlternateContent xmlns:mc="http://schemas.openxmlformats.org/markup-compatibility/2006">
          <mc:Choice Requires="x14">
            <control shapeId="49195" r:id="rId46" name="Group Box 43">
              <controlPr defaultSize="0" autoFill="0" autoPict="0">
                <anchor moveWithCells="1">
                  <from>
                    <xdr:col>2</xdr:col>
                    <xdr:colOff>3562350</xdr:colOff>
                    <xdr:row>37</xdr:row>
                    <xdr:rowOff>0</xdr:rowOff>
                  </from>
                  <to>
                    <xdr:col>7</xdr:col>
                    <xdr:colOff>276225</xdr:colOff>
                    <xdr:row>38</xdr:row>
                    <xdr:rowOff>95250</xdr:rowOff>
                  </to>
                </anchor>
              </controlPr>
            </control>
          </mc:Choice>
        </mc:AlternateContent>
        <mc:AlternateContent xmlns:mc="http://schemas.openxmlformats.org/markup-compatibility/2006">
          <mc:Choice Requires="x14">
            <control shapeId="49196" r:id="rId47" name="Group Box 44">
              <controlPr defaultSize="0" autoFill="0" autoPict="0">
                <anchor moveWithCells="1">
                  <from>
                    <xdr:col>2</xdr:col>
                    <xdr:colOff>3505200</xdr:colOff>
                    <xdr:row>37</xdr:row>
                    <xdr:rowOff>0</xdr:rowOff>
                  </from>
                  <to>
                    <xdr:col>7</xdr:col>
                    <xdr:colOff>200025</xdr:colOff>
                    <xdr:row>38</xdr:row>
                    <xdr:rowOff>95250</xdr:rowOff>
                  </to>
                </anchor>
              </controlPr>
            </control>
          </mc:Choice>
        </mc:AlternateContent>
        <mc:AlternateContent xmlns:mc="http://schemas.openxmlformats.org/markup-compatibility/2006">
          <mc:Choice Requires="x14">
            <control shapeId="49197" r:id="rId48" name="Group Box 45">
              <controlPr defaultSize="0" autoFill="0" autoPict="0">
                <anchor moveWithCells="1">
                  <from>
                    <xdr:col>2</xdr:col>
                    <xdr:colOff>3762375</xdr:colOff>
                    <xdr:row>46</xdr:row>
                    <xdr:rowOff>209550</xdr:rowOff>
                  </from>
                  <to>
                    <xdr:col>7</xdr:col>
                    <xdr:colOff>0</xdr:colOff>
                    <xdr:row>48</xdr:row>
                    <xdr:rowOff>95250</xdr:rowOff>
                  </to>
                </anchor>
              </controlPr>
            </control>
          </mc:Choice>
        </mc:AlternateContent>
        <mc:AlternateContent xmlns:mc="http://schemas.openxmlformats.org/markup-compatibility/2006">
          <mc:Choice Requires="x14">
            <control shapeId="49198" r:id="rId49" name="Group Box 46">
              <controlPr defaultSize="0" autoFill="0" autoPict="0">
                <anchor moveWithCells="1">
                  <from>
                    <xdr:col>2</xdr:col>
                    <xdr:colOff>3752850</xdr:colOff>
                    <xdr:row>47</xdr:row>
                    <xdr:rowOff>171450</xdr:rowOff>
                  </from>
                  <to>
                    <xdr:col>7</xdr:col>
                    <xdr:colOff>133350</xdr:colOff>
                    <xdr:row>49</xdr:row>
                    <xdr:rowOff>85725</xdr:rowOff>
                  </to>
                </anchor>
              </controlPr>
            </control>
          </mc:Choice>
        </mc:AlternateContent>
        <mc:AlternateContent xmlns:mc="http://schemas.openxmlformats.org/markup-compatibility/2006">
          <mc:Choice Requires="x14">
            <control shapeId="49199" r:id="rId50" name="Group Box 47">
              <controlPr defaultSize="0" autoFill="0" autoPict="0">
                <anchor moveWithCells="1">
                  <from>
                    <xdr:col>2</xdr:col>
                    <xdr:colOff>3600450</xdr:colOff>
                    <xdr:row>48</xdr:row>
                    <xdr:rowOff>152400</xdr:rowOff>
                  </from>
                  <to>
                    <xdr:col>7</xdr:col>
                    <xdr:colOff>133350</xdr:colOff>
                    <xdr:row>50</xdr:row>
                    <xdr:rowOff>57150</xdr:rowOff>
                  </to>
                </anchor>
              </controlPr>
            </control>
          </mc:Choice>
        </mc:AlternateContent>
        <mc:AlternateContent xmlns:mc="http://schemas.openxmlformats.org/markup-compatibility/2006">
          <mc:Choice Requires="x14">
            <control shapeId="49200" r:id="rId51" name="Group Box 48">
              <controlPr defaultSize="0" autoFill="0" autoPict="0">
                <anchor moveWithCells="1">
                  <from>
                    <xdr:col>2</xdr:col>
                    <xdr:colOff>3686175</xdr:colOff>
                    <xdr:row>49</xdr:row>
                    <xdr:rowOff>0</xdr:rowOff>
                  </from>
                  <to>
                    <xdr:col>7</xdr:col>
                    <xdr:colOff>19050</xdr:colOff>
                    <xdr:row>50</xdr:row>
                    <xdr:rowOff>95250</xdr:rowOff>
                  </to>
                </anchor>
              </controlPr>
            </control>
          </mc:Choice>
        </mc:AlternateContent>
        <mc:AlternateContent xmlns:mc="http://schemas.openxmlformats.org/markup-compatibility/2006">
          <mc:Choice Requires="x14">
            <control shapeId="49201" r:id="rId52" name="Group Box 49">
              <controlPr defaultSize="0" autoFill="0" autoPict="0">
                <anchor moveWithCells="1">
                  <from>
                    <xdr:col>2</xdr:col>
                    <xdr:colOff>3743325</xdr:colOff>
                    <xdr:row>49</xdr:row>
                    <xdr:rowOff>161925</xdr:rowOff>
                  </from>
                  <to>
                    <xdr:col>7</xdr:col>
                    <xdr:colOff>104775</xdr:colOff>
                    <xdr:row>51</xdr:row>
                    <xdr:rowOff>66675</xdr:rowOff>
                  </to>
                </anchor>
              </controlPr>
            </control>
          </mc:Choice>
        </mc:AlternateContent>
        <mc:AlternateContent xmlns:mc="http://schemas.openxmlformats.org/markup-compatibility/2006">
          <mc:Choice Requires="x14">
            <control shapeId="49202" r:id="rId53" name="Group Box 50">
              <controlPr defaultSize="0" autoFill="0" autoPict="0">
                <anchor moveWithCells="1">
                  <from>
                    <xdr:col>2</xdr:col>
                    <xdr:colOff>3724275</xdr:colOff>
                    <xdr:row>51</xdr:row>
                    <xdr:rowOff>0</xdr:rowOff>
                  </from>
                  <to>
                    <xdr:col>7</xdr:col>
                    <xdr:colOff>57150</xdr:colOff>
                    <xdr:row>52</xdr:row>
                    <xdr:rowOff>95250</xdr:rowOff>
                  </to>
                </anchor>
              </controlPr>
            </control>
          </mc:Choice>
        </mc:AlternateContent>
        <mc:AlternateContent xmlns:mc="http://schemas.openxmlformats.org/markup-compatibility/2006">
          <mc:Choice Requires="x14">
            <control shapeId="49203" r:id="rId54" name="Group Box 51">
              <controlPr defaultSize="0" autoFill="0" autoPict="0">
                <anchor moveWithCells="1">
                  <from>
                    <xdr:col>2</xdr:col>
                    <xdr:colOff>3667125</xdr:colOff>
                    <xdr:row>51</xdr:row>
                    <xdr:rowOff>0</xdr:rowOff>
                  </from>
                  <to>
                    <xdr:col>7</xdr:col>
                    <xdr:colOff>400050</xdr:colOff>
                    <xdr:row>52</xdr:row>
                    <xdr:rowOff>95250</xdr:rowOff>
                  </to>
                </anchor>
              </controlPr>
            </control>
          </mc:Choice>
        </mc:AlternateContent>
        <mc:AlternateContent xmlns:mc="http://schemas.openxmlformats.org/markup-compatibility/2006">
          <mc:Choice Requires="x14">
            <control shapeId="49204" r:id="rId55" name="Group Box 52">
              <controlPr defaultSize="0" autoFill="0" autoPict="0">
                <anchor moveWithCells="1">
                  <from>
                    <xdr:col>2</xdr:col>
                    <xdr:colOff>3686175</xdr:colOff>
                    <xdr:row>51</xdr:row>
                    <xdr:rowOff>0</xdr:rowOff>
                  </from>
                  <to>
                    <xdr:col>7</xdr:col>
                    <xdr:colOff>133350</xdr:colOff>
                    <xdr:row>52</xdr:row>
                    <xdr:rowOff>95250</xdr:rowOff>
                  </to>
                </anchor>
              </controlPr>
            </control>
          </mc:Choice>
        </mc:AlternateContent>
        <mc:AlternateContent xmlns:mc="http://schemas.openxmlformats.org/markup-compatibility/2006">
          <mc:Choice Requires="x14">
            <control shapeId="49205" r:id="rId56" name="Group Box 53">
              <controlPr defaultSize="0" autoFill="0" autoPict="0">
                <anchor moveWithCells="1">
                  <from>
                    <xdr:col>2</xdr:col>
                    <xdr:colOff>3638550</xdr:colOff>
                    <xdr:row>51</xdr:row>
                    <xdr:rowOff>0</xdr:rowOff>
                  </from>
                  <to>
                    <xdr:col>6</xdr:col>
                    <xdr:colOff>361950</xdr:colOff>
                    <xdr:row>52</xdr:row>
                    <xdr:rowOff>95250</xdr:rowOff>
                  </to>
                </anchor>
              </controlPr>
            </control>
          </mc:Choice>
        </mc:AlternateContent>
        <mc:AlternateContent xmlns:mc="http://schemas.openxmlformats.org/markup-compatibility/2006">
          <mc:Choice Requires="x14">
            <control shapeId="49206" r:id="rId57" name="Group Box 54">
              <controlPr defaultSize="0" autoFill="0" autoPict="0">
                <anchor moveWithCells="1">
                  <from>
                    <xdr:col>2</xdr:col>
                    <xdr:colOff>3533775</xdr:colOff>
                    <xdr:row>51</xdr:row>
                    <xdr:rowOff>0</xdr:rowOff>
                  </from>
                  <to>
                    <xdr:col>7</xdr:col>
                    <xdr:colOff>47625</xdr:colOff>
                    <xdr:row>52</xdr:row>
                    <xdr:rowOff>95250</xdr:rowOff>
                  </to>
                </anchor>
              </controlPr>
            </control>
          </mc:Choice>
        </mc:AlternateContent>
        <mc:AlternateContent xmlns:mc="http://schemas.openxmlformats.org/markup-compatibility/2006">
          <mc:Choice Requires="x14">
            <control shapeId="49207" r:id="rId58" name="Group Box 55">
              <controlPr defaultSize="0" autoFill="0" autoPict="0">
                <anchor moveWithCells="1">
                  <from>
                    <xdr:col>2</xdr:col>
                    <xdr:colOff>3533775</xdr:colOff>
                    <xdr:row>51</xdr:row>
                    <xdr:rowOff>0</xdr:rowOff>
                  </from>
                  <to>
                    <xdr:col>7</xdr:col>
                    <xdr:colOff>152400</xdr:colOff>
                    <xdr:row>52</xdr:row>
                    <xdr:rowOff>95250</xdr:rowOff>
                  </to>
                </anchor>
              </controlPr>
            </control>
          </mc:Choice>
        </mc:AlternateContent>
        <mc:AlternateContent xmlns:mc="http://schemas.openxmlformats.org/markup-compatibility/2006">
          <mc:Choice Requires="x14">
            <control shapeId="49208" r:id="rId59" name="Group Box 56">
              <controlPr defaultSize="0" autoFill="0" autoPict="0">
                <anchor moveWithCells="1">
                  <from>
                    <xdr:col>2</xdr:col>
                    <xdr:colOff>3362325</xdr:colOff>
                    <xdr:row>51</xdr:row>
                    <xdr:rowOff>0</xdr:rowOff>
                  </from>
                  <to>
                    <xdr:col>7</xdr:col>
                    <xdr:colOff>152400</xdr:colOff>
                    <xdr:row>52</xdr:row>
                    <xdr:rowOff>95250</xdr:rowOff>
                  </to>
                </anchor>
              </controlPr>
            </control>
          </mc:Choice>
        </mc:AlternateContent>
        <mc:AlternateContent xmlns:mc="http://schemas.openxmlformats.org/markup-compatibility/2006">
          <mc:Choice Requires="x14">
            <control shapeId="49209" r:id="rId60" name="Group Box 57">
              <controlPr defaultSize="0" autoFill="0" autoPict="0">
                <anchor moveWithCells="1">
                  <from>
                    <xdr:col>2</xdr:col>
                    <xdr:colOff>3648075</xdr:colOff>
                    <xdr:row>51</xdr:row>
                    <xdr:rowOff>0</xdr:rowOff>
                  </from>
                  <to>
                    <xdr:col>6</xdr:col>
                    <xdr:colOff>361950</xdr:colOff>
                    <xdr:row>52</xdr:row>
                    <xdr:rowOff>95250</xdr:rowOff>
                  </to>
                </anchor>
              </controlPr>
            </control>
          </mc:Choice>
        </mc:AlternateContent>
        <mc:AlternateContent xmlns:mc="http://schemas.openxmlformats.org/markup-compatibility/2006">
          <mc:Choice Requires="x14">
            <control shapeId="49210" r:id="rId61" name="Check Box 58">
              <controlPr defaultSize="0" autoFill="0" autoLine="0" autoPict="0">
                <anchor moveWithCells="1">
                  <from>
                    <xdr:col>6</xdr:col>
                    <xdr:colOff>85725</xdr:colOff>
                    <xdr:row>51</xdr:row>
                    <xdr:rowOff>9525</xdr:rowOff>
                  </from>
                  <to>
                    <xdr:col>6</xdr:col>
                    <xdr:colOff>323850</xdr:colOff>
                    <xdr:row>52</xdr:row>
                    <xdr:rowOff>57150</xdr:rowOff>
                  </to>
                </anchor>
              </controlPr>
            </control>
          </mc:Choice>
        </mc:AlternateContent>
        <mc:AlternateContent xmlns:mc="http://schemas.openxmlformats.org/markup-compatibility/2006">
          <mc:Choice Requires="x14">
            <control shapeId="49211" r:id="rId62" name="Group Box 59">
              <controlPr defaultSize="0" autoFill="0" autoPict="0">
                <anchor moveWithCells="1">
                  <from>
                    <xdr:col>2</xdr:col>
                    <xdr:colOff>3810000</xdr:colOff>
                    <xdr:row>51</xdr:row>
                    <xdr:rowOff>209550</xdr:rowOff>
                  </from>
                  <to>
                    <xdr:col>7</xdr:col>
                    <xdr:colOff>123825</xdr:colOff>
                    <xdr:row>53</xdr:row>
                    <xdr:rowOff>95250</xdr:rowOff>
                  </to>
                </anchor>
              </controlPr>
            </control>
          </mc:Choice>
        </mc:AlternateContent>
        <mc:AlternateContent xmlns:mc="http://schemas.openxmlformats.org/markup-compatibility/2006">
          <mc:Choice Requires="x14">
            <control shapeId="49212" r:id="rId63" name="Group Box 60">
              <controlPr defaultSize="0" autoFill="0" autoPict="0">
                <anchor moveWithCells="1">
                  <from>
                    <xdr:col>2</xdr:col>
                    <xdr:colOff>3752850</xdr:colOff>
                    <xdr:row>53</xdr:row>
                    <xdr:rowOff>9525</xdr:rowOff>
                  </from>
                  <to>
                    <xdr:col>7</xdr:col>
                    <xdr:colOff>19050</xdr:colOff>
                    <xdr:row>54</xdr:row>
                    <xdr:rowOff>104775</xdr:rowOff>
                  </to>
                </anchor>
              </controlPr>
            </control>
          </mc:Choice>
        </mc:AlternateContent>
        <mc:AlternateContent xmlns:mc="http://schemas.openxmlformats.org/markup-compatibility/2006">
          <mc:Choice Requires="x14">
            <control shapeId="49213" r:id="rId64" name="Group Box 61">
              <controlPr defaultSize="0" autoFill="0" autoPict="0">
                <anchor moveWithCells="1">
                  <from>
                    <xdr:col>2</xdr:col>
                    <xdr:colOff>3590925</xdr:colOff>
                    <xdr:row>53</xdr:row>
                    <xdr:rowOff>171450</xdr:rowOff>
                  </from>
                  <to>
                    <xdr:col>6</xdr:col>
                    <xdr:colOff>323850</xdr:colOff>
                    <xdr:row>54</xdr:row>
                    <xdr:rowOff>276225</xdr:rowOff>
                  </to>
                </anchor>
              </controlPr>
            </control>
          </mc:Choice>
        </mc:AlternateContent>
        <mc:AlternateContent xmlns:mc="http://schemas.openxmlformats.org/markup-compatibility/2006">
          <mc:Choice Requires="x14">
            <control shapeId="49214" r:id="rId65" name="Group Box 62">
              <controlPr defaultSize="0" autoFill="0" autoPict="0">
                <anchor moveWithCells="1">
                  <from>
                    <xdr:col>2</xdr:col>
                    <xdr:colOff>3705225</xdr:colOff>
                    <xdr:row>54</xdr:row>
                    <xdr:rowOff>0</xdr:rowOff>
                  </from>
                  <to>
                    <xdr:col>7</xdr:col>
                    <xdr:colOff>19050</xdr:colOff>
                    <xdr:row>54</xdr:row>
                    <xdr:rowOff>285750</xdr:rowOff>
                  </to>
                </anchor>
              </controlPr>
            </control>
          </mc:Choice>
        </mc:AlternateContent>
        <mc:AlternateContent xmlns:mc="http://schemas.openxmlformats.org/markup-compatibility/2006">
          <mc:Choice Requires="x14">
            <control shapeId="49215" r:id="rId66" name="Group Box 63">
              <controlPr defaultSize="0" autoFill="0" autoPict="0">
                <anchor moveWithCells="1">
                  <from>
                    <xdr:col>2</xdr:col>
                    <xdr:colOff>3609975</xdr:colOff>
                    <xdr:row>54</xdr:row>
                    <xdr:rowOff>0</xdr:rowOff>
                  </from>
                  <to>
                    <xdr:col>7</xdr:col>
                    <xdr:colOff>57150</xdr:colOff>
                    <xdr:row>54</xdr:row>
                    <xdr:rowOff>285750</xdr:rowOff>
                  </to>
                </anchor>
              </controlPr>
            </control>
          </mc:Choice>
        </mc:AlternateContent>
        <mc:AlternateContent xmlns:mc="http://schemas.openxmlformats.org/markup-compatibility/2006">
          <mc:Choice Requires="x14">
            <control shapeId="49216" r:id="rId67" name="Group Box 64">
              <controlPr defaultSize="0" autoFill="0" autoPict="0">
                <anchor moveWithCells="1">
                  <from>
                    <xdr:col>2</xdr:col>
                    <xdr:colOff>3581400</xdr:colOff>
                    <xdr:row>53</xdr:row>
                    <xdr:rowOff>9525</xdr:rowOff>
                  </from>
                  <to>
                    <xdr:col>7</xdr:col>
                    <xdr:colOff>95250</xdr:colOff>
                    <xdr:row>54</xdr:row>
                    <xdr:rowOff>104775</xdr:rowOff>
                  </to>
                </anchor>
              </controlPr>
            </control>
          </mc:Choice>
        </mc:AlternateContent>
        <mc:AlternateContent xmlns:mc="http://schemas.openxmlformats.org/markup-compatibility/2006">
          <mc:Choice Requires="x14">
            <control shapeId="49217" r:id="rId68" name="Option Button 65">
              <controlPr defaultSize="0" autoFill="0" autoLine="0" autoPict="0">
                <anchor moveWithCells="1">
                  <from>
                    <xdr:col>3</xdr:col>
                    <xdr:colOff>85725</xdr:colOff>
                    <xdr:row>53</xdr:row>
                    <xdr:rowOff>0</xdr:rowOff>
                  </from>
                  <to>
                    <xdr:col>3</xdr:col>
                    <xdr:colOff>276225</xdr:colOff>
                    <xdr:row>54</xdr:row>
                    <xdr:rowOff>0</xdr:rowOff>
                  </to>
                </anchor>
              </controlPr>
            </control>
          </mc:Choice>
        </mc:AlternateContent>
        <mc:AlternateContent xmlns:mc="http://schemas.openxmlformats.org/markup-compatibility/2006">
          <mc:Choice Requires="x14">
            <control shapeId="49218" r:id="rId69" name="Option Button 66">
              <controlPr defaultSize="0" autoFill="0" autoLine="0" autoPict="0">
                <anchor moveWithCells="1">
                  <from>
                    <xdr:col>4</xdr:col>
                    <xdr:colOff>85725</xdr:colOff>
                    <xdr:row>53</xdr:row>
                    <xdr:rowOff>0</xdr:rowOff>
                  </from>
                  <to>
                    <xdr:col>4</xdr:col>
                    <xdr:colOff>276225</xdr:colOff>
                    <xdr:row>54</xdr:row>
                    <xdr:rowOff>0</xdr:rowOff>
                  </to>
                </anchor>
              </controlPr>
            </control>
          </mc:Choice>
        </mc:AlternateContent>
        <mc:AlternateContent xmlns:mc="http://schemas.openxmlformats.org/markup-compatibility/2006">
          <mc:Choice Requires="x14">
            <control shapeId="49219" r:id="rId70" name="Option Button 67">
              <controlPr defaultSize="0" autoFill="0" autoLine="0" autoPict="0">
                <anchor moveWithCells="1">
                  <from>
                    <xdr:col>5</xdr:col>
                    <xdr:colOff>85725</xdr:colOff>
                    <xdr:row>53</xdr:row>
                    <xdr:rowOff>0</xdr:rowOff>
                  </from>
                  <to>
                    <xdr:col>5</xdr:col>
                    <xdr:colOff>276225</xdr:colOff>
                    <xdr:row>54</xdr:row>
                    <xdr:rowOff>0</xdr:rowOff>
                  </to>
                </anchor>
              </controlPr>
            </control>
          </mc:Choice>
        </mc:AlternateContent>
        <mc:AlternateContent xmlns:mc="http://schemas.openxmlformats.org/markup-compatibility/2006">
          <mc:Choice Requires="x14">
            <control shapeId="49220" r:id="rId71" name="Option Button 68">
              <controlPr defaultSize="0" autoFill="0" autoLine="0" autoPict="0">
                <anchor moveWithCells="1">
                  <from>
                    <xdr:col>6</xdr:col>
                    <xdr:colOff>85725</xdr:colOff>
                    <xdr:row>53</xdr:row>
                    <xdr:rowOff>0</xdr:rowOff>
                  </from>
                  <to>
                    <xdr:col>6</xdr:col>
                    <xdr:colOff>276225</xdr:colOff>
                    <xdr:row>54</xdr:row>
                    <xdr:rowOff>0</xdr:rowOff>
                  </to>
                </anchor>
              </controlPr>
            </control>
          </mc:Choice>
        </mc:AlternateContent>
        <mc:AlternateContent xmlns:mc="http://schemas.openxmlformats.org/markup-compatibility/2006">
          <mc:Choice Requires="x14">
            <control shapeId="49221" r:id="rId72" name="Group Box 69">
              <controlPr defaultSize="0" autoFill="0" autoPict="0">
                <anchor moveWithCells="1">
                  <from>
                    <xdr:col>2</xdr:col>
                    <xdr:colOff>3619500</xdr:colOff>
                    <xdr:row>52</xdr:row>
                    <xdr:rowOff>133350</xdr:rowOff>
                  </from>
                  <to>
                    <xdr:col>7</xdr:col>
                    <xdr:colOff>85725</xdr:colOff>
                    <xdr:row>54</xdr:row>
                    <xdr:rowOff>47625</xdr:rowOff>
                  </to>
                </anchor>
              </controlPr>
            </control>
          </mc:Choice>
        </mc:AlternateContent>
        <mc:AlternateContent xmlns:mc="http://schemas.openxmlformats.org/markup-compatibility/2006">
          <mc:Choice Requires="x14">
            <control shapeId="49222" r:id="rId73" name="Check Box 70">
              <controlPr defaultSize="0" autoFill="0" autoLine="0" autoPict="0">
                <anchor moveWithCells="1">
                  <from>
                    <xdr:col>6</xdr:col>
                    <xdr:colOff>85725</xdr:colOff>
                    <xdr:row>50</xdr:row>
                    <xdr:rowOff>161925</xdr:rowOff>
                  </from>
                  <to>
                    <xdr:col>6</xdr:col>
                    <xdr:colOff>361950</xdr:colOff>
                    <xdr:row>52</xdr:row>
                    <xdr:rowOff>19050</xdr:rowOff>
                  </to>
                </anchor>
              </controlPr>
            </control>
          </mc:Choice>
        </mc:AlternateContent>
        <mc:AlternateContent xmlns:mc="http://schemas.openxmlformats.org/markup-compatibility/2006">
          <mc:Choice Requires="x14">
            <control shapeId="49223" r:id="rId74" name="Option Button 71">
              <controlPr defaultSize="0" autoFill="0" autoLine="0" autoPict="0">
                <anchor moveWithCells="1">
                  <from>
                    <xdr:col>3</xdr:col>
                    <xdr:colOff>85725</xdr:colOff>
                    <xdr:row>39</xdr:row>
                    <xdr:rowOff>171450</xdr:rowOff>
                  </from>
                  <to>
                    <xdr:col>3</xdr:col>
                    <xdr:colOff>323850</xdr:colOff>
                    <xdr:row>41</xdr:row>
                    <xdr:rowOff>28575</xdr:rowOff>
                  </to>
                </anchor>
              </controlPr>
            </control>
          </mc:Choice>
        </mc:AlternateContent>
        <mc:AlternateContent xmlns:mc="http://schemas.openxmlformats.org/markup-compatibility/2006">
          <mc:Choice Requires="x14">
            <control shapeId="49224" r:id="rId75" name="Option Button 72">
              <controlPr defaultSize="0" autoFill="0" autoLine="0" autoPict="0">
                <anchor moveWithCells="1">
                  <from>
                    <xdr:col>4</xdr:col>
                    <xdr:colOff>85725</xdr:colOff>
                    <xdr:row>39</xdr:row>
                    <xdr:rowOff>171450</xdr:rowOff>
                  </from>
                  <to>
                    <xdr:col>4</xdr:col>
                    <xdr:colOff>323850</xdr:colOff>
                    <xdr:row>41</xdr:row>
                    <xdr:rowOff>28575</xdr:rowOff>
                  </to>
                </anchor>
              </controlPr>
            </control>
          </mc:Choice>
        </mc:AlternateContent>
        <mc:AlternateContent xmlns:mc="http://schemas.openxmlformats.org/markup-compatibility/2006">
          <mc:Choice Requires="x14">
            <control shapeId="49225" r:id="rId76" name="Option Button 73">
              <controlPr defaultSize="0" autoFill="0" autoLine="0" autoPict="0">
                <anchor moveWithCells="1">
                  <from>
                    <xdr:col>5</xdr:col>
                    <xdr:colOff>85725</xdr:colOff>
                    <xdr:row>39</xdr:row>
                    <xdr:rowOff>171450</xdr:rowOff>
                  </from>
                  <to>
                    <xdr:col>5</xdr:col>
                    <xdr:colOff>323850</xdr:colOff>
                    <xdr:row>41</xdr:row>
                    <xdr:rowOff>28575</xdr:rowOff>
                  </to>
                </anchor>
              </controlPr>
            </control>
          </mc:Choice>
        </mc:AlternateContent>
        <mc:AlternateContent xmlns:mc="http://schemas.openxmlformats.org/markup-compatibility/2006">
          <mc:Choice Requires="x14">
            <control shapeId="49226" r:id="rId77" name="Option Button 74">
              <controlPr defaultSize="0" autoFill="0" autoLine="0" autoPict="0">
                <anchor moveWithCells="1">
                  <from>
                    <xdr:col>6</xdr:col>
                    <xdr:colOff>85725</xdr:colOff>
                    <xdr:row>39</xdr:row>
                    <xdr:rowOff>171450</xdr:rowOff>
                  </from>
                  <to>
                    <xdr:col>6</xdr:col>
                    <xdr:colOff>323850</xdr:colOff>
                    <xdr:row>41</xdr:row>
                    <xdr:rowOff>28575</xdr:rowOff>
                  </to>
                </anchor>
              </controlPr>
            </control>
          </mc:Choice>
        </mc:AlternateContent>
        <mc:AlternateContent xmlns:mc="http://schemas.openxmlformats.org/markup-compatibility/2006">
          <mc:Choice Requires="x14">
            <control shapeId="49227" r:id="rId78" name="Option Button 75">
              <controlPr defaultSize="0" autoFill="0" autoLine="0" autoPict="0">
                <anchor moveWithCells="1">
                  <from>
                    <xdr:col>3</xdr:col>
                    <xdr:colOff>85725</xdr:colOff>
                    <xdr:row>43</xdr:row>
                    <xdr:rowOff>171450</xdr:rowOff>
                  </from>
                  <to>
                    <xdr:col>3</xdr:col>
                    <xdr:colOff>323850</xdr:colOff>
                    <xdr:row>45</xdr:row>
                    <xdr:rowOff>28575</xdr:rowOff>
                  </to>
                </anchor>
              </controlPr>
            </control>
          </mc:Choice>
        </mc:AlternateContent>
        <mc:AlternateContent xmlns:mc="http://schemas.openxmlformats.org/markup-compatibility/2006">
          <mc:Choice Requires="x14">
            <control shapeId="49228" r:id="rId79" name="Option Button 76">
              <controlPr defaultSize="0" autoFill="0" autoLine="0" autoPict="0">
                <anchor moveWithCells="1">
                  <from>
                    <xdr:col>4</xdr:col>
                    <xdr:colOff>85725</xdr:colOff>
                    <xdr:row>43</xdr:row>
                    <xdr:rowOff>171450</xdr:rowOff>
                  </from>
                  <to>
                    <xdr:col>4</xdr:col>
                    <xdr:colOff>323850</xdr:colOff>
                    <xdr:row>45</xdr:row>
                    <xdr:rowOff>28575</xdr:rowOff>
                  </to>
                </anchor>
              </controlPr>
            </control>
          </mc:Choice>
        </mc:AlternateContent>
        <mc:AlternateContent xmlns:mc="http://schemas.openxmlformats.org/markup-compatibility/2006">
          <mc:Choice Requires="x14">
            <control shapeId="49229" r:id="rId80" name="Option Button 77">
              <controlPr defaultSize="0" autoFill="0" autoLine="0" autoPict="0">
                <anchor moveWithCells="1">
                  <from>
                    <xdr:col>5</xdr:col>
                    <xdr:colOff>85725</xdr:colOff>
                    <xdr:row>43</xdr:row>
                    <xdr:rowOff>171450</xdr:rowOff>
                  </from>
                  <to>
                    <xdr:col>5</xdr:col>
                    <xdr:colOff>323850</xdr:colOff>
                    <xdr:row>45</xdr:row>
                    <xdr:rowOff>28575</xdr:rowOff>
                  </to>
                </anchor>
              </controlPr>
            </control>
          </mc:Choice>
        </mc:AlternateContent>
        <mc:AlternateContent xmlns:mc="http://schemas.openxmlformats.org/markup-compatibility/2006">
          <mc:Choice Requires="x14">
            <control shapeId="49230" r:id="rId81" name="Option Button 78">
              <controlPr defaultSize="0" autoFill="0" autoLine="0" autoPict="0">
                <anchor moveWithCells="1">
                  <from>
                    <xdr:col>6</xdr:col>
                    <xdr:colOff>85725</xdr:colOff>
                    <xdr:row>43</xdr:row>
                    <xdr:rowOff>171450</xdr:rowOff>
                  </from>
                  <to>
                    <xdr:col>6</xdr:col>
                    <xdr:colOff>323850</xdr:colOff>
                    <xdr:row>45</xdr:row>
                    <xdr:rowOff>28575</xdr:rowOff>
                  </to>
                </anchor>
              </controlPr>
            </control>
          </mc:Choice>
        </mc:AlternateContent>
        <mc:AlternateContent xmlns:mc="http://schemas.openxmlformats.org/markup-compatibility/2006">
          <mc:Choice Requires="x14">
            <control shapeId="49231" r:id="rId82" name="Group Box 79">
              <controlPr defaultSize="0" autoFill="0" autoPict="0">
                <anchor moveWithCells="1">
                  <from>
                    <xdr:col>2</xdr:col>
                    <xdr:colOff>3743325</xdr:colOff>
                    <xdr:row>37</xdr:row>
                    <xdr:rowOff>171450</xdr:rowOff>
                  </from>
                  <to>
                    <xdr:col>7</xdr:col>
                    <xdr:colOff>104775</xdr:colOff>
                    <xdr:row>39</xdr:row>
                    <xdr:rowOff>85725</xdr:rowOff>
                  </to>
                </anchor>
              </controlPr>
            </control>
          </mc:Choice>
        </mc:AlternateContent>
        <mc:AlternateContent xmlns:mc="http://schemas.openxmlformats.org/markup-compatibility/2006">
          <mc:Choice Requires="x14">
            <control shapeId="49232" r:id="rId83" name="Group Box 80">
              <controlPr defaultSize="0" autoFill="0" autoPict="0">
                <anchor moveWithCells="1">
                  <from>
                    <xdr:col>2</xdr:col>
                    <xdr:colOff>3562350</xdr:colOff>
                    <xdr:row>39</xdr:row>
                    <xdr:rowOff>133350</xdr:rowOff>
                  </from>
                  <to>
                    <xdr:col>7</xdr:col>
                    <xdr:colOff>209550</xdr:colOff>
                    <xdr:row>41</xdr:row>
                    <xdr:rowOff>57150</xdr:rowOff>
                  </to>
                </anchor>
              </controlPr>
            </control>
          </mc:Choice>
        </mc:AlternateContent>
        <mc:AlternateContent xmlns:mc="http://schemas.openxmlformats.org/markup-compatibility/2006">
          <mc:Choice Requires="x14">
            <control shapeId="49233" r:id="rId84" name="Group Box 81">
              <controlPr defaultSize="0" autoFill="0" autoPict="0">
                <anchor moveWithCells="1">
                  <from>
                    <xdr:col>2</xdr:col>
                    <xdr:colOff>3581400</xdr:colOff>
                    <xdr:row>40</xdr:row>
                    <xdr:rowOff>123825</xdr:rowOff>
                  </from>
                  <to>
                    <xdr:col>7</xdr:col>
                    <xdr:colOff>95250</xdr:colOff>
                    <xdr:row>42</xdr:row>
                    <xdr:rowOff>28575</xdr:rowOff>
                  </to>
                </anchor>
              </controlPr>
            </control>
          </mc:Choice>
        </mc:AlternateContent>
        <mc:AlternateContent xmlns:mc="http://schemas.openxmlformats.org/markup-compatibility/2006">
          <mc:Choice Requires="x14">
            <control shapeId="49234" r:id="rId85" name="Group Box 82">
              <controlPr defaultSize="0" autoFill="0" autoPict="0">
                <anchor moveWithCells="1">
                  <from>
                    <xdr:col>2</xdr:col>
                    <xdr:colOff>3657600</xdr:colOff>
                    <xdr:row>41</xdr:row>
                    <xdr:rowOff>0</xdr:rowOff>
                  </from>
                  <to>
                    <xdr:col>7</xdr:col>
                    <xdr:colOff>57150</xdr:colOff>
                    <xdr:row>42</xdr:row>
                    <xdr:rowOff>95250</xdr:rowOff>
                  </to>
                </anchor>
              </controlPr>
            </control>
          </mc:Choice>
        </mc:AlternateContent>
        <mc:AlternateContent xmlns:mc="http://schemas.openxmlformats.org/markup-compatibility/2006">
          <mc:Choice Requires="x14">
            <control shapeId="49235" r:id="rId86" name="Group Box 83">
              <controlPr defaultSize="0" autoFill="0" autoPict="0">
                <anchor moveWithCells="1">
                  <from>
                    <xdr:col>2</xdr:col>
                    <xdr:colOff>3581400</xdr:colOff>
                    <xdr:row>41</xdr:row>
                    <xdr:rowOff>0</xdr:rowOff>
                  </from>
                  <to>
                    <xdr:col>7</xdr:col>
                    <xdr:colOff>76200</xdr:colOff>
                    <xdr:row>42</xdr:row>
                    <xdr:rowOff>95250</xdr:rowOff>
                  </to>
                </anchor>
              </controlPr>
            </control>
          </mc:Choice>
        </mc:AlternateContent>
        <mc:AlternateContent xmlns:mc="http://schemas.openxmlformats.org/markup-compatibility/2006">
          <mc:Choice Requires="x14">
            <control shapeId="49236" r:id="rId87" name="Group Box 84">
              <controlPr defaultSize="0" autoFill="0" autoPict="0">
                <anchor moveWithCells="1">
                  <from>
                    <xdr:col>2</xdr:col>
                    <xdr:colOff>3752850</xdr:colOff>
                    <xdr:row>41</xdr:row>
                    <xdr:rowOff>133350</xdr:rowOff>
                  </from>
                  <to>
                    <xdr:col>7</xdr:col>
                    <xdr:colOff>257175</xdr:colOff>
                    <xdr:row>43</xdr:row>
                    <xdr:rowOff>38100</xdr:rowOff>
                  </to>
                </anchor>
              </controlPr>
            </control>
          </mc:Choice>
        </mc:AlternateContent>
        <mc:AlternateContent xmlns:mc="http://schemas.openxmlformats.org/markup-compatibility/2006">
          <mc:Choice Requires="x14">
            <control shapeId="49237" r:id="rId88" name="Group Box 85">
              <controlPr defaultSize="0" autoFill="0" autoPict="0">
                <anchor moveWithCells="1">
                  <from>
                    <xdr:col>2</xdr:col>
                    <xdr:colOff>3667125</xdr:colOff>
                    <xdr:row>43</xdr:row>
                    <xdr:rowOff>95250</xdr:rowOff>
                  </from>
                  <to>
                    <xdr:col>7</xdr:col>
                    <xdr:colOff>133350</xdr:colOff>
                    <xdr:row>45</xdr:row>
                    <xdr:rowOff>95250</xdr:rowOff>
                  </to>
                </anchor>
              </controlPr>
            </control>
          </mc:Choice>
        </mc:AlternateContent>
        <mc:AlternateContent xmlns:mc="http://schemas.openxmlformats.org/markup-compatibility/2006">
          <mc:Choice Requires="x14">
            <control shapeId="49238" r:id="rId89" name="Group Box 86">
              <controlPr defaultSize="0" autoFill="0" autoPict="0">
                <anchor moveWithCells="1">
                  <from>
                    <xdr:col>2</xdr:col>
                    <xdr:colOff>3667125</xdr:colOff>
                    <xdr:row>44</xdr:row>
                    <xdr:rowOff>142875</xdr:rowOff>
                  </from>
                  <to>
                    <xdr:col>7</xdr:col>
                    <xdr:colOff>114300</xdr:colOff>
                    <xdr:row>46</xdr:row>
                    <xdr:rowOff>57150</xdr:rowOff>
                  </to>
                </anchor>
              </controlPr>
            </control>
          </mc:Choice>
        </mc:AlternateContent>
        <mc:AlternateContent xmlns:mc="http://schemas.openxmlformats.org/markup-compatibility/2006">
          <mc:Choice Requires="x14">
            <control shapeId="49239" r:id="rId90" name="Group Box 87">
              <controlPr defaultSize="0" autoFill="0" autoPict="0">
                <anchor moveWithCells="1">
                  <from>
                    <xdr:col>2</xdr:col>
                    <xdr:colOff>3629025</xdr:colOff>
                    <xdr:row>45</xdr:row>
                    <xdr:rowOff>152400</xdr:rowOff>
                  </from>
                  <to>
                    <xdr:col>7</xdr:col>
                    <xdr:colOff>123825</xdr:colOff>
                    <xdr:row>47</xdr:row>
                    <xdr:rowOff>57150</xdr:rowOff>
                  </to>
                </anchor>
              </controlPr>
            </control>
          </mc:Choice>
        </mc:AlternateContent>
        <mc:AlternateContent xmlns:mc="http://schemas.openxmlformats.org/markup-compatibility/2006">
          <mc:Choice Requires="x14">
            <control shapeId="49240" r:id="rId91" name="Group Box 88">
              <controlPr defaultSize="0" autoFill="0" autoPict="0">
                <anchor moveWithCells="1">
                  <from>
                    <xdr:col>2</xdr:col>
                    <xdr:colOff>3752850</xdr:colOff>
                    <xdr:row>46</xdr:row>
                    <xdr:rowOff>0</xdr:rowOff>
                  </from>
                  <to>
                    <xdr:col>6</xdr:col>
                    <xdr:colOff>361950</xdr:colOff>
                    <xdr:row>47</xdr:row>
                    <xdr:rowOff>95250</xdr:rowOff>
                  </to>
                </anchor>
              </controlPr>
            </control>
          </mc:Choice>
        </mc:AlternateContent>
        <mc:AlternateContent xmlns:mc="http://schemas.openxmlformats.org/markup-compatibility/2006">
          <mc:Choice Requires="x14">
            <control shapeId="49241" r:id="rId92" name="Group Box 89">
              <controlPr defaultSize="0" autoFill="0" autoPict="0">
                <anchor moveWithCells="1">
                  <from>
                    <xdr:col>2</xdr:col>
                    <xdr:colOff>3667125</xdr:colOff>
                    <xdr:row>46</xdr:row>
                    <xdr:rowOff>0</xdr:rowOff>
                  </from>
                  <to>
                    <xdr:col>7</xdr:col>
                    <xdr:colOff>142875</xdr:colOff>
                    <xdr:row>47</xdr:row>
                    <xdr:rowOff>95250</xdr:rowOff>
                  </to>
                </anchor>
              </controlPr>
            </control>
          </mc:Choice>
        </mc:AlternateContent>
        <mc:AlternateContent xmlns:mc="http://schemas.openxmlformats.org/markup-compatibility/2006">
          <mc:Choice Requires="x14">
            <control shapeId="49242" r:id="rId93" name="Group Box 90">
              <controlPr defaultSize="0" autoFill="0" autoPict="0">
                <anchor moveWithCells="1">
                  <from>
                    <xdr:col>2</xdr:col>
                    <xdr:colOff>3514725</xdr:colOff>
                    <xdr:row>46</xdr:row>
                    <xdr:rowOff>0</xdr:rowOff>
                  </from>
                  <to>
                    <xdr:col>7</xdr:col>
                    <xdr:colOff>142875</xdr:colOff>
                    <xdr:row>47</xdr:row>
                    <xdr:rowOff>95250</xdr:rowOff>
                  </to>
                </anchor>
              </controlPr>
            </control>
          </mc:Choice>
        </mc:AlternateContent>
        <mc:AlternateContent xmlns:mc="http://schemas.openxmlformats.org/markup-compatibility/2006">
          <mc:Choice Requires="x14">
            <control shapeId="49243" r:id="rId94" name="Group Box 91">
              <controlPr defaultSize="0" autoFill="0" autoPict="0">
                <anchor moveWithCells="1">
                  <from>
                    <xdr:col>2</xdr:col>
                    <xdr:colOff>3619500</xdr:colOff>
                    <xdr:row>37</xdr:row>
                    <xdr:rowOff>0</xdr:rowOff>
                  </from>
                  <to>
                    <xdr:col>7</xdr:col>
                    <xdr:colOff>85725</xdr:colOff>
                    <xdr:row>38</xdr:row>
                    <xdr:rowOff>95250</xdr:rowOff>
                  </to>
                </anchor>
              </controlPr>
            </control>
          </mc:Choice>
        </mc:AlternateContent>
        <mc:AlternateContent xmlns:mc="http://schemas.openxmlformats.org/markup-compatibility/2006">
          <mc:Choice Requires="x14">
            <control shapeId="49244" r:id="rId95" name="Group Box 92">
              <controlPr defaultSize="0" autoFill="0" autoPict="0">
                <anchor moveWithCells="1">
                  <from>
                    <xdr:col>2</xdr:col>
                    <xdr:colOff>3657600</xdr:colOff>
                    <xdr:row>46</xdr:row>
                    <xdr:rowOff>0</xdr:rowOff>
                  </from>
                  <to>
                    <xdr:col>7</xdr:col>
                    <xdr:colOff>57150</xdr:colOff>
                    <xdr:row>47</xdr:row>
                    <xdr:rowOff>95250</xdr:rowOff>
                  </to>
                </anchor>
              </controlPr>
            </control>
          </mc:Choice>
        </mc:AlternateContent>
        <mc:AlternateContent xmlns:mc="http://schemas.openxmlformats.org/markup-compatibility/2006">
          <mc:Choice Requires="x14">
            <control shapeId="49245" r:id="rId96" name="Group Box 93">
              <controlPr defaultSize="0" autoFill="0" autoPict="0">
                <anchor moveWithCells="1">
                  <from>
                    <xdr:col>2</xdr:col>
                    <xdr:colOff>3657600</xdr:colOff>
                    <xdr:row>46</xdr:row>
                    <xdr:rowOff>0</xdr:rowOff>
                  </from>
                  <to>
                    <xdr:col>7</xdr:col>
                    <xdr:colOff>57150</xdr:colOff>
                    <xdr:row>47</xdr:row>
                    <xdr:rowOff>95250</xdr:rowOff>
                  </to>
                </anchor>
              </controlPr>
            </control>
          </mc:Choice>
        </mc:AlternateContent>
        <mc:AlternateContent xmlns:mc="http://schemas.openxmlformats.org/markup-compatibility/2006">
          <mc:Choice Requires="x14">
            <control shapeId="49246" r:id="rId97" name="Group Box 94">
              <controlPr defaultSize="0" autoFill="0" autoPict="0">
                <anchor moveWithCells="1">
                  <from>
                    <xdr:col>2</xdr:col>
                    <xdr:colOff>3657600</xdr:colOff>
                    <xdr:row>46</xdr:row>
                    <xdr:rowOff>0</xdr:rowOff>
                  </from>
                  <to>
                    <xdr:col>7</xdr:col>
                    <xdr:colOff>57150</xdr:colOff>
                    <xdr:row>47</xdr:row>
                    <xdr:rowOff>95250</xdr:rowOff>
                  </to>
                </anchor>
              </controlPr>
            </control>
          </mc:Choice>
        </mc:AlternateContent>
        <mc:AlternateContent xmlns:mc="http://schemas.openxmlformats.org/markup-compatibility/2006">
          <mc:Choice Requires="x14">
            <control shapeId="49247" r:id="rId98" name="Group Box 95">
              <controlPr defaultSize="0" autoFill="0" autoPict="0">
                <anchor moveWithCells="1">
                  <from>
                    <xdr:col>2</xdr:col>
                    <xdr:colOff>3657600</xdr:colOff>
                    <xdr:row>51</xdr:row>
                    <xdr:rowOff>171450</xdr:rowOff>
                  </from>
                  <to>
                    <xdr:col>7</xdr:col>
                    <xdr:colOff>57150</xdr:colOff>
                    <xdr:row>53</xdr:row>
                    <xdr:rowOff>85725</xdr:rowOff>
                  </to>
                </anchor>
              </controlPr>
            </control>
          </mc:Choice>
        </mc:AlternateContent>
        <mc:AlternateContent xmlns:mc="http://schemas.openxmlformats.org/markup-compatibility/2006">
          <mc:Choice Requires="x14">
            <control shapeId="49248" r:id="rId99" name="Option Button 96">
              <controlPr defaultSize="0" autoFill="0" autoLine="0" autoPict="0">
                <anchor moveWithCells="1">
                  <from>
                    <xdr:col>3</xdr:col>
                    <xdr:colOff>85725</xdr:colOff>
                    <xdr:row>52</xdr:row>
                    <xdr:rowOff>0</xdr:rowOff>
                  </from>
                  <to>
                    <xdr:col>3</xdr:col>
                    <xdr:colOff>333375</xdr:colOff>
                    <xdr:row>53</xdr:row>
                    <xdr:rowOff>19050</xdr:rowOff>
                  </to>
                </anchor>
              </controlPr>
            </control>
          </mc:Choice>
        </mc:AlternateContent>
        <mc:AlternateContent xmlns:mc="http://schemas.openxmlformats.org/markup-compatibility/2006">
          <mc:Choice Requires="x14">
            <control shapeId="49249" r:id="rId100" name="Option Button 97">
              <controlPr defaultSize="0" autoFill="0" autoLine="0" autoPict="0">
                <anchor moveWithCells="1">
                  <from>
                    <xdr:col>4</xdr:col>
                    <xdr:colOff>85725</xdr:colOff>
                    <xdr:row>52</xdr:row>
                    <xdr:rowOff>0</xdr:rowOff>
                  </from>
                  <to>
                    <xdr:col>4</xdr:col>
                    <xdr:colOff>333375</xdr:colOff>
                    <xdr:row>53</xdr:row>
                    <xdr:rowOff>19050</xdr:rowOff>
                  </to>
                </anchor>
              </controlPr>
            </control>
          </mc:Choice>
        </mc:AlternateContent>
        <mc:AlternateContent xmlns:mc="http://schemas.openxmlformats.org/markup-compatibility/2006">
          <mc:Choice Requires="x14">
            <control shapeId="49250" r:id="rId101" name="Option Button 98">
              <controlPr defaultSize="0" autoFill="0" autoLine="0" autoPict="0">
                <anchor moveWithCells="1">
                  <from>
                    <xdr:col>5</xdr:col>
                    <xdr:colOff>85725</xdr:colOff>
                    <xdr:row>52</xdr:row>
                    <xdr:rowOff>0</xdr:rowOff>
                  </from>
                  <to>
                    <xdr:col>5</xdr:col>
                    <xdr:colOff>333375</xdr:colOff>
                    <xdr:row>53</xdr:row>
                    <xdr:rowOff>19050</xdr:rowOff>
                  </to>
                </anchor>
              </controlPr>
            </control>
          </mc:Choice>
        </mc:AlternateContent>
        <mc:AlternateContent xmlns:mc="http://schemas.openxmlformats.org/markup-compatibility/2006">
          <mc:Choice Requires="x14">
            <control shapeId="49251" r:id="rId102" name="Option Button 99">
              <controlPr defaultSize="0" autoFill="0" autoLine="0" autoPict="0">
                <anchor moveWithCells="1">
                  <from>
                    <xdr:col>6</xdr:col>
                    <xdr:colOff>85725</xdr:colOff>
                    <xdr:row>52</xdr:row>
                    <xdr:rowOff>0</xdr:rowOff>
                  </from>
                  <to>
                    <xdr:col>6</xdr:col>
                    <xdr:colOff>333375</xdr:colOff>
                    <xdr:row>53</xdr:row>
                    <xdr:rowOff>19050</xdr:rowOff>
                  </to>
                </anchor>
              </controlPr>
            </control>
          </mc:Choice>
        </mc:AlternateContent>
        <mc:AlternateContent xmlns:mc="http://schemas.openxmlformats.org/markup-compatibility/2006">
          <mc:Choice Requires="x14">
            <control shapeId="49252" r:id="rId103" name="Group Box 100">
              <controlPr defaultSize="0" autoFill="0" autoPict="0">
                <anchor moveWithCells="1">
                  <from>
                    <xdr:col>2</xdr:col>
                    <xdr:colOff>3657600</xdr:colOff>
                    <xdr:row>54</xdr:row>
                    <xdr:rowOff>0</xdr:rowOff>
                  </from>
                  <to>
                    <xdr:col>7</xdr:col>
                    <xdr:colOff>57150</xdr:colOff>
                    <xdr:row>54</xdr:row>
                    <xdr:rowOff>285750</xdr:rowOff>
                  </to>
                </anchor>
              </controlPr>
            </control>
          </mc:Choice>
        </mc:AlternateContent>
        <mc:AlternateContent xmlns:mc="http://schemas.openxmlformats.org/markup-compatibility/2006">
          <mc:Choice Requires="x14">
            <control shapeId="49253" r:id="rId104" name="Group Box 101">
              <controlPr defaultSize="0" autoFill="0" autoPict="0">
                <anchor moveWithCells="1">
                  <from>
                    <xdr:col>2</xdr:col>
                    <xdr:colOff>3752850</xdr:colOff>
                    <xdr:row>41</xdr:row>
                    <xdr:rowOff>0</xdr:rowOff>
                  </from>
                  <to>
                    <xdr:col>7</xdr:col>
                    <xdr:colOff>28575</xdr:colOff>
                    <xdr:row>42</xdr:row>
                    <xdr:rowOff>95250</xdr:rowOff>
                  </to>
                </anchor>
              </controlPr>
            </control>
          </mc:Choice>
        </mc:AlternateContent>
        <mc:AlternateContent xmlns:mc="http://schemas.openxmlformats.org/markup-compatibility/2006">
          <mc:Choice Requires="x14">
            <control shapeId="49254" r:id="rId105" name="Group Box 102">
              <controlPr defaultSize="0" autoFill="0" autoPict="0">
                <anchor moveWithCells="1">
                  <from>
                    <xdr:col>2</xdr:col>
                    <xdr:colOff>3781425</xdr:colOff>
                    <xdr:row>46</xdr:row>
                    <xdr:rowOff>0</xdr:rowOff>
                  </from>
                  <to>
                    <xdr:col>7</xdr:col>
                    <xdr:colOff>514350</xdr:colOff>
                    <xdr:row>47</xdr:row>
                    <xdr:rowOff>95250</xdr:rowOff>
                  </to>
                </anchor>
              </controlPr>
            </control>
          </mc:Choice>
        </mc:AlternateContent>
        <mc:AlternateContent xmlns:mc="http://schemas.openxmlformats.org/markup-compatibility/2006">
          <mc:Choice Requires="x14">
            <control shapeId="49255" r:id="rId106" name="Group Box 103">
              <controlPr defaultSize="0" autoFill="0" autoPict="0">
                <anchor moveWithCells="1">
                  <from>
                    <xdr:col>2</xdr:col>
                    <xdr:colOff>3752850</xdr:colOff>
                    <xdr:row>46</xdr:row>
                    <xdr:rowOff>0</xdr:rowOff>
                  </from>
                  <to>
                    <xdr:col>7</xdr:col>
                    <xdr:colOff>171450</xdr:colOff>
                    <xdr:row>47</xdr:row>
                    <xdr:rowOff>95250</xdr:rowOff>
                  </to>
                </anchor>
              </controlPr>
            </control>
          </mc:Choice>
        </mc:AlternateContent>
        <mc:AlternateContent xmlns:mc="http://schemas.openxmlformats.org/markup-compatibility/2006">
          <mc:Choice Requires="x14">
            <control shapeId="49256" r:id="rId107" name="Group Box 104">
              <controlPr defaultSize="0" autoFill="0" autoPict="0">
                <anchor moveWithCells="1">
                  <from>
                    <xdr:col>2</xdr:col>
                    <xdr:colOff>3571875</xdr:colOff>
                    <xdr:row>46</xdr:row>
                    <xdr:rowOff>0</xdr:rowOff>
                  </from>
                  <to>
                    <xdr:col>7</xdr:col>
                    <xdr:colOff>476250</xdr:colOff>
                    <xdr:row>47</xdr:row>
                    <xdr:rowOff>133350</xdr:rowOff>
                  </to>
                </anchor>
              </controlPr>
            </control>
          </mc:Choice>
        </mc:AlternateContent>
        <mc:AlternateContent xmlns:mc="http://schemas.openxmlformats.org/markup-compatibility/2006">
          <mc:Choice Requires="x14">
            <control shapeId="49257" r:id="rId108" name="Group Box 105">
              <controlPr defaultSize="0" autoFill="0" autoPict="0">
                <anchor moveWithCells="1">
                  <from>
                    <xdr:col>2</xdr:col>
                    <xdr:colOff>3781425</xdr:colOff>
                    <xdr:row>51</xdr:row>
                    <xdr:rowOff>180975</xdr:rowOff>
                  </from>
                  <to>
                    <xdr:col>7</xdr:col>
                    <xdr:colOff>57150</xdr:colOff>
                    <xdr:row>53</xdr:row>
                    <xdr:rowOff>95250</xdr:rowOff>
                  </to>
                </anchor>
              </controlPr>
            </control>
          </mc:Choice>
        </mc:AlternateContent>
        <mc:AlternateContent xmlns:mc="http://schemas.openxmlformats.org/markup-compatibility/2006">
          <mc:Choice Requires="x14">
            <control shapeId="49258" r:id="rId109" name="Group Box 106">
              <controlPr defaultSize="0" autoFill="0" autoPict="0">
                <anchor moveWithCells="1">
                  <from>
                    <xdr:col>2</xdr:col>
                    <xdr:colOff>3667125</xdr:colOff>
                    <xdr:row>54</xdr:row>
                    <xdr:rowOff>0</xdr:rowOff>
                  </from>
                  <to>
                    <xdr:col>7</xdr:col>
                    <xdr:colOff>133350</xdr:colOff>
                    <xdr:row>54</xdr:row>
                    <xdr:rowOff>361950</xdr:rowOff>
                  </to>
                </anchor>
              </controlPr>
            </control>
          </mc:Choice>
        </mc:AlternateContent>
        <mc:AlternateContent xmlns:mc="http://schemas.openxmlformats.org/markup-compatibility/2006">
          <mc:Choice Requires="x14">
            <control shapeId="49259" r:id="rId110" name="Group Box 107">
              <controlPr defaultSize="0" autoFill="0" autoPict="0">
                <anchor moveWithCells="1">
                  <from>
                    <xdr:col>2</xdr:col>
                    <xdr:colOff>3590925</xdr:colOff>
                    <xdr:row>28</xdr:row>
                    <xdr:rowOff>133350</xdr:rowOff>
                  </from>
                  <to>
                    <xdr:col>7</xdr:col>
                    <xdr:colOff>95250</xdr:colOff>
                    <xdr:row>30</xdr:row>
                    <xdr:rowOff>95250</xdr:rowOff>
                  </to>
                </anchor>
              </controlPr>
            </control>
          </mc:Choice>
        </mc:AlternateContent>
        <mc:AlternateContent xmlns:mc="http://schemas.openxmlformats.org/markup-compatibility/2006">
          <mc:Choice Requires="x14">
            <control shapeId="49260" r:id="rId111" name="Group Box 108">
              <controlPr defaultSize="0" autoFill="0" autoPict="0">
                <anchor moveWithCells="1">
                  <from>
                    <xdr:col>2</xdr:col>
                    <xdr:colOff>3686175</xdr:colOff>
                    <xdr:row>37</xdr:row>
                    <xdr:rowOff>0</xdr:rowOff>
                  </from>
                  <to>
                    <xdr:col>7</xdr:col>
                    <xdr:colOff>190500</xdr:colOff>
                    <xdr:row>38</xdr:row>
                    <xdr:rowOff>95250</xdr:rowOff>
                  </to>
                </anchor>
              </controlPr>
            </control>
          </mc:Choice>
        </mc:AlternateContent>
        <mc:AlternateContent xmlns:mc="http://schemas.openxmlformats.org/markup-compatibility/2006">
          <mc:Choice Requires="x14">
            <control shapeId="49261" r:id="rId112" name="Group Box 109">
              <controlPr defaultSize="0" autoFill="0" autoPict="0">
                <anchor moveWithCells="1">
                  <from>
                    <xdr:col>2</xdr:col>
                    <xdr:colOff>3629025</xdr:colOff>
                    <xdr:row>27</xdr:row>
                    <xdr:rowOff>180975</xdr:rowOff>
                  </from>
                  <to>
                    <xdr:col>7</xdr:col>
                    <xdr:colOff>180975</xdr:colOff>
                    <xdr:row>29</xdr:row>
                    <xdr:rowOff>95250</xdr:rowOff>
                  </to>
                </anchor>
              </controlPr>
            </control>
          </mc:Choice>
        </mc:AlternateContent>
        <mc:AlternateContent xmlns:mc="http://schemas.openxmlformats.org/markup-compatibility/2006">
          <mc:Choice Requires="x14">
            <control shapeId="49262" r:id="rId113" name="Group Box 110">
              <controlPr defaultSize="0" autoFill="0" autoPict="0">
                <anchor moveWithCells="1">
                  <from>
                    <xdr:col>2</xdr:col>
                    <xdr:colOff>3676650</xdr:colOff>
                    <xdr:row>26</xdr:row>
                    <xdr:rowOff>123825</xdr:rowOff>
                  </from>
                  <to>
                    <xdr:col>7</xdr:col>
                    <xdr:colOff>0</xdr:colOff>
                    <xdr:row>28</xdr:row>
                    <xdr:rowOff>38100</xdr:rowOff>
                  </to>
                </anchor>
              </controlPr>
            </control>
          </mc:Choice>
        </mc:AlternateContent>
        <mc:AlternateContent xmlns:mc="http://schemas.openxmlformats.org/markup-compatibility/2006">
          <mc:Choice Requires="x14">
            <control shapeId="49263" r:id="rId114" name="Group Box 111">
              <controlPr defaultSize="0" autoFill="0" autoPict="0">
                <anchor moveWithCells="1">
                  <from>
                    <xdr:col>2</xdr:col>
                    <xdr:colOff>3686175</xdr:colOff>
                    <xdr:row>26</xdr:row>
                    <xdr:rowOff>0</xdr:rowOff>
                  </from>
                  <to>
                    <xdr:col>7</xdr:col>
                    <xdr:colOff>95250</xdr:colOff>
                    <xdr:row>27</xdr:row>
                    <xdr:rowOff>123825</xdr:rowOff>
                  </to>
                </anchor>
              </controlPr>
            </control>
          </mc:Choice>
        </mc:AlternateContent>
        <mc:AlternateContent xmlns:mc="http://schemas.openxmlformats.org/markup-compatibility/2006">
          <mc:Choice Requires="x14">
            <control shapeId="49264" r:id="rId115" name="Group Box 112">
              <controlPr defaultSize="0" autoFill="0" autoPict="0">
                <anchor moveWithCells="1">
                  <from>
                    <xdr:col>2</xdr:col>
                    <xdr:colOff>3686175</xdr:colOff>
                    <xdr:row>18</xdr:row>
                    <xdr:rowOff>171450</xdr:rowOff>
                  </from>
                  <to>
                    <xdr:col>7</xdr:col>
                    <xdr:colOff>209550</xdr:colOff>
                    <xdr:row>20</xdr:row>
                    <xdr:rowOff>76200</xdr:rowOff>
                  </to>
                </anchor>
              </controlPr>
            </control>
          </mc:Choice>
        </mc:AlternateContent>
        <mc:AlternateContent xmlns:mc="http://schemas.openxmlformats.org/markup-compatibility/2006">
          <mc:Choice Requires="x14">
            <control shapeId="49265" r:id="rId116" name="Group Box 113">
              <controlPr defaultSize="0" autoFill="0" autoPict="0">
                <anchor moveWithCells="1">
                  <from>
                    <xdr:col>2</xdr:col>
                    <xdr:colOff>3524250</xdr:colOff>
                    <xdr:row>22</xdr:row>
                    <xdr:rowOff>180975</xdr:rowOff>
                  </from>
                  <to>
                    <xdr:col>7</xdr:col>
                    <xdr:colOff>209550</xdr:colOff>
                    <xdr:row>24</xdr:row>
                    <xdr:rowOff>95250</xdr:rowOff>
                  </to>
                </anchor>
              </controlPr>
            </control>
          </mc:Choice>
        </mc:AlternateContent>
        <mc:AlternateContent xmlns:mc="http://schemas.openxmlformats.org/markup-compatibility/2006">
          <mc:Choice Requires="x14">
            <control shapeId="49266" r:id="rId117" name="Group Box 114">
              <controlPr defaultSize="0" autoFill="0" autoPict="0">
                <anchor moveWithCells="1">
                  <from>
                    <xdr:col>2</xdr:col>
                    <xdr:colOff>3686175</xdr:colOff>
                    <xdr:row>22</xdr:row>
                    <xdr:rowOff>171450</xdr:rowOff>
                  </from>
                  <to>
                    <xdr:col>7</xdr:col>
                    <xdr:colOff>209550</xdr:colOff>
                    <xdr:row>24</xdr:row>
                    <xdr:rowOff>76200</xdr:rowOff>
                  </to>
                </anchor>
              </controlPr>
            </control>
          </mc:Choice>
        </mc:AlternateContent>
        <mc:AlternateContent xmlns:mc="http://schemas.openxmlformats.org/markup-compatibility/2006">
          <mc:Choice Requires="x14">
            <control shapeId="49267" r:id="rId118" name="Group Box 115">
              <controlPr defaultSize="0" autoFill="0" autoPict="0">
                <anchor moveWithCells="1">
                  <from>
                    <xdr:col>2</xdr:col>
                    <xdr:colOff>3533775</xdr:colOff>
                    <xdr:row>26</xdr:row>
                    <xdr:rowOff>0</xdr:rowOff>
                  </from>
                  <to>
                    <xdr:col>7</xdr:col>
                    <xdr:colOff>114300</xdr:colOff>
                    <xdr:row>27</xdr:row>
                    <xdr:rowOff>95250</xdr:rowOff>
                  </to>
                </anchor>
              </controlPr>
            </control>
          </mc:Choice>
        </mc:AlternateContent>
        <mc:AlternateContent xmlns:mc="http://schemas.openxmlformats.org/markup-compatibility/2006">
          <mc:Choice Requires="x14">
            <control shapeId="49268" r:id="rId119" name="Group Box 116">
              <controlPr defaultSize="0" autoFill="0" autoPict="0">
                <anchor moveWithCells="1">
                  <from>
                    <xdr:col>2</xdr:col>
                    <xdr:colOff>3381375</xdr:colOff>
                    <xdr:row>26</xdr:row>
                    <xdr:rowOff>180975</xdr:rowOff>
                  </from>
                  <to>
                    <xdr:col>7</xdr:col>
                    <xdr:colOff>28575</xdr:colOff>
                    <xdr:row>28</xdr:row>
                    <xdr:rowOff>95250</xdr:rowOff>
                  </to>
                </anchor>
              </controlPr>
            </control>
          </mc:Choice>
        </mc:AlternateContent>
        <mc:AlternateContent xmlns:mc="http://schemas.openxmlformats.org/markup-compatibility/2006">
          <mc:Choice Requires="x14">
            <control shapeId="49269" r:id="rId120" name="Group Box 117">
              <controlPr defaultSize="0" autoFill="0" autoPict="0">
                <anchor moveWithCells="1">
                  <from>
                    <xdr:col>2</xdr:col>
                    <xdr:colOff>3524250</xdr:colOff>
                    <xdr:row>26</xdr:row>
                    <xdr:rowOff>180975</xdr:rowOff>
                  </from>
                  <to>
                    <xdr:col>7</xdr:col>
                    <xdr:colOff>209550</xdr:colOff>
                    <xdr:row>28</xdr:row>
                    <xdr:rowOff>95250</xdr:rowOff>
                  </to>
                </anchor>
              </controlPr>
            </control>
          </mc:Choice>
        </mc:AlternateContent>
        <mc:AlternateContent xmlns:mc="http://schemas.openxmlformats.org/markup-compatibility/2006">
          <mc:Choice Requires="x14">
            <control shapeId="49270" r:id="rId121" name="Group Box 118">
              <controlPr defaultSize="0" autoFill="0" autoPict="0">
                <anchor moveWithCells="1">
                  <from>
                    <xdr:col>2</xdr:col>
                    <xdr:colOff>3686175</xdr:colOff>
                    <xdr:row>26</xdr:row>
                    <xdr:rowOff>171450</xdr:rowOff>
                  </from>
                  <to>
                    <xdr:col>7</xdr:col>
                    <xdr:colOff>209550</xdr:colOff>
                    <xdr:row>28</xdr:row>
                    <xdr:rowOff>76200</xdr:rowOff>
                  </to>
                </anchor>
              </controlPr>
            </control>
          </mc:Choice>
        </mc:AlternateContent>
        <mc:AlternateContent xmlns:mc="http://schemas.openxmlformats.org/markup-compatibility/2006">
          <mc:Choice Requires="x14">
            <control shapeId="49271" r:id="rId122" name="Group Box 119">
              <controlPr defaultSize="0" autoFill="0" autoPict="0">
                <anchor moveWithCells="1">
                  <from>
                    <xdr:col>2</xdr:col>
                    <xdr:colOff>3695700</xdr:colOff>
                    <xdr:row>29</xdr:row>
                    <xdr:rowOff>171450</xdr:rowOff>
                  </from>
                  <to>
                    <xdr:col>7</xdr:col>
                    <xdr:colOff>38100</xdr:colOff>
                    <xdr:row>31</xdr:row>
                    <xdr:rowOff>76200</xdr:rowOff>
                  </to>
                </anchor>
              </controlPr>
            </control>
          </mc:Choice>
        </mc:AlternateContent>
        <mc:AlternateContent xmlns:mc="http://schemas.openxmlformats.org/markup-compatibility/2006">
          <mc:Choice Requires="x14">
            <control shapeId="49272" r:id="rId123" name="Group Box 120">
              <controlPr defaultSize="0" autoFill="0" autoPict="0">
                <anchor moveWithCells="1">
                  <from>
                    <xdr:col>2</xdr:col>
                    <xdr:colOff>3676650</xdr:colOff>
                    <xdr:row>29</xdr:row>
                    <xdr:rowOff>123825</xdr:rowOff>
                  </from>
                  <to>
                    <xdr:col>7</xdr:col>
                    <xdr:colOff>0</xdr:colOff>
                    <xdr:row>31</xdr:row>
                    <xdr:rowOff>38100</xdr:rowOff>
                  </to>
                </anchor>
              </controlPr>
            </control>
          </mc:Choice>
        </mc:AlternateContent>
        <mc:AlternateContent xmlns:mc="http://schemas.openxmlformats.org/markup-compatibility/2006">
          <mc:Choice Requires="x14">
            <control shapeId="49273" r:id="rId124" name="Group Box 121">
              <controlPr defaultSize="0" autoFill="0" autoPict="0">
                <anchor moveWithCells="1">
                  <from>
                    <xdr:col>2</xdr:col>
                    <xdr:colOff>3533775</xdr:colOff>
                    <xdr:row>29</xdr:row>
                    <xdr:rowOff>0</xdr:rowOff>
                  </from>
                  <to>
                    <xdr:col>7</xdr:col>
                    <xdr:colOff>114300</xdr:colOff>
                    <xdr:row>30</xdr:row>
                    <xdr:rowOff>95250</xdr:rowOff>
                  </to>
                </anchor>
              </controlPr>
            </control>
          </mc:Choice>
        </mc:AlternateContent>
        <mc:AlternateContent xmlns:mc="http://schemas.openxmlformats.org/markup-compatibility/2006">
          <mc:Choice Requires="x14">
            <control shapeId="49274" r:id="rId125" name="Group Box 122">
              <controlPr defaultSize="0" autoFill="0" autoPict="0">
                <anchor moveWithCells="1">
                  <from>
                    <xdr:col>2</xdr:col>
                    <xdr:colOff>3381375</xdr:colOff>
                    <xdr:row>29</xdr:row>
                    <xdr:rowOff>180975</xdr:rowOff>
                  </from>
                  <to>
                    <xdr:col>7</xdr:col>
                    <xdr:colOff>28575</xdr:colOff>
                    <xdr:row>31</xdr:row>
                    <xdr:rowOff>95250</xdr:rowOff>
                  </to>
                </anchor>
              </controlPr>
            </control>
          </mc:Choice>
        </mc:AlternateContent>
        <mc:AlternateContent xmlns:mc="http://schemas.openxmlformats.org/markup-compatibility/2006">
          <mc:Choice Requires="x14">
            <control shapeId="49275" r:id="rId126" name="Group Box 123">
              <controlPr defaultSize="0" autoFill="0" autoPict="0">
                <anchor moveWithCells="1">
                  <from>
                    <xdr:col>2</xdr:col>
                    <xdr:colOff>3524250</xdr:colOff>
                    <xdr:row>29</xdr:row>
                    <xdr:rowOff>180975</xdr:rowOff>
                  </from>
                  <to>
                    <xdr:col>7</xdr:col>
                    <xdr:colOff>209550</xdr:colOff>
                    <xdr:row>31</xdr:row>
                    <xdr:rowOff>95250</xdr:rowOff>
                  </to>
                </anchor>
              </controlPr>
            </control>
          </mc:Choice>
        </mc:AlternateContent>
        <mc:AlternateContent xmlns:mc="http://schemas.openxmlformats.org/markup-compatibility/2006">
          <mc:Choice Requires="x14">
            <control shapeId="49276" r:id="rId127" name="Group Box 124">
              <controlPr defaultSize="0" autoFill="0" autoPict="0">
                <anchor moveWithCells="1">
                  <from>
                    <xdr:col>2</xdr:col>
                    <xdr:colOff>3686175</xdr:colOff>
                    <xdr:row>29</xdr:row>
                    <xdr:rowOff>171450</xdr:rowOff>
                  </from>
                  <to>
                    <xdr:col>7</xdr:col>
                    <xdr:colOff>209550</xdr:colOff>
                    <xdr:row>31</xdr:row>
                    <xdr:rowOff>76200</xdr:rowOff>
                  </to>
                </anchor>
              </controlPr>
            </control>
          </mc:Choice>
        </mc:AlternateContent>
        <mc:AlternateContent xmlns:mc="http://schemas.openxmlformats.org/markup-compatibility/2006">
          <mc:Choice Requires="x14">
            <control shapeId="49277" r:id="rId128" name="Group Box 125">
              <controlPr defaultSize="0" autoFill="0" autoPict="0">
                <anchor moveWithCells="1">
                  <from>
                    <xdr:col>2</xdr:col>
                    <xdr:colOff>3676650</xdr:colOff>
                    <xdr:row>34</xdr:row>
                    <xdr:rowOff>0</xdr:rowOff>
                  </from>
                  <to>
                    <xdr:col>7</xdr:col>
                    <xdr:colOff>95250</xdr:colOff>
                    <xdr:row>35</xdr:row>
                    <xdr:rowOff>95250</xdr:rowOff>
                  </to>
                </anchor>
              </controlPr>
            </control>
          </mc:Choice>
        </mc:AlternateContent>
        <mc:AlternateContent xmlns:mc="http://schemas.openxmlformats.org/markup-compatibility/2006">
          <mc:Choice Requires="x14">
            <control shapeId="49278" r:id="rId129" name="Group Box 126">
              <controlPr defaultSize="0" autoFill="0" autoPict="0">
                <anchor moveWithCells="1">
                  <from>
                    <xdr:col>2</xdr:col>
                    <xdr:colOff>3695700</xdr:colOff>
                    <xdr:row>34</xdr:row>
                    <xdr:rowOff>0</xdr:rowOff>
                  </from>
                  <to>
                    <xdr:col>7</xdr:col>
                    <xdr:colOff>38100</xdr:colOff>
                    <xdr:row>35</xdr:row>
                    <xdr:rowOff>95250</xdr:rowOff>
                  </to>
                </anchor>
              </controlPr>
            </control>
          </mc:Choice>
        </mc:AlternateContent>
        <mc:AlternateContent xmlns:mc="http://schemas.openxmlformats.org/markup-compatibility/2006">
          <mc:Choice Requires="x14">
            <control shapeId="49279" r:id="rId130" name="Group Box 127">
              <controlPr defaultSize="0" autoFill="0" autoPict="0">
                <anchor moveWithCells="1">
                  <from>
                    <xdr:col>2</xdr:col>
                    <xdr:colOff>3676650</xdr:colOff>
                    <xdr:row>34</xdr:row>
                    <xdr:rowOff>0</xdr:rowOff>
                  </from>
                  <to>
                    <xdr:col>7</xdr:col>
                    <xdr:colOff>0</xdr:colOff>
                    <xdr:row>35</xdr:row>
                    <xdr:rowOff>104775</xdr:rowOff>
                  </to>
                </anchor>
              </controlPr>
            </control>
          </mc:Choice>
        </mc:AlternateContent>
        <mc:AlternateContent xmlns:mc="http://schemas.openxmlformats.org/markup-compatibility/2006">
          <mc:Choice Requires="x14">
            <control shapeId="49280" r:id="rId131" name="Group Box 128">
              <controlPr defaultSize="0" autoFill="0" autoPict="0">
                <anchor moveWithCells="1">
                  <from>
                    <xdr:col>2</xdr:col>
                    <xdr:colOff>3533775</xdr:colOff>
                    <xdr:row>34</xdr:row>
                    <xdr:rowOff>0</xdr:rowOff>
                  </from>
                  <to>
                    <xdr:col>7</xdr:col>
                    <xdr:colOff>114300</xdr:colOff>
                    <xdr:row>35</xdr:row>
                    <xdr:rowOff>95250</xdr:rowOff>
                  </to>
                </anchor>
              </controlPr>
            </control>
          </mc:Choice>
        </mc:AlternateContent>
        <mc:AlternateContent xmlns:mc="http://schemas.openxmlformats.org/markup-compatibility/2006">
          <mc:Choice Requires="x14">
            <control shapeId="49281" r:id="rId132" name="Group Box 129">
              <controlPr defaultSize="0" autoFill="0" autoPict="0">
                <anchor moveWithCells="1">
                  <from>
                    <xdr:col>2</xdr:col>
                    <xdr:colOff>3381375</xdr:colOff>
                    <xdr:row>34</xdr:row>
                    <xdr:rowOff>0</xdr:rowOff>
                  </from>
                  <to>
                    <xdr:col>7</xdr:col>
                    <xdr:colOff>28575</xdr:colOff>
                    <xdr:row>35</xdr:row>
                    <xdr:rowOff>95250</xdr:rowOff>
                  </to>
                </anchor>
              </controlPr>
            </control>
          </mc:Choice>
        </mc:AlternateContent>
        <mc:AlternateContent xmlns:mc="http://schemas.openxmlformats.org/markup-compatibility/2006">
          <mc:Choice Requires="x14">
            <control shapeId="49282" r:id="rId133" name="Group Box 130">
              <controlPr defaultSize="0" autoFill="0" autoPict="0">
                <anchor moveWithCells="1">
                  <from>
                    <xdr:col>2</xdr:col>
                    <xdr:colOff>3524250</xdr:colOff>
                    <xdr:row>34</xdr:row>
                    <xdr:rowOff>0</xdr:rowOff>
                  </from>
                  <to>
                    <xdr:col>7</xdr:col>
                    <xdr:colOff>209550</xdr:colOff>
                    <xdr:row>35</xdr:row>
                    <xdr:rowOff>95250</xdr:rowOff>
                  </to>
                </anchor>
              </controlPr>
            </control>
          </mc:Choice>
        </mc:AlternateContent>
        <mc:AlternateContent xmlns:mc="http://schemas.openxmlformats.org/markup-compatibility/2006">
          <mc:Choice Requires="x14">
            <control shapeId="49283" r:id="rId134" name="Group Box 131">
              <controlPr defaultSize="0" autoFill="0" autoPict="0">
                <anchor moveWithCells="1">
                  <from>
                    <xdr:col>2</xdr:col>
                    <xdr:colOff>3686175</xdr:colOff>
                    <xdr:row>34</xdr:row>
                    <xdr:rowOff>0</xdr:rowOff>
                  </from>
                  <to>
                    <xdr:col>7</xdr:col>
                    <xdr:colOff>209550</xdr:colOff>
                    <xdr:row>35</xdr:row>
                    <xdr:rowOff>95250</xdr:rowOff>
                  </to>
                </anchor>
              </controlPr>
            </control>
          </mc:Choice>
        </mc:AlternateContent>
        <mc:AlternateContent xmlns:mc="http://schemas.openxmlformats.org/markup-compatibility/2006">
          <mc:Choice Requires="x14">
            <control shapeId="49284" r:id="rId135" name="Group Box 132">
              <controlPr defaultSize="0" autoFill="0" autoPict="0">
                <anchor moveWithCells="1">
                  <from>
                    <xdr:col>2</xdr:col>
                    <xdr:colOff>3733800</xdr:colOff>
                    <xdr:row>37</xdr:row>
                    <xdr:rowOff>0</xdr:rowOff>
                  </from>
                  <to>
                    <xdr:col>7</xdr:col>
                    <xdr:colOff>95250</xdr:colOff>
                    <xdr:row>38</xdr:row>
                    <xdr:rowOff>95250</xdr:rowOff>
                  </to>
                </anchor>
              </controlPr>
            </control>
          </mc:Choice>
        </mc:AlternateContent>
        <mc:AlternateContent xmlns:mc="http://schemas.openxmlformats.org/markup-compatibility/2006">
          <mc:Choice Requires="x14">
            <control shapeId="49285" r:id="rId136" name="Group Box 133">
              <controlPr defaultSize="0" autoFill="0" autoPict="0">
                <anchor moveWithCells="1">
                  <from>
                    <xdr:col>2</xdr:col>
                    <xdr:colOff>3676650</xdr:colOff>
                    <xdr:row>37</xdr:row>
                    <xdr:rowOff>0</xdr:rowOff>
                  </from>
                  <to>
                    <xdr:col>7</xdr:col>
                    <xdr:colOff>95250</xdr:colOff>
                    <xdr:row>38</xdr:row>
                    <xdr:rowOff>95250</xdr:rowOff>
                  </to>
                </anchor>
              </controlPr>
            </control>
          </mc:Choice>
        </mc:AlternateContent>
        <mc:AlternateContent xmlns:mc="http://schemas.openxmlformats.org/markup-compatibility/2006">
          <mc:Choice Requires="x14">
            <control shapeId="49286" r:id="rId137" name="Group Box 134">
              <controlPr defaultSize="0" autoFill="0" autoPict="0">
                <anchor moveWithCells="1">
                  <from>
                    <xdr:col>2</xdr:col>
                    <xdr:colOff>3695700</xdr:colOff>
                    <xdr:row>37</xdr:row>
                    <xdr:rowOff>0</xdr:rowOff>
                  </from>
                  <to>
                    <xdr:col>7</xdr:col>
                    <xdr:colOff>38100</xdr:colOff>
                    <xdr:row>38</xdr:row>
                    <xdr:rowOff>95250</xdr:rowOff>
                  </to>
                </anchor>
              </controlPr>
            </control>
          </mc:Choice>
        </mc:AlternateContent>
        <mc:AlternateContent xmlns:mc="http://schemas.openxmlformats.org/markup-compatibility/2006">
          <mc:Choice Requires="x14">
            <control shapeId="49287" r:id="rId138" name="Group Box 135">
              <controlPr defaultSize="0" autoFill="0" autoPict="0">
                <anchor moveWithCells="1">
                  <from>
                    <xdr:col>2</xdr:col>
                    <xdr:colOff>3676650</xdr:colOff>
                    <xdr:row>37</xdr:row>
                    <xdr:rowOff>0</xdr:rowOff>
                  </from>
                  <to>
                    <xdr:col>7</xdr:col>
                    <xdr:colOff>0</xdr:colOff>
                    <xdr:row>38</xdr:row>
                    <xdr:rowOff>104775</xdr:rowOff>
                  </to>
                </anchor>
              </controlPr>
            </control>
          </mc:Choice>
        </mc:AlternateContent>
        <mc:AlternateContent xmlns:mc="http://schemas.openxmlformats.org/markup-compatibility/2006">
          <mc:Choice Requires="x14">
            <control shapeId="49288" r:id="rId139" name="Group Box 136">
              <controlPr defaultSize="0" autoFill="0" autoPict="0">
                <anchor moveWithCells="1">
                  <from>
                    <xdr:col>2</xdr:col>
                    <xdr:colOff>3533775</xdr:colOff>
                    <xdr:row>37</xdr:row>
                    <xdr:rowOff>0</xdr:rowOff>
                  </from>
                  <to>
                    <xdr:col>7</xdr:col>
                    <xdr:colOff>114300</xdr:colOff>
                    <xdr:row>38</xdr:row>
                    <xdr:rowOff>95250</xdr:rowOff>
                  </to>
                </anchor>
              </controlPr>
            </control>
          </mc:Choice>
        </mc:AlternateContent>
        <mc:AlternateContent xmlns:mc="http://schemas.openxmlformats.org/markup-compatibility/2006">
          <mc:Choice Requires="x14">
            <control shapeId="49289" r:id="rId140" name="Group Box 137">
              <controlPr defaultSize="0" autoFill="0" autoPict="0">
                <anchor moveWithCells="1">
                  <from>
                    <xdr:col>2</xdr:col>
                    <xdr:colOff>3381375</xdr:colOff>
                    <xdr:row>37</xdr:row>
                    <xdr:rowOff>0</xdr:rowOff>
                  </from>
                  <to>
                    <xdr:col>7</xdr:col>
                    <xdr:colOff>28575</xdr:colOff>
                    <xdr:row>38</xdr:row>
                    <xdr:rowOff>95250</xdr:rowOff>
                  </to>
                </anchor>
              </controlPr>
            </control>
          </mc:Choice>
        </mc:AlternateContent>
        <mc:AlternateContent xmlns:mc="http://schemas.openxmlformats.org/markup-compatibility/2006">
          <mc:Choice Requires="x14">
            <control shapeId="49290" r:id="rId141" name="Group Box 138">
              <controlPr defaultSize="0" autoFill="0" autoPict="0">
                <anchor moveWithCells="1">
                  <from>
                    <xdr:col>2</xdr:col>
                    <xdr:colOff>3524250</xdr:colOff>
                    <xdr:row>37</xdr:row>
                    <xdr:rowOff>0</xdr:rowOff>
                  </from>
                  <to>
                    <xdr:col>7</xdr:col>
                    <xdr:colOff>209550</xdr:colOff>
                    <xdr:row>38</xdr:row>
                    <xdr:rowOff>95250</xdr:rowOff>
                  </to>
                </anchor>
              </controlPr>
            </control>
          </mc:Choice>
        </mc:AlternateContent>
        <mc:AlternateContent xmlns:mc="http://schemas.openxmlformats.org/markup-compatibility/2006">
          <mc:Choice Requires="x14">
            <control shapeId="49291" r:id="rId142" name="Group Box 139">
              <controlPr defaultSize="0" autoFill="0" autoPict="0">
                <anchor moveWithCells="1">
                  <from>
                    <xdr:col>2</xdr:col>
                    <xdr:colOff>3686175</xdr:colOff>
                    <xdr:row>37</xdr:row>
                    <xdr:rowOff>0</xdr:rowOff>
                  </from>
                  <to>
                    <xdr:col>7</xdr:col>
                    <xdr:colOff>209550</xdr:colOff>
                    <xdr:row>38</xdr:row>
                    <xdr:rowOff>95250</xdr:rowOff>
                  </to>
                </anchor>
              </controlPr>
            </control>
          </mc:Choice>
        </mc:AlternateContent>
        <mc:AlternateContent xmlns:mc="http://schemas.openxmlformats.org/markup-compatibility/2006">
          <mc:Choice Requires="x14">
            <control shapeId="49292" r:id="rId143" name="Group Box 140">
              <controlPr defaultSize="0" autoFill="0" autoPict="0">
                <anchor moveWithCells="1">
                  <from>
                    <xdr:col>2</xdr:col>
                    <xdr:colOff>3743325</xdr:colOff>
                    <xdr:row>40</xdr:row>
                    <xdr:rowOff>171450</xdr:rowOff>
                  </from>
                  <to>
                    <xdr:col>7</xdr:col>
                    <xdr:colOff>104775</xdr:colOff>
                    <xdr:row>42</xdr:row>
                    <xdr:rowOff>85725</xdr:rowOff>
                  </to>
                </anchor>
              </controlPr>
            </control>
          </mc:Choice>
        </mc:AlternateContent>
        <mc:AlternateContent xmlns:mc="http://schemas.openxmlformats.org/markup-compatibility/2006">
          <mc:Choice Requires="x14">
            <control shapeId="49293" r:id="rId144" name="Group Box 141">
              <controlPr defaultSize="0" autoFill="0" autoPict="0">
                <anchor moveWithCells="1">
                  <from>
                    <xdr:col>2</xdr:col>
                    <xdr:colOff>3581400</xdr:colOff>
                    <xdr:row>41</xdr:row>
                    <xdr:rowOff>123825</xdr:rowOff>
                  </from>
                  <to>
                    <xdr:col>7</xdr:col>
                    <xdr:colOff>95250</xdr:colOff>
                    <xdr:row>43</xdr:row>
                    <xdr:rowOff>28575</xdr:rowOff>
                  </to>
                </anchor>
              </controlPr>
            </control>
          </mc:Choice>
        </mc:AlternateContent>
        <mc:AlternateContent xmlns:mc="http://schemas.openxmlformats.org/markup-compatibility/2006">
          <mc:Choice Requires="x14">
            <control shapeId="49294" r:id="rId145" name="Group Box 142">
              <controlPr defaultSize="0" autoFill="0" autoPict="0">
                <anchor moveWithCells="1">
                  <from>
                    <xdr:col>2</xdr:col>
                    <xdr:colOff>3743325</xdr:colOff>
                    <xdr:row>41</xdr:row>
                    <xdr:rowOff>171450</xdr:rowOff>
                  </from>
                  <to>
                    <xdr:col>7</xdr:col>
                    <xdr:colOff>104775</xdr:colOff>
                    <xdr:row>43</xdr:row>
                    <xdr:rowOff>85725</xdr:rowOff>
                  </to>
                </anchor>
              </controlPr>
            </control>
          </mc:Choice>
        </mc:AlternateContent>
        <mc:AlternateContent xmlns:mc="http://schemas.openxmlformats.org/markup-compatibility/2006">
          <mc:Choice Requires="x14">
            <control shapeId="49295" r:id="rId146" name="Group Box 143">
              <controlPr defaultSize="0" autoFill="0" autoPict="0">
                <anchor moveWithCells="1">
                  <from>
                    <xdr:col>2</xdr:col>
                    <xdr:colOff>3752850</xdr:colOff>
                    <xdr:row>44</xdr:row>
                    <xdr:rowOff>133350</xdr:rowOff>
                  </from>
                  <to>
                    <xdr:col>7</xdr:col>
                    <xdr:colOff>257175</xdr:colOff>
                    <xdr:row>46</xdr:row>
                    <xdr:rowOff>38100</xdr:rowOff>
                  </to>
                </anchor>
              </controlPr>
            </control>
          </mc:Choice>
        </mc:AlternateContent>
        <mc:AlternateContent xmlns:mc="http://schemas.openxmlformats.org/markup-compatibility/2006">
          <mc:Choice Requires="x14">
            <control shapeId="49296" r:id="rId147" name="Group Box 144">
              <controlPr defaultSize="0" autoFill="0" autoPict="0">
                <anchor moveWithCells="1">
                  <from>
                    <xdr:col>2</xdr:col>
                    <xdr:colOff>3581400</xdr:colOff>
                    <xdr:row>44</xdr:row>
                    <xdr:rowOff>123825</xdr:rowOff>
                  </from>
                  <to>
                    <xdr:col>7</xdr:col>
                    <xdr:colOff>95250</xdr:colOff>
                    <xdr:row>46</xdr:row>
                    <xdr:rowOff>28575</xdr:rowOff>
                  </to>
                </anchor>
              </controlPr>
            </control>
          </mc:Choice>
        </mc:AlternateContent>
        <mc:AlternateContent xmlns:mc="http://schemas.openxmlformats.org/markup-compatibility/2006">
          <mc:Choice Requires="x14">
            <control shapeId="49297" r:id="rId148" name="Group Box 145">
              <controlPr defaultSize="0" autoFill="0" autoPict="0">
                <anchor moveWithCells="1">
                  <from>
                    <xdr:col>2</xdr:col>
                    <xdr:colOff>3743325</xdr:colOff>
                    <xdr:row>44</xdr:row>
                    <xdr:rowOff>171450</xdr:rowOff>
                  </from>
                  <to>
                    <xdr:col>7</xdr:col>
                    <xdr:colOff>104775</xdr:colOff>
                    <xdr:row>46</xdr:row>
                    <xdr:rowOff>85725</xdr:rowOff>
                  </to>
                </anchor>
              </controlPr>
            </control>
          </mc:Choice>
        </mc:AlternateContent>
        <mc:AlternateContent xmlns:mc="http://schemas.openxmlformats.org/markup-compatibility/2006">
          <mc:Choice Requires="x14">
            <control shapeId="49298" r:id="rId149" name="Group Box 146">
              <controlPr defaultSize="0" autoFill="0" autoPict="0">
                <anchor moveWithCells="1">
                  <from>
                    <xdr:col>2</xdr:col>
                    <xdr:colOff>3667125</xdr:colOff>
                    <xdr:row>46</xdr:row>
                    <xdr:rowOff>0</xdr:rowOff>
                  </from>
                  <to>
                    <xdr:col>7</xdr:col>
                    <xdr:colOff>114300</xdr:colOff>
                    <xdr:row>47</xdr:row>
                    <xdr:rowOff>95250</xdr:rowOff>
                  </to>
                </anchor>
              </controlPr>
            </control>
          </mc:Choice>
        </mc:AlternateContent>
        <mc:AlternateContent xmlns:mc="http://schemas.openxmlformats.org/markup-compatibility/2006">
          <mc:Choice Requires="x14">
            <control shapeId="49299" r:id="rId150" name="Group Box 147">
              <controlPr defaultSize="0" autoFill="0" autoPict="0">
                <anchor moveWithCells="1">
                  <from>
                    <xdr:col>2</xdr:col>
                    <xdr:colOff>3752850</xdr:colOff>
                    <xdr:row>46</xdr:row>
                    <xdr:rowOff>0</xdr:rowOff>
                  </from>
                  <to>
                    <xdr:col>7</xdr:col>
                    <xdr:colOff>257175</xdr:colOff>
                    <xdr:row>47</xdr:row>
                    <xdr:rowOff>95250</xdr:rowOff>
                  </to>
                </anchor>
              </controlPr>
            </control>
          </mc:Choice>
        </mc:AlternateContent>
        <mc:AlternateContent xmlns:mc="http://schemas.openxmlformats.org/markup-compatibility/2006">
          <mc:Choice Requires="x14">
            <control shapeId="49300" r:id="rId151" name="Group Box 148">
              <controlPr defaultSize="0" autoFill="0" autoPict="0">
                <anchor moveWithCells="1">
                  <from>
                    <xdr:col>2</xdr:col>
                    <xdr:colOff>3581400</xdr:colOff>
                    <xdr:row>46</xdr:row>
                    <xdr:rowOff>0</xdr:rowOff>
                  </from>
                  <to>
                    <xdr:col>7</xdr:col>
                    <xdr:colOff>95250</xdr:colOff>
                    <xdr:row>47</xdr:row>
                    <xdr:rowOff>95250</xdr:rowOff>
                  </to>
                </anchor>
              </controlPr>
            </control>
          </mc:Choice>
        </mc:AlternateContent>
        <mc:AlternateContent xmlns:mc="http://schemas.openxmlformats.org/markup-compatibility/2006">
          <mc:Choice Requires="x14">
            <control shapeId="49301" r:id="rId152" name="Group Box 149">
              <controlPr defaultSize="0" autoFill="0" autoPict="0">
                <anchor moveWithCells="1">
                  <from>
                    <xdr:col>2</xdr:col>
                    <xdr:colOff>3743325</xdr:colOff>
                    <xdr:row>46</xdr:row>
                    <xdr:rowOff>0</xdr:rowOff>
                  </from>
                  <to>
                    <xdr:col>7</xdr:col>
                    <xdr:colOff>104775</xdr:colOff>
                    <xdr:row>47</xdr:row>
                    <xdr:rowOff>95250</xdr:rowOff>
                  </to>
                </anchor>
              </controlPr>
            </control>
          </mc:Choice>
        </mc:AlternateContent>
        <mc:AlternateContent xmlns:mc="http://schemas.openxmlformats.org/markup-compatibility/2006">
          <mc:Choice Requires="x14">
            <control shapeId="49302" r:id="rId153" name="Group Box 150">
              <controlPr defaultSize="0" autoFill="0" autoPict="0">
                <anchor moveWithCells="1">
                  <from>
                    <xdr:col>2</xdr:col>
                    <xdr:colOff>3752850</xdr:colOff>
                    <xdr:row>46</xdr:row>
                    <xdr:rowOff>0</xdr:rowOff>
                  </from>
                  <to>
                    <xdr:col>6</xdr:col>
                    <xdr:colOff>361950</xdr:colOff>
                    <xdr:row>47</xdr:row>
                    <xdr:rowOff>95250</xdr:rowOff>
                  </to>
                </anchor>
              </controlPr>
            </control>
          </mc:Choice>
        </mc:AlternateContent>
        <mc:AlternateContent xmlns:mc="http://schemas.openxmlformats.org/markup-compatibility/2006">
          <mc:Choice Requires="x14">
            <control shapeId="49303" r:id="rId154" name="Group Box 151">
              <controlPr defaultSize="0" autoFill="0" autoPict="0">
                <anchor moveWithCells="1">
                  <from>
                    <xdr:col>2</xdr:col>
                    <xdr:colOff>3657600</xdr:colOff>
                    <xdr:row>46</xdr:row>
                    <xdr:rowOff>0</xdr:rowOff>
                  </from>
                  <to>
                    <xdr:col>7</xdr:col>
                    <xdr:colOff>57150</xdr:colOff>
                    <xdr:row>47</xdr:row>
                    <xdr:rowOff>95250</xdr:rowOff>
                  </to>
                </anchor>
              </controlPr>
            </control>
          </mc:Choice>
        </mc:AlternateContent>
        <mc:AlternateContent xmlns:mc="http://schemas.openxmlformats.org/markup-compatibility/2006">
          <mc:Choice Requires="x14">
            <control shapeId="49304" r:id="rId155" name="Group Box 152">
              <controlPr defaultSize="0" autoFill="0" autoPict="0">
                <anchor moveWithCells="1">
                  <from>
                    <xdr:col>2</xdr:col>
                    <xdr:colOff>3667125</xdr:colOff>
                    <xdr:row>46</xdr:row>
                    <xdr:rowOff>0</xdr:rowOff>
                  </from>
                  <to>
                    <xdr:col>7</xdr:col>
                    <xdr:colOff>114300</xdr:colOff>
                    <xdr:row>47</xdr:row>
                    <xdr:rowOff>95250</xdr:rowOff>
                  </to>
                </anchor>
              </controlPr>
            </control>
          </mc:Choice>
        </mc:AlternateContent>
        <mc:AlternateContent xmlns:mc="http://schemas.openxmlformats.org/markup-compatibility/2006">
          <mc:Choice Requires="x14">
            <control shapeId="49305" r:id="rId156" name="Group Box 153">
              <controlPr defaultSize="0" autoFill="0" autoPict="0">
                <anchor moveWithCells="1">
                  <from>
                    <xdr:col>2</xdr:col>
                    <xdr:colOff>3752850</xdr:colOff>
                    <xdr:row>46</xdr:row>
                    <xdr:rowOff>0</xdr:rowOff>
                  </from>
                  <to>
                    <xdr:col>7</xdr:col>
                    <xdr:colOff>257175</xdr:colOff>
                    <xdr:row>47</xdr:row>
                    <xdr:rowOff>95250</xdr:rowOff>
                  </to>
                </anchor>
              </controlPr>
            </control>
          </mc:Choice>
        </mc:AlternateContent>
        <mc:AlternateContent xmlns:mc="http://schemas.openxmlformats.org/markup-compatibility/2006">
          <mc:Choice Requires="x14">
            <control shapeId="49306" r:id="rId157" name="Group Box 154">
              <controlPr defaultSize="0" autoFill="0" autoPict="0">
                <anchor moveWithCells="1">
                  <from>
                    <xdr:col>2</xdr:col>
                    <xdr:colOff>3581400</xdr:colOff>
                    <xdr:row>46</xdr:row>
                    <xdr:rowOff>0</xdr:rowOff>
                  </from>
                  <to>
                    <xdr:col>7</xdr:col>
                    <xdr:colOff>95250</xdr:colOff>
                    <xdr:row>47</xdr:row>
                    <xdr:rowOff>95250</xdr:rowOff>
                  </to>
                </anchor>
              </controlPr>
            </control>
          </mc:Choice>
        </mc:AlternateContent>
        <mc:AlternateContent xmlns:mc="http://schemas.openxmlformats.org/markup-compatibility/2006">
          <mc:Choice Requires="x14">
            <control shapeId="49307" r:id="rId158" name="Group Box 155">
              <controlPr defaultSize="0" autoFill="0" autoPict="0">
                <anchor moveWithCells="1">
                  <from>
                    <xdr:col>2</xdr:col>
                    <xdr:colOff>3743325</xdr:colOff>
                    <xdr:row>46</xdr:row>
                    <xdr:rowOff>0</xdr:rowOff>
                  </from>
                  <to>
                    <xdr:col>7</xdr:col>
                    <xdr:colOff>104775</xdr:colOff>
                    <xdr:row>47</xdr:row>
                    <xdr:rowOff>95250</xdr:rowOff>
                  </to>
                </anchor>
              </controlPr>
            </control>
          </mc:Choice>
        </mc:AlternateContent>
        <mc:AlternateContent xmlns:mc="http://schemas.openxmlformats.org/markup-compatibility/2006">
          <mc:Choice Requires="x14">
            <control shapeId="49308" r:id="rId159" name="Group Box 156">
              <controlPr defaultSize="0" autoFill="0" autoPict="0">
                <anchor moveWithCells="1">
                  <from>
                    <xdr:col>2</xdr:col>
                    <xdr:colOff>3657600</xdr:colOff>
                    <xdr:row>46</xdr:row>
                    <xdr:rowOff>171450</xdr:rowOff>
                  </from>
                  <to>
                    <xdr:col>7</xdr:col>
                    <xdr:colOff>57150</xdr:colOff>
                    <xdr:row>48</xdr:row>
                    <xdr:rowOff>85725</xdr:rowOff>
                  </to>
                </anchor>
              </controlPr>
            </control>
          </mc:Choice>
        </mc:AlternateContent>
        <mc:AlternateContent xmlns:mc="http://schemas.openxmlformats.org/markup-compatibility/2006">
          <mc:Choice Requires="x14">
            <control shapeId="49309" r:id="rId160" name="Group Box 157">
              <controlPr defaultSize="0" autoFill="0" autoPict="0">
                <anchor moveWithCells="1">
                  <from>
                    <xdr:col>2</xdr:col>
                    <xdr:colOff>3752850</xdr:colOff>
                    <xdr:row>46</xdr:row>
                    <xdr:rowOff>152400</xdr:rowOff>
                  </from>
                  <to>
                    <xdr:col>7</xdr:col>
                    <xdr:colOff>171450</xdr:colOff>
                    <xdr:row>48</xdr:row>
                    <xdr:rowOff>57150</xdr:rowOff>
                  </to>
                </anchor>
              </controlPr>
            </control>
          </mc:Choice>
        </mc:AlternateContent>
        <mc:AlternateContent xmlns:mc="http://schemas.openxmlformats.org/markup-compatibility/2006">
          <mc:Choice Requires="x14">
            <control shapeId="49310" r:id="rId161" name="Group Box 158">
              <controlPr defaultSize="0" autoFill="0" autoPict="0">
                <anchor moveWithCells="1">
                  <from>
                    <xdr:col>2</xdr:col>
                    <xdr:colOff>3752850</xdr:colOff>
                    <xdr:row>46</xdr:row>
                    <xdr:rowOff>180975</xdr:rowOff>
                  </from>
                  <to>
                    <xdr:col>6</xdr:col>
                    <xdr:colOff>361950</xdr:colOff>
                    <xdr:row>48</xdr:row>
                    <xdr:rowOff>95250</xdr:rowOff>
                  </to>
                </anchor>
              </controlPr>
            </control>
          </mc:Choice>
        </mc:AlternateContent>
        <mc:AlternateContent xmlns:mc="http://schemas.openxmlformats.org/markup-compatibility/2006">
          <mc:Choice Requires="x14">
            <control shapeId="49311" r:id="rId162" name="Group Box 159">
              <controlPr defaultSize="0" autoFill="0" autoPict="0">
                <anchor moveWithCells="1">
                  <from>
                    <xdr:col>2</xdr:col>
                    <xdr:colOff>3657600</xdr:colOff>
                    <xdr:row>46</xdr:row>
                    <xdr:rowOff>171450</xdr:rowOff>
                  </from>
                  <to>
                    <xdr:col>7</xdr:col>
                    <xdr:colOff>57150</xdr:colOff>
                    <xdr:row>48</xdr:row>
                    <xdr:rowOff>85725</xdr:rowOff>
                  </to>
                </anchor>
              </controlPr>
            </control>
          </mc:Choice>
        </mc:AlternateContent>
        <mc:AlternateContent xmlns:mc="http://schemas.openxmlformats.org/markup-compatibility/2006">
          <mc:Choice Requires="x14">
            <control shapeId="49312" r:id="rId163" name="Group Box 160">
              <controlPr defaultSize="0" autoFill="0" autoPict="0">
                <anchor moveWithCells="1">
                  <from>
                    <xdr:col>2</xdr:col>
                    <xdr:colOff>3667125</xdr:colOff>
                    <xdr:row>46</xdr:row>
                    <xdr:rowOff>142875</xdr:rowOff>
                  </from>
                  <to>
                    <xdr:col>7</xdr:col>
                    <xdr:colOff>114300</xdr:colOff>
                    <xdr:row>48</xdr:row>
                    <xdr:rowOff>57150</xdr:rowOff>
                  </to>
                </anchor>
              </controlPr>
            </control>
          </mc:Choice>
        </mc:AlternateContent>
        <mc:AlternateContent xmlns:mc="http://schemas.openxmlformats.org/markup-compatibility/2006">
          <mc:Choice Requires="x14">
            <control shapeId="49313" r:id="rId164" name="Group Box 161">
              <controlPr defaultSize="0" autoFill="0" autoPict="0">
                <anchor moveWithCells="1">
                  <from>
                    <xdr:col>2</xdr:col>
                    <xdr:colOff>3752850</xdr:colOff>
                    <xdr:row>46</xdr:row>
                    <xdr:rowOff>133350</xdr:rowOff>
                  </from>
                  <to>
                    <xdr:col>7</xdr:col>
                    <xdr:colOff>257175</xdr:colOff>
                    <xdr:row>48</xdr:row>
                    <xdr:rowOff>38100</xdr:rowOff>
                  </to>
                </anchor>
              </controlPr>
            </control>
          </mc:Choice>
        </mc:AlternateContent>
        <mc:AlternateContent xmlns:mc="http://schemas.openxmlformats.org/markup-compatibility/2006">
          <mc:Choice Requires="x14">
            <control shapeId="49314" r:id="rId165" name="Group Box 162">
              <controlPr defaultSize="0" autoFill="0" autoPict="0">
                <anchor moveWithCells="1">
                  <from>
                    <xdr:col>2</xdr:col>
                    <xdr:colOff>3581400</xdr:colOff>
                    <xdr:row>46</xdr:row>
                    <xdr:rowOff>123825</xdr:rowOff>
                  </from>
                  <to>
                    <xdr:col>7</xdr:col>
                    <xdr:colOff>95250</xdr:colOff>
                    <xdr:row>48</xdr:row>
                    <xdr:rowOff>28575</xdr:rowOff>
                  </to>
                </anchor>
              </controlPr>
            </control>
          </mc:Choice>
        </mc:AlternateContent>
        <mc:AlternateContent xmlns:mc="http://schemas.openxmlformats.org/markup-compatibility/2006">
          <mc:Choice Requires="x14">
            <control shapeId="49315" r:id="rId166" name="Group Box 163">
              <controlPr defaultSize="0" autoFill="0" autoPict="0">
                <anchor moveWithCells="1">
                  <from>
                    <xdr:col>2</xdr:col>
                    <xdr:colOff>3743325</xdr:colOff>
                    <xdr:row>46</xdr:row>
                    <xdr:rowOff>171450</xdr:rowOff>
                  </from>
                  <to>
                    <xdr:col>7</xdr:col>
                    <xdr:colOff>104775</xdr:colOff>
                    <xdr:row>48</xdr:row>
                    <xdr:rowOff>85725</xdr:rowOff>
                  </to>
                </anchor>
              </controlPr>
            </control>
          </mc:Choice>
        </mc:AlternateContent>
        <mc:AlternateContent xmlns:mc="http://schemas.openxmlformats.org/markup-compatibility/2006">
          <mc:Choice Requires="x14">
            <control shapeId="49316" r:id="rId167" name="Group Box 164">
              <controlPr defaultSize="0" autoFill="0" autoPict="0">
                <anchor moveWithCells="1">
                  <from>
                    <xdr:col>2</xdr:col>
                    <xdr:colOff>3762375</xdr:colOff>
                    <xdr:row>48</xdr:row>
                    <xdr:rowOff>209550</xdr:rowOff>
                  </from>
                  <to>
                    <xdr:col>7</xdr:col>
                    <xdr:colOff>0</xdr:colOff>
                    <xdr:row>50</xdr:row>
                    <xdr:rowOff>95250</xdr:rowOff>
                  </to>
                </anchor>
              </controlPr>
            </control>
          </mc:Choice>
        </mc:AlternateContent>
        <mc:AlternateContent xmlns:mc="http://schemas.openxmlformats.org/markup-compatibility/2006">
          <mc:Choice Requires="x14">
            <control shapeId="49317" r:id="rId168" name="Group Box 165">
              <controlPr defaultSize="0" autoFill="0" autoPict="0">
                <anchor moveWithCells="1">
                  <from>
                    <xdr:col>2</xdr:col>
                    <xdr:colOff>3657600</xdr:colOff>
                    <xdr:row>48</xdr:row>
                    <xdr:rowOff>171450</xdr:rowOff>
                  </from>
                  <to>
                    <xdr:col>7</xdr:col>
                    <xdr:colOff>57150</xdr:colOff>
                    <xdr:row>50</xdr:row>
                    <xdr:rowOff>85725</xdr:rowOff>
                  </to>
                </anchor>
              </controlPr>
            </control>
          </mc:Choice>
        </mc:AlternateContent>
        <mc:AlternateContent xmlns:mc="http://schemas.openxmlformats.org/markup-compatibility/2006">
          <mc:Choice Requires="x14">
            <control shapeId="49318" r:id="rId169" name="Group Box 166">
              <controlPr defaultSize="0" autoFill="0" autoPict="0">
                <anchor moveWithCells="1">
                  <from>
                    <xdr:col>2</xdr:col>
                    <xdr:colOff>3752850</xdr:colOff>
                    <xdr:row>48</xdr:row>
                    <xdr:rowOff>152400</xdr:rowOff>
                  </from>
                  <to>
                    <xdr:col>7</xdr:col>
                    <xdr:colOff>171450</xdr:colOff>
                    <xdr:row>50</xdr:row>
                    <xdr:rowOff>57150</xdr:rowOff>
                  </to>
                </anchor>
              </controlPr>
            </control>
          </mc:Choice>
        </mc:AlternateContent>
        <mc:AlternateContent xmlns:mc="http://schemas.openxmlformats.org/markup-compatibility/2006">
          <mc:Choice Requires="x14">
            <control shapeId="49319" r:id="rId170" name="Group Box 167">
              <controlPr defaultSize="0" autoFill="0" autoPict="0">
                <anchor moveWithCells="1">
                  <from>
                    <xdr:col>2</xdr:col>
                    <xdr:colOff>3752850</xdr:colOff>
                    <xdr:row>48</xdr:row>
                    <xdr:rowOff>180975</xdr:rowOff>
                  </from>
                  <to>
                    <xdr:col>6</xdr:col>
                    <xdr:colOff>361950</xdr:colOff>
                    <xdr:row>50</xdr:row>
                    <xdr:rowOff>95250</xdr:rowOff>
                  </to>
                </anchor>
              </controlPr>
            </control>
          </mc:Choice>
        </mc:AlternateContent>
        <mc:AlternateContent xmlns:mc="http://schemas.openxmlformats.org/markup-compatibility/2006">
          <mc:Choice Requires="x14">
            <control shapeId="49320" r:id="rId171" name="Group Box 168">
              <controlPr defaultSize="0" autoFill="0" autoPict="0">
                <anchor moveWithCells="1">
                  <from>
                    <xdr:col>2</xdr:col>
                    <xdr:colOff>3657600</xdr:colOff>
                    <xdr:row>48</xdr:row>
                    <xdr:rowOff>171450</xdr:rowOff>
                  </from>
                  <to>
                    <xdr:col>7</xdr:col>
                    <xdr:colOff>57150</xdr:colOff>
                    <xdr:row>50</xdr:row>
                    <xdr:rowOff>85725</xdr:rowOff>
                  </to>
                </anchor>
              </controlPr>
            </control>
          </mc:Choice>
        </mc:AlternateContent>
        <mc:AlternateContent xmlns:mc="http://schemas.openxmlformats.org/markup-compatibility/2006">
          <mc:Choice Requires="x14">
            <control shapeId="49321" r:id="rId172" name="Group Box 169">
              <controlPr defaultSize="0" autoFill="0" autoPict="0">
                <anchor moveWithCells="1">
                  <from>
                    <xdr:col>2</xdr:col>
                    <xdr:colOff>3667125</xdr:colOff>
                    <xdr:row>48</xdr:row>
                    <xdr:rowOff>142875</xdr:rowOff>
                  </from>
                  <to>
                    <xdr:col>7</xdr:col>
                    <xdr:colOff>114300</xdr:colOff>
                    <xdr:row>50</xdr:row>
                    <xdr:rowOff>57150</xdr:rowOff>
                  </to>
                </anchor>
              </controlPr>
            </control>
          </mc:Choice>
        </mc:AlternateContent>
        <mc:AlternateContent xmlns:mc="http://schemas.openxmlformats.org/markup-compatibility/2006">
          <mc:Choice Requires="x14">
            <control shapeId="49322" r:id="rId173" name="Group Box 170">
              <controlPr defaultSize="0" autoFill="0" autoPict="0">
                <anchor moveWithCells="1">
                  <from>
                    <xdr:col>2</xdr:col>
                    <xdr:colOff>3752850</xdr:colOff>
                    <xdr:row>48</xdr:row>
                    <xdr:rowOff>133350</xdr:rowOff>
                  </from>
                  <to>
                    <xdr:col>7</xdr:col>
                    <xdr:colOff>257175</xdr:colOff>
                    <xdr:row>50</xdr:row>
                    <xdr:rowOff>38100</xdr:rowOff>
                  </to>
                </anchor>
              </controlPr>
            </control>
          </mc:Choice>
        </mc:AlternateContent>
        <mc:AlternateContent xmlns:mc="http://schemas.openxmlformats.org/markup-compatibility/2006">
          <mc:Choice Requires="x14">
            <control shapeId="49323" r:id="rId174" name="Group Box 171">
              <controlPr defaultSize="0" autoFill="0" autoPict="0">
                <anchor moveWithCells="1">
                  <from>
                    <xdr:col>2</xdr:col>
                    <xdr:colOff>3581400</xdr:colOff>
                    <xdr:row>48</xdr:row>
                    <xdr:rowOff>123825</xdr:rowOff>
                  </from>
                  <to>
                    <xdr:col>7</xdr:col>
                    <xdr:colOff>95250</xdr:colOff>
                    <xdr:row>50</xdr:row>
                    <xdr:rowOff>28575</xdr:rowOff>
                  </to>
                </anchor>
              </controlPr>
            </control>
          </mc:Choice>
        </mc:AlternateContent>
        <mc:AlternateContent xmlns:mc="http://schemas.openxmlformats.org/markup-compatibility/2006">
          <mc:Choice Requires="x14">
            <control shapeId="49324" r:id="rId175" name="Group Box 172">
              <controlPr defaultSize="0" autoFill="0" autoPict="0">
                <anchor moveWithCells="1">
                  <from>
                    <xdr:col>2</xdr:col>
                    <xdr:colOff>3743325</xdr:colOff>
                    <xdr:row>48</xdr:row>
                    <xdr:rowOff>171450</xdr:rowOff>
                  </from>
                  <to>
                    <xdr:col>7</xdr:col>
                    <xdr:colOff>104775</xdr:colOff>
                    <xdr:row>50</xdr:row>
                    <xdr:rowOff>85725</xdr:rowOff>
                  </to>
                </anchor>
              </controlPr>
            </control>
          </mc:Choice>
        </mc:AlternateContent>
        <mc:AlternateContent xmlns:mc="http://schemas.openxmlformats.org/markup-compatibility/2006">
          <mc:Choice Requires="x14">
            <control shapeId="49325" r:id="rId176" name="Group Box 173">
              <controlPr defaultSize="0" autoFill="0" autoPict="0">
                <anchor moveWithCells="1">
                  <from>
                    <xdr:col>2</xdr:col>
                    <xdr:colOff>3600450</xdr:colOff>
                    <xdr:row>49</xdr:row>
                    <xdr:rowOff>152400</xdr:rowOff>
                  </from>
                  <to>
                    <xdr:col>7</xdr:col>
                    <xdr:colOff>133350</xdr:colOff>
                    <xdr:row>51</xdr:row>
                    <xdr:rowOff>57150</xdr:rowOff>
                  </to>
                </anchor>
              </controlPr>
            </control>
          </mc:Choice>
        </mc:AlternateContent>
        <mc:AlternateContent xmlns:mc="http://schemas.openxmlformats.org/markup-compatibility/2006">
          <mc:Choice Requires="x14">
            <control shapeId="49326" r:id="rId177" name="Group Box 174">
              <controlPr defaultSize="0" autoFill="0" autoPict="0">
                <anchor moveWithCells="1">
                  <from>
                    <xdr:col>2</xdr:col>
                    <xdr:colOff>3762375</xdr:colOff>
                    <xdr:row>49</xdr:row>
                    <xdr:rowOff>209550</xdr:rowOff>
                  </from>
                  <to>
                    <xdr:col>7</xdr:col>
                    <xdr:colOff>0</xdr:colOff>
                    <xdr:row>51</xdr:row>
                    <xdr:rowOff>95250</xdr:rowOff>
                  </to>
                </anchor>
              </controlPr>
            </control>
          </mc:Choice>
        </mc:AlternateContent>
        <mc:AlternateContent xmlns:mc="http://schemas.openxmlformats.org/markup-compatibility/2006">
          <mc:Choice Requires="x14">
            <control shapeId="49327" r:id="rId178" name="Group Box 175">
              <controlPr defaultSize="0" autoFill="0" autoPict="0">
                <anchor moveWithCells="1">
                  <from>
                    <xdr:col>2</xdr:col>
                    <xdr:colOff>3657600</xdr:colOff>
                    <xdr:row>49</xdr:row>
                    <xdr:rowOff>171450</xdr:rowOff>
                  </from>
                  <to>
                    <xdr:col>7</xdr:col>
                    <xdr:colOff>57150</xdr:colOff>
                    <xdr:row>51</xdr:row>
                    <xdr:rowOff>85725</xdr:rowOff>
                  </to>
                </anchor>
              </controlPr>
            </control>
          </mc:Choice>
        </mc:AlternateContent>
        <mc:AlternateContent xmlns:mc="http://schemas.openxmlformats.org/markup-compatibility/2006">
          <mc:Choice Requires="x14">
            <control shapeId="49328" r:id="rId179" name="Group Box 176">
              <controlPr defaultSize="0" autoFill="0" autoPict="0">
                <anchor moveWithCells="1">
                  <from>
                    <xdr:col>2</xdr:col>
                    <xdr:colOff>3752850</xdr:colOff>
                    <xdr:row>49</xdr:row>
                    <xdr:rowOff>152400</xdr:rowOff>
                  </from>
                  <to>
                    <xdr:col>7</xdr:col>
                    <xdr:colOff>171450</xdr:colOff>
                    <xdr:row>51</xdr:row>
                    <xdr:rowOff>57150</xdr:rowOff>
                  </to>
                </anchor>
              </controlPr>
            </control>
          </mc:Choice>
        </mc:AlternateContent>
        <mc:AlternateContent xmlns:mc="http://schemas.openxmlformats.org/markup-compatibility/2006">
          <mc:Choice Requires="x14">
            <control shapeId="49329" r:id="rId180" name="Group Box 177">
              <controlPr defaultSize="0" autoFill="0" autoPict="0">
                <anchor moveWithCells="1">
                  <from>
                    <xdr:col>2</xdr:col>
                    <xdr:colOff>3752850</xdr:colOff>
                    <xdr:row>49</xdr:row>
                    <xdr:rowOff>180975</xdr:rowOff>
                  </from>
                  <to>
                    <xdr:col>6</xdr:col>
                    <xdr:colOff>361950</xdr:colOff>
                    <xdr:row>51</xdr:row>
                    <xdr:rowOff>95250</xdr:rowOff>
                  </to>
                </anchor>
              </controlPr>
            </control>
          </mc:Choice>
        </mc:AlternateContent>
        <mc:AlternateContent xmlns:mc="http://schemas.openxmlformats.org/markup-compatibility/2006">
          <mc:Choice Requires="x14">
            <control shapeId="49330" r:id="rId181" name="Group Box 178">
              <controlPr defaultSize="0" autoFill="0" autoPict="0">
                <anchor moveWithCells="1">
                  <from>
                    <xdr:col>2</xdr:col>
                    <xdr:colOff>3657600</xdr:colOff>
                    <xdr:row>49</xdr:row>
                    <xdr:rowOff>171450</xdr:rowOff>
                  </from>
                  <to>
                    <xdr:col>7</xdr:col>
                    <xdr:colOff>57150</xdr:colOff>
                    <xdr:row>51</xdr:row>
                    <xdr:rowOff>85725</xdr:rowOff>
                  </to>
                </anchor>
              </controlPr>
            </control>
          </mc:Choice>
        </mc:AlternateContent>
        <mc:AlternateContent xmlns:mc="http://schemas.openxmlformats.org/markup-compatibility/2006">
          <mc:Choice Requires="x14">
            <control shapeId="49331" r:id="rId182" name="Group Box 179">
              <controlPr defaultSize="0" autoFill="0" autoPict="0">
                <anchor moveWithCells="1">
                  <from>
                    <xdr:col>2</xdr:col>
                    <xdr:colOff>3667125</xdr:colOff>
                    <xdr:row>49</xdr:row>
                    <xdr:rowOff>142875</xdr:rowOff>
                  </from>
                  <to>
                    <xdr:col>7</xdr:col>
                    <xdr:colOff>114300</xdr:colOff>
                    <xdr:row>51</xdr:row>
                    <xdr:rowOff>57150</xdr:rowOff>
                  </to>
                </anchor>
              </controlPr>
            </control>
          </mc:Choice>
        </mc:AlternateContent>
        <mc:AlternateContent xmlns:mc="http://schemas.openxmlformats.org/markup-compatibility/2006">
          <mc:Choice Requires="x14">
            <control shapeId="49332" r:id="rId183" name="Group Box 180">
              <controlPr defaultSize="0" autoFill="0" autoPict="0">
                <anchor moveWithCells="1">
                  <from>
                    <xdr:col>2</xdr:col>
                    <xdr:colOff>3752850</xdr:colOff>
                    <xdr:row>49</xdr:row>
                    <xdr:rowOff>133350</xdr:rowOff>
                  </from>
                  <to>
                    <xdr:col>7</xdr:col>
                    <xdr:colOff>257175</xdr:colOff>
                    <xdr:row>51</xdr:row>
                    <xdr:rowOff>38100</xdr:rowOff>
                  </to>
                </anchor>
              </controlPr>
            </control>
          </mc:Choice>
        </mc:AlternateContent>
        <mc:AlternateContent xmlns:mc="http://schemas.openxmlformats.org/markup-compatibility/2006">
          <mc:Choice Requires="x14">
            <control shapeId="49333" r:id="rId184" name="Group Box 181">
              <controlPr defaultSize="0" autoFill="0" autoPict="0">
                <anchor moveWithCells="1">
                  <from>
                    <xdr:col>2</xdr:col>
                    <xdr:colOff>3581400</xdr:colOff>
                    <xdr:row>49</xdr:row>
                    <xdr:rowOff>123825</xdr:rowOff>
                  </from>
                  <to>
                    <xdr:col>7</xdr:col>
                    <xdr:colOff>95250</xdr:colOff>
                    <xdr:row>51</xdr:row>
                    <xdr:rowOff>28575</xdr:rowOff>
                  </to>
                </anchor>
              </controlPr>
            </control>
          </mc:Choice>
        </mc:AlternateContent>
        <mc:AlternateContent xmlns:mc="http://schemas.openxmlformats.org/markup-compatibility/2006">
          <mc:Choice Requires="x14">
            <control shapeId="49334" r:id="rId185" name="Group Box 182">
              <controlPr defaultSize="0" autoFill="0" autoPict="0">
                <anchor moveWithCells="1">
                  <from>
                    <xdr:col>2</xdr:col>
                    <xdr:colOff>3743325</xdr:colOff>
                    <xdr:row>49</xdr:row>
                    <xdr:rowOff>171450</xdr:rowOff>
                  </from>
                  <to>
                    <xdr:col>7</xdr:col>
                    <xdr:colOff>104775</xdr:colOff>
                    <xdr:row>51</xdr:row>
                    <xdr:rowOff>85725</xdr:rowOff>
                  </to>
                </anchor>
              </controlPr>
            </control>
          </mc:Choice>
        </mc:AlternateContent>
        <mc:AlternateContent xmlns:mc="http://schemas.openxmlformats.org/markup-compatibility/2006">
          <mc:Choice Requires="x14">
            <control shapeId="49335" r:id="rId186" name="Group Box 183">
              <controlPr defaultSize="0" autoFill="0" autoPict="0">
                <anchor moveWithCells="1">
                  <from>
                    <xdr:col>2</xdr:col>
                    <xdr:colOff>3743325</xdr:colOff>
                    <xdr:row>51</xdr:row>
                    <xdr:rowOff>0</xdr:rowOff>
                  </from>
                  <to>
                    <xdr:col>7</xdr:col>
                    <xdr:colOff>104775</xdr:colOff>
                    <xdr:row>52</xdr:row>
                    <xdr:rowOff>95250</xdr:rowOff>
                  </to>
                </anchor>
              </controlPr>
            </control>
          </mc:Choice>
        </mc:AlternateContent>
        <mc:AlternateContent xmlns:mc="http://schemas.openxmlformats.org/markup-compatibility/2006">
          <mc:Choice Requires="x14">
            <control shapeId="49336" r:id="rId187" name="Group Box 184">
              <controlPr defaultSize="0" autoFill="0" autoPict="0">
                <anchor moveWithCells="1">
                  <from>
                    <xdr:col>2</xdr:col>
                    <xdr:colOff>3600450</xdr:colOff>
                    <xdr:row>51</xdr:row>
                    <xdr:rowOff>0</xdr:rowOff>
                  </from>
                  <to>
                    <xdr:col>7</xdr:col>
                    <xdr:colOff>133350</xdr:colOff>
                    <xdr:row>52</xdr:row>
                    <xdr:rowOff>95250</xdr:rowOff>
                  </to>
                </anchor>
              </controlPr>
            </control>
          </mc:Choice>
        </mc:AlternateContent>
        <mc:AlternateContent xmlns:mc="http://schemas.openxmlformats.org/markup-compatibility/2006">
          <mc:Choice Requires="x14">
            <control shapeId="49337" r:id="rId188" name="Group Box 185">
              <controlPr defaultSize="0" autoFill="0" autoPict="0">
                <anchor moveWithCells="1">
                  <from>
                    <xdr:col>2</xdr:col>
                    <xdr:colOff>3762375</xdr:colOff>
                    <xdr:row>51</xdr:row>
                    <xdr:rowOff>0</xdr:rowOff>
                  </from>
                  <to>
                    <xdr:col>7</xdr:col>
                    <xdr:colOff>0</xdr:colOff>
                    <xdr:row>52</xdr:row>
                    <xdr:rowOff>95250</xdr:rowOff>
                  </to>
                </anchor>
              </controlPr>
            </control>
          </mc:Choice>
        </mc:AlternateContent>
        <mc:AlternateContent xmlns:mc="http://schemas.openxmlformats.org/markup-compatibility/2006">
          <mc:Choice Requires="x14">
            <control shapeId="49338" r:id="rId189" name="Group Box 186">
              <controlPr defaultSize="0" autoFill="0" autoPict="0">
                <anchor moveWithCells="1">
                  <from>
                    <xdr:col>2</xdr:col>
                    <xdr:colOff>3657600</xdr:colOff>
                    <xdr:row>51</xdr:row>
                    <xdr:rowOff>0</xdr:rowOff>
                  </from>
                  <to>
                    <xdr:col>7</xdr:col>
                    <xdr:colOff>57150</xdr:colOff>
                    <xdr:row>52</xdr:row>
                    <xdr:rowOff>95250</xdr:rowOff>
                  </to>
                </anchor>
              </controlPr>
            </control>
          </mc:Choice>
        </mc:AlternateContent>
        <mc:AlternateContent xmlns:mc="http://schemas.openxmlformats.org/markup-compatibility/2006">
          <mc:Choice Requires="x14">
            <control shapeId="49339" r:id="rId190" name="Group Box 187">
              <controlPr defaultSize="0" autoFill="0" autoPict="0">
                <anchor moveWithCells="1">
                  <from>
                    <xdr:col>2</xdr:col>
                    <xdr:colOff>3752850</xdr:colOff>
                    <xdr:row>51</xdr:row>
                    <xdr:rowOff>0</xdr:rowOff>
                  </from>
                  <to>
                    <xdr:col>7</xdr:col>
                    <xdr:colOff>171450</xdr:colOff>
                    <xdr:row>52</xdr:row>
                    <xdr:rowOff>95250</xdr:rowOff>
                  </to>
                </anchor>
              </controlPr>
            </control>
          </mc:Choice>
        </mc:AlternateContent>
        <mc:AlternateContent xmlns:mc="http://schemas.openxmlformats.org/markup-compatibility/2006">
          <mc:Choice Requires="x14">
            <control shapeId="49340" r:id="rId191" name="Group Box 188">
              <controlPr defaultSize="0" autoFill="0" autoPict="0">
                <anchor moveWithCells="1">
                  <from>
                    <xdr:col>2</xdr:col>
                    <xdr:colOff>3752850</xdr:colOff>
                    <xdr:row>51</xdr:row>
                    <xdr:rowOff>0</xdr:rowOff>
                  </from>
                  <to>
                    <xdr:col>6</xdr:col>
                    <xdr:colOff>361950</xdr:colOff>
                    <xdr:row>52</xdr:row>
                    <xdr:rowOff>95250</xdr:rowOff>
                  </to>
                </anchor>
              </controlPr>
            </control>
          </mc:Choice>
        </mc:AlternateContent>
        <mc:AlternateContent xmlns:mc="http://schemas.openxmlformats.org/markup-compatibility/2006">
          <mc:Choice Requires="x14">
            <control shapeId="49341" r:id="rId192" name="Group Box 189">
              <controlPr defaultSize="0" autoFill="0" autoPict="0">
                <anchor moveWithCells="1">
                  <from>
                    <xdr:col>2</xdr:col>
                    <xdr:colOff>3657600</xdr:colOff>
                    <xdr:row>51</xdr:row>
                    <xdr:rowOff>0</xdr:rowOff>
                  </from>
                  <to>
                    <xdr:col>7</xdr:col>
                    <xdr:colOff>57150</xdr:colOff>
                    <xdr:row>52</xdr:row>
                    <xdr:rowOff>95250</xdr:rowOff>
                  </to>
                </anchor>
              </controlPr>
            </control>
          </mc:Choice>
        </mc:AlternateContent>
        <mc:AlternateContent xmlns:mc="http://schemas.openxmlformats.org/markup-compatibility/2006">
          <mc:Choice Requires="x14">
            <control shapeId="49342" r:id="rId193" name="Group Box 190">
              <controlPr defaultSize="0" autoFill="0" autoPict="0">
                <anchor moveWithCells="1">
                  <from>
                    <xdr:col>2</xdr:col>
                    <xdr:colOff>3667125</xdr:colOff>
                    <xdr:row>51</xdr:row>
                    <xdr:rowOff>0</xdr:rowOff>
                  </from>
                  <to>
                    <xdr:col>7</xdr:col>
                    <xdr:colOff>114300</xdr:colOff>
                    <xdr:row>52</xdr:row>
                    <xdr:rowOff>95250</xdr:rowOff>
                  </to>
                </anchor>
              </controlPr>
            </control>
          </mc:Choice>
        </mc:AlternateContent>
        <mc:AlternateContent xmlns:mc="http://schemas.openxmlformats.org/markup-compatibility/2006">
          <mc:Choice Requires="x14">
            <control shapeId="49343" r:id="rId194" name="Group Box 191">
              <controlPr defaultSize="0" autoFill="0" autoPict="0">
                <anchor moveWithCells="1">
                  <from>
                    <xdr:col>2</xdr:col>
                    <xdr:colOff>3752850</xdr:colOff>
                    <xdr:row>51</xdr:row>
                    <xdr:rowOff>0</xdr:rowOff>
                  </from>
                  <to>
                    <xdr:col>7</xdr:col>
                    <xdr:colOff>257175</xdr:colOff>
                    <xdr:row>52</xdr:row>
                    <xdr:rowOff>95250</xdr:rowOff>
                  </to>
                </anchor>
              </controlPr>
            </control>
          </mc:Choice>
        </mc:AlternateContent>
        <mc:AlternateContent xmlns:mc="http://schemas.openxmlformats.org/markup-compatibility/2006">
          <mc:Choice Requires="x14">
            <control shapeId="49344" r:id="rId195" name="Group Box 192">
              <controlPr defaultSize="0" autoFill="0" autoPict="0">
                <anchor moveWithCells="1">
                  <from>
                    <xdr:col>2</xdr:col>
                    <xdr:colOff>3581400</xdr:colOff>
                    <xdr:row>51</xdr:row>
                    <xdr:rowOff>0</xdr:rowOff>
                  </from>
                  <to>
                    <xdr:col>7</xdr:col>
                    <xdr:colOff>95250</xdr:colOff>
                    <xdr:row>52</xdr:row>
                    <xdr:rowOff>95250</xdr:rowOff>
                  </to>
                </anchor>
              </controlPr>
            </control>
          </mc:Choice>
        </mc:AlternateContent>
        <mc:AlternateContent xmlns:mc="http://schemas.openxmlformats.org/markup-compatibility/2006">
          <mc:Choice Requires="x14">
            <control shapeId="49345" r:id="rId196" name="Group Box 193">
              <controlPr defaultSize="0" autoFill="0" autoPict="0">
                <anchor moveWithCells="1">
                  <from>
                    <xdr:col>2</xdr:col>
                    <xdr:colOff>3743325</xdr:colOff>
                    <xdr:row>51</xdr:row>
                    <xdr:rowOff>0</xdr:rowOff>
                  </from>
                  <to>
                    <xdr:col>7</xdr:col>
                    <xdr:colOff>104775</xdr:colOff>
                    <xdr:row>52</xdr:row>
                    <xdr:rowOff>95250</xdr:rowOff>
                  </to>
                </anchor>
              </controlPr>
            </control>
          </mc:Choice>
        </mc:AlternateContent>
        <mc:AlternateContent xmlns:mc="http://schemas.openxmlformats.org/markup-compatibility/2006">
          <mc:Choice Requires="x14">
            <control shapeId="49346" r:id="rId197" name="Group Box 194">
              <controlPr defaultSize="0" autoFill="0" autoPict="0">
                <anchor moveWithCells="1">
                  <from>
                    <xdr:col>2</xdr:col>
                    <xdr:colOff>3724275</xdr:colOff>
                    <xdr:row>51</xdr:row>
                    <xdr:rowOff>0</xdr:rowOff>
                  </from>
                  <to>
                    <xdr:col>7</xdr:col>
                    <xdr:colOff>57150</xdr:colOff>
                    <xdr:row>52</xdr:row>
                    <xdr:rowOff>95250</xdr:rowOff>
                  </to>
                </anchor>
              </controlPr>
            </control>
          </mc:Choice>
        </mc:AlternateContent>
        <mc:AlternateContent xmlns:mc="http://schemas.openxmlformats.org/markup-compatibility/2006">
          <mc:Choice Requires="x14">
            <control shapeId="49347" r:id="rId198" name="Group Box 195">
              <controlPr defaultSize="0" autoFill="0" autoPict="0">
                <anchor moveWithCells="1">
                  <from>
                    <xdr:col>2</xdr:col>
                    <xdr:colOff>3743325</xdr:colOff>
                    <xdr:row>51</xdr:row>
                    <xdr:rowOff>0</xdr:rowOff>
                  </from>
                  <to>
                    <xdr:col>7</xdr:col>
                    <xdr:colOff>104775</xdr:colOff>
                    <xdr:row>52</xdr:row>
                    <xdr:rowOff>95250</xdr:rowOff>
                  </to>
                </anchor>
              </controlPr>
            </control>
          </mc:Choice>
        </mc:AlternateContent>
        <mc:AlternateContent xmlns:mc="http://schemas.openxmlformats.org/markup-compatibility/2006">
          <mc:Choice Requires="x14">
            <control shapeId="49348" r:id="rId199" name="Group Box 196">
              <controlPr defaultSize="0" autoFill="0" autoPict="0">
                <anchor moveWithCells="1">
                  <from>
                    <xdr:col>2</xdr:col>
                    <xdr:colOff>3600450</xdr:colOff>
                    <xdr:row>51</xdr:row>
                    <xdr:rowOff>0</xdr:rowOff>
                  </from>
                  <to>
                    <xdr:col>7</xdr:col>
                    <xdr:colOff>133350</xdr:colOff>
                    <xdr:row>52</xdr:row>
                    <xdr:rowOff>95250</xdr:rowOff>
                  </to>
                </anchor>
              </controlPr>
            </control>
          </mc:Choice>
        </mc:AlternateContent>
        <mc:AlternateContent xmlns:mc="http://schemas.openxmlformats.org/markup-compatibility/2006">
          <mc:Choice Requires="x14">
            <control shapeId="49349" r:id="rId200" name="Group Box 197">
              <controlPr defaultSize="0" autoFill="0" autoPict="0">
                <anchor moveWithCells="1">
                  <from>
                    <xdr:col>2</xdr:col>
                    <xdr:colOff>3762375</xdr:colOff>
                    <xdr:row>51</xdr:row>
                    <xdr:rowOff>0</xdr:rowOff>
                  </from>
                  <to>
                    <xdr:col>7</xdr:col>
                    <xdr:colOff>0</xdr:colOff>
                    <xdr:row>52</xdr:row>
                    <xdr:rowOff>95250</xdr:rowOff>
                  </to>
                </anchor>
              </controlPr>
            </control>
          </mc:Choice>
        </mc:AlternateContent>
        <mc:AlternateContent xmlns:mc="http://schemas.openxmlformats.org/markup-compatibility/2006">
          <mc:Choice Requires="x14">
            <control shapeId="49350" r:id="rId201" name="Group Box 198">
              <controlPr defaultSize="0" autoFill="0" autoPict="0">
                <anchor moveWithCells="1">
                  <from>
                    <xdr:col>2</xdr:col>
                    <xdr:colOff>3657600</xdr:colOff>
                    <xdr:row>51</xdr:row>
                    <xdr:rowOff>0</xdr:rowOff>
                  </from>
                  <to>
                    <xdr:col>7</xdr:col>
                    <xdr:colOff>57150</xdr:colOff>
                    <xdr:row>52</xdr:row>
                    <xdr:rowOff>95250</xdr:rowOff>
                  </to>
                </anchor>
              </controlPr>
            </control>
          </mc:Choice>
        </mc:AlternateContent>
        <mc:AlternateContent xmlns:mc="http://schemas.openxmlformats.org/markup-compatibility/2006">
          <mc:Choice Requires="x14">
            <control shapeId="49351" r:id="rId202" name="Group Box 199">
              <controlPr defaultSize="0" autoFill="0" autoPict="0">
                <anchor moveWithCells="1">
                  <from>
                    <xdr:col>2</xdr:col>
                    <xdr:colOff>3752850</xdr:colOff>
                    <xdr:row>51</xdr:row>
                    <xdr:rowOff>0</xdr:rowOff>
                  </from>
                  <to>
                    <xdr:col>7</xdr:col>
                    <xdr:colOff>171450</xdr:colOff>
                    <xdr:row>52</xdr:row>
                    <xdr:rowOff>95250</xdr:rowOff>
                  </to>
                </anchor>
              </controlPr>
            </control>
          </mc:Choice>
        </mc:AlternateContent>
        <mc:AlternateContent xmlns:mc="http://schemas.openxmlformats.org/markup-compatibility/2006">
          <mc:Choice Requires="x14">
            <control shapeId="49352" r:id="rId203" name="Group Box 200">
              <controlPr defaultSize="0" autoFill="0" autoPict="0">
                <anchor moveWithCells="1">
                  <from>
                    <xdr:col>2</xdr:col>
                    <xdr:colOff>3752850</xdr:colOff>
                    <xdr:row>51</xdr:row>
                    <xdr:rowOff>0</xdr:rowOff>
                  </from>
                  <to>
                    <xdr:col>6</xdr:col>
                    <xdr:colOff>361950</xdr:colOff>
                    <xdr:row>52</xdr:row>
                    <xdr:rowOff>95250</xdr:rowOff>
                  </to>
                </anchor>
              </controlPr>
            </control>
          </mc:Choice>
        </mc:AlternateContent>
        <mc:AlternateContent xmlns:mc="http://schemas.openxmlformats.org/markup-compatibility/2006">
          <mc:Choice Requires="x14">
            <control shapeId="49353" r:id="rId204" name="Group Box 201">
              <controlPr defaultSize="0" autoFill="0" autoPict="0">
                <anchor moveWithCells="1">
                  <from>
                    <xdr:col>2</xdr:col>
                    <xdr:colOff>3657600</xdr:colOff>
                    <xdr:row>51</xdr:row>
                    <xdr:rowOff>0</xdr:rowOff>
                  </from>
                  <to>
                    <xdr:col>7</xdr:col>
                    <xdr:colOff>57150</xdr:colOff>
                    <xdr:row>52</xdr:row>
                    <xdr:rowOff>95250</xdr:rowOff>
                  </to>
                </anchor>
              </controlPr>
            </control>
          </mc:Choice>
        </mc:AlternateContent>
        <mc:AlternateContent xmlns:mc="http://schemas.openxmlformats.org/markup-compatibility/2006">
          <mc:Choice Requires="x14">
            <control shapeId="49354" r:id="rId205" name="Group Box 202">
              <controlPr defaultSize="0" autoFill="0" autoPict="0">
                <anchor moveWithCells="1">
                  <from>
                    <xdr:col>2</xdr:col>
                    <xdr:colOff>3667125</xdr:colOff>
                    <xdr:row>51</xdr:row>
                    <xdr:rowOff>0</xdr:rowOff>
                  </from>
                  <to>
                    <xdr:col>7</xdr:col>
                    <xdr:colOff>114300</xdr:colOff>
                    <xdr:row>52</xdr:row>
                    <xdr:rowOff>95250</xdr:rowOff>
                  </to>
                </anchor>
              </controlPr>
            </control>
          </mc:Choice>
        </mc:AlternateContent>
        <mc:AlternateContent xmlns:mc="http://schemas.openxmlformats.org/markup-compatibility/2006">
          <mc:Choice Requires="x14">
            <control shapeId="49355" r:id="rId206" name="Group Box 203">
              <controlPr defaultSize="0" autoFill="0" autoPict="0">
                <anchor moveWithCells="1">
                  <from>
                    <xdr:col>2</xdr:col>
                    <xdr:colOff>3752850</xdr:colOff>
                    <xdr:row>51</xdr:row>
                    <xdr:rowOff>0</xdr:rowOff>
                  </from>
                  <to>
                    <xdr:col>7</xdr:col>
                    <xdr:colOff>257175</xdr:colOff>
                    <xdr:row>52</xdr:row>
                    <xdr:rowOff>95250</xdr:rowOff>
                  </to>
                </anchor>
              </controlPr>
            </control>
          </mc:Choice>
        </mc:AlternateContent>
        <mc:AlternateContent xmlns:mc="http://schemas.openxmlformats.org/markup-compatibility/2006">
          <mc:Choice Requires="x14">
            <control shapeId="49356" r:id="rId207" name="Group Box 204">
              <controlPr defaultSize="0" autoFill="0" autoPict="0">
                <anchor moveWithCells="1">
                  <from>
                    <xdr:col>2</xdr:col>
                    <xdr:colOff>3581400</xdr:colOff>
                    <xdr:row>51</xdr:row>
                    <xdr:rowOff>0</xdr:rowOff>
                  </from>
                  <to>
                    <xdr:col>7</xdr:col>
                    <xdr:colOff>95250</xdr:colOff>
                    <xdr:row>52</xdr:row>
                    <xdr:rowOff>95250</xdr:rowOff>
                  </to>
                </anchor>
              </controlPr>
            </control>
          </mc:Choice>
        </mc:AlternateContent>
        <mc:AlternateContent xmlns:mc="http://schemas.openxmlformats.org/markup-compatibility/2006">
          <mc:Choice Requires="x14">
            <control shapeId="49357" r:id="rId208" name="Group Box 205">
              <controlPr defaultSize="0" autoFill="0" autoPict="0">
                <anchor moveWithCells="1">
                  <from>
                    <xdr:col>2</xdr:col>
                    <xdr:colOff>3743325</xdr:colOff>
                    <xdr:row>51</xdr:row>
                    <xdr:rowOff>0</xdr:rowOff>
                  </from>
                  <to>
                    <xdr:col>7</xdr:col>
                    <xdr:colOff>104775</xdr:colOff>
                    <xdr:row>52</xdr:row>
                    <xdr:rowOff>95250</xdr:rowOff>
                  </to>
                </anchor>
              </controlPr>
            </control>
          </mc:Choice>
        </mc:AlternateContent>
        <mc:AlternateContent xmlns:mc="http://schemas.openxmlformats.org/markup-compatibility/2006">
          <mc:Choice Requires="x14">
            <control shapeId="49358" r:id="rId209" name="Group Box 206">
              <controlPr defaultSize="0" autoFill="0" autoPict="0">
                <anchor moveWithCells="1">
                  <from>
                    <xdr:col>2</xdr:col>
                    <xdr:colOff>3638550</xdr:colOff>
                    <xdr:row>51</xdr:row>
                    <xdr:rowOff>0</xdr:rowOff>
                  </from>
                  <to>
                    <xdr:col>6</xdr:col>
                    <xdr:colOff>361950</xdr:colOff>
                    <xdr:row>52</xdr:row>
                    <xdr:rowOff>95250</xdr:rowOff>
                  </to>
                </anchor>
              </controlPr>
            </control>
          </mc:Choice>
        </mc:AlternateContent>
        <mc:AlternateContent xmlns:mc="http://schemas.openxmlformats.org/markup-compatibility/2006">
          <mc:Choice Requires="x14">
            <control shapeId="49359" r:id="rId210" name="Group Box 207">
              <controlPr defaultSize="0" autoFill="0" autoPict="0">
                <anchor moveWithCells="1">
                  <from>
                    <xdr:col>2</xdr:col>
                    <xdr:colOff>3724275</xdr:colOff>
                    <xdr:row>51</xdr:row>
                    <xdr:rowOff>0</xdr:rowOff>
                  </from>
                  <to>
                    <xdr:col>7</xdr:col>
                    <xdr:colOff>57150</xdr:colOff>
                    <xdr:row>52</xdr:row>
                    <xdr:rowOff>95250</xdr:rowOff>
                  </to>
                </anchor>
              </controlPr>
            </control>
          </mc:Choice>
        </mc:AlternateContent>
        <mc:AlternateContent xmlns:mc="http://schemas.openxmlformats.org/markup-compatibility/2006">
          <mc:Choice Requires="x14">
            <control shapeId="49360" r:id="rId211" name="Group Box 208">
              <controlPr defaultSize="0" autoFill="0" autoPict="0">
                <anchor moveWithCells="1">
                  <from>
                    <xdr:col>2</xdr:col>
                    <xdr:colOff>3743325</xdr:colOff>
                    <xdr:row>51</xdr:row>
                    <xdr:rowOff>0</xdr:rowOff>
                  </from>
                  <to>
                    <xdr:col>7</xdr:col>
                    <xdr:colOff>104775</xdr:colOff>
                    <xdr:row>52</xdr:row>
                    <xdr:rowOff>95250</xdr:rowOff>
                  </to>
                </anchor>
              </controlPr>
            </control>
          </mc:Choice>
        </mc:AlternateContent>
        <mc:AlternateContent xmlns:mc="http://schemas.openxmlformats.org/markup-compatibility/2006">
          <mc:Choice Requires="x14">
            <control shapeId="49361" r:id="rId212" name="Group Box 209">
              <controlPr defaultSize="0" autoFill="0" autoPict="0">
                <anchor moveWithCells="1">
                  <from>
                    <xdr:col>2</xdr:col>
                    <xdr:colOff>3600450</xdr:colOff>
                    <xdr:row>51</xdr:row>
                    <xdr:rowOff>0</xdr:rowOff>
                  </from>
                  <to>
                    <xdr:col>7</xdr:col>
                    <xdr:colOff>133350</xdr:colOff>
                    <xdr:row>52</xdr:row>
                    <xdr:rowOff>95250</xdr:rowOff>
                  </to>
                </anchor>
              </controlPr>
            </control>
          </mc:Choice>
        </mc:AlternateContent>
        <mc:AlternateContent xmlns:mc="http://schemas.openxmlformats.org/markup-compatibility/2006">
          <mc:Choice Requires="x14">
            <control shapeId="49362" r:id="rId213" name="Group Box 210">
              <controlPr defaultSize="0" autoFill="0" autoPict="0">
                <anchor moveWithCells="1">
                  <from>
                    <xdr:col>2</xdr:col>
                    <xdr:colOff>3762375</xdr:colOff>
                    <xdr:row>51</xdr:row>
                    <xdr:rowOff>0</xdr:rowOff>
                  </from>
                  <to>
                    <xdr:col>7</xdr:col>
                    <xdr:colOff>0</xdr:colOff>
                    <xdr:row>52</xdr:row>
                    <xdr:rowOff>95250</xdr:rowOff>
                  </to>
                </anchor>
              </controlPr>
            </control>
          </mc:Choice>
        </mc:AlternateContent>
        <mc:AlternateContent xmlns:mc="http://schemas.openxmlformats.org/markup-compatibility/2006">
          <mc:Choice Requires="x14">
            <control shapeId="49363" r:id="rId214" name="Group Box 211">
              <controlPr defaultSize="0" autoFill="0" autoPict="0">
                <anchor moveWithCells="1">
                  <from>
                    <xdr:col>2</xdr:col>
                    <xdr:colOff>3657600</xdr:colOff>
                    <xdr:row>51</xdr:row>
                    <xdr:rowOff>0</xdr:rowOff>
                  </from>
                  <to>
                    <xdr:col>7</xdr:col>
                    <xdr:colOff>57150</xdr:colOff>
                    <xdr:row>52</xdr:row>
                    <xdr:rowOff>95250</xdr:rowOff>
                  </to>
                </anchor>
              </controlPr>
            </control>
          </mc:Choice>
        </mc:AlternateContent>
        <mc:AlternateContent xmlns:mc="http://schemas.openxmlformats.org/markup-compatibility/2006">
          <mc:Choice Requires="x14">
            <control shapeId="49364" r:id="rId215" name="Group Box 212">
              <controlPr defaultSize="0" autoFill="0" autoPict="0">
                <anchor moveWithCells="1">
                  <from>
                    <xdr:col>2</xdr:col>
                    <xdr:colOff>3752850</xdr:colOff>
                    <xdr:row>51</xdr:row>
                    <xdr:rowOff>0</xdr:rowOff>
                  </from>
                  <to>
                    <xdr:col>7</xdr:col>
                    <xdr:colOff>171450</xdr:colOff>
                    <xdr:row>52</xdr:row>
                    <xdr:rowOff>95250</xdr:rowOff>
                  </to>
                </anchor>
              </controlPr>
            </control>
          </mc:Choice>
        </mc:AlternateContent>
        <mc:AlternateContent xmlns:mc="http://schemas.openxmlformats.org/markup-compatibility/2006">
          <mc:Choice Requires="x14">
            <control shapeId="49365" r:id="rId216" name="Group Box 213">
              <controlPr defaultSize="0" autoFill="0" autoPict="0">
                <anchor moveWithCells="1">
                  <from>
                    <xdr:col>2</xdr:col>
                    <xdr:colOff>3752850</xdr:colOff>
                    <xdr:row>51</xdr:row>
                    <xdr:rowOff>0</xdr:rowOff>
                  </from>
                  <to>
                    <xdr:col>6</xdr:col>
                    <xdr:colOff>361950</xdr:colOff>
                    <xdr:row>52</xdr:row>
                    <xdr:rowOff>95250</xdr:rowOff>
                  </to>
                </anchor>
              </controlPr>
            </control>
          </mc:Choice>
        </mc:AlternateContent>
        <mc:AlternateContent xmlns:mc="http://schemas.openxmlformats.org/markup-compatibility/2006">
          <mc:Choice Requires="x14">
            <control shapeId="49366" r:id="rId217" name="Group Box 214">
              <controlPr defaultSize="0" autoFill="0" autoPict="0">
                <anchor moveWithCells="1">
                  <from>
                    <xdr:col>2</xdr:col>
                    <xdr:colOff>3657600</xdr:colOff>
                    <xdr:row>51</xdr:row>
                    <xdr:rowOff>0</xdr:rowOff>
                  </from>
                  <to>
                    <xdr:col>7</xdr:col>
                    <xdr:colOff>57150</xdr:colOff>
                    <xdr:row>52</xdr:row>
                    <xdr:rowOff>95250</xdr:rowOff>
                  </to>
                </anchor>
              </controlPr>
            </control>
          </mc:Choice>
        </mc:AlternateContent>
        <mc:AlternateContent xmlns:mc="http://schemas.openxmlformats.org/markup-compatibility/2006">
          <mc:Choice Requires="x14">
            <control shapeId="49367" r:id="rId218" name="Group Box 215">
              <controlPr defaultSize="0" autoFill="0" autoPict="0">
                <anchor moveWithCells="1">
                  <from>
                    <xdr:col>2</xdr:col>
                    <xdr:colOff>3667125</xdr:colOff>
                    <xdr:row>51</xdr:row>
                    <xdr:rowOff>0</xdr:rowOff>
                  </from>
                  <to>
                    <xdr:col>7</xdr:col>
                    <xdr:colOff>114300</xdr:colOff>
                    <xdr:row>52</xdr:row>
                    <xdr:rowOff>95250</xdr:rowOff>
                  </to>
                </anchor>
              </controlPr>
            </control>
          </mc:Choice>
        </mc:AlternateContent>
        <mc:AlternateContent xmlns:mc="http://schemas.openxmlformats.org/markup-compatibility/2006">
          <mc:Choice Requires="x14">
            <control shapeId="49368" r:id="rId219" name="Group Box 216">
              <controlPr defaultSize="0" autoFill="0" autoPict="0">
                <anchor moveWithCells="1">
                  <from>
                    <xdr:col>2</xdr:col>
                    <xdr:colOff>3752850</xdr:colOff>
                    <xdr:row>51</xdr:row>
                    <xdr:rowOff>0</xdr:rowOff>
                  </from>
                  <to>
                    <xdr:col>7</xdr:col>
                    <xdr:colOff>257175</xdr:colOff>
                    <xdr:row>52</xdr:row>
                    <xdr:rowOff>95250</xdr:rowOff>
                  </to>
                </anchor>
              </controlPr>
            </control>
          </mc:Choice>
        </mc:AlternateContent>
        <mc:AlternateContent xmlns:mc="http://schemas.openxmlformats.org/markup-compatibility/2006">
          <mc:Choice Requires="x14">
            <control shapeId="49369" r:id="rId220" name="Group Box 217">
              <controlPr defaultSize="0" autoFill="0" autoPict="0">
                <anchor moveWithCells="1">
                  <from>
                    <xdr:col>2</xdr:col>
                    <xdr:colOff>3581400</xdr:colOff>
                    <xdr:row>51</xdr:row>
                    <xdr:rowOff>0</xdr:rowOff>
                  </from>
                  <to>
                    <xdr:col>7</xdr:col>
                    <xdr:colOff>95250</xdr:colOff>
                    <xdr:row>52</xdr:row>
                    <xdr:rowOff>95250</xdr:rowOff>
                  </to>
                </anchor>
              </controlPr>
            </control>
          </mc:Choice>
        </mc:AlternateContent>
        <mc:AlternateContent xmlns:mc="http://schemas.openxmlformats.org/markup-compatibility/2006">
          <mc:Choice Requires="x14">
            <control shapeId="49370" r:id="rId221" name="Group Box 218">
              <controlPr defaultSize="0" autoFill="0" autoPict="0">
                <anchor moveWithCells="1">
                  <from>
                    <xdr:col>2</xdr:col>
                    <xdr:colOff>3743325</xdr:colOff>
                    <xdr:row>51</xdr:row>
                    <xdr:rowOff>0</xdr:rowOff>
                  </from>
                  <to>
                    <xdr:col>7</xdr:col>
                    <xdr:colOff>104775</xdr:colOff>
                    <xdr:row>52</xdr:row>
                    <xdr:rowOff>95250</xdr:rowOff>
                  </to>
                </anchor>
              </controlPr>
            </control>
          </mc:Choice>
        </mc:AlternateContent>
        <mc:AlternateContent xmlns:mc="http://schemas.openxmlformats.org/markup-compatibility/2006">
          <mc:Choice Requires="x14">
            <control shapeId="49371" r:id="rId222" name="Option Button 219">
              <controlPr defaultSize="0" autoFill="0" autoLine="0" autoPict="0">
                <anchor moveWithCells="1">
                  <from>
                    <xdr:col>3</xdr:col>
                    <xdr:colOff>85725</xdr:colOff>
                    <xdr:row>18</xdr:row>
                    <xdr:rowOff>0</xdr:rowOff>
                  </from>
                  <to>
                    <xdr:col>3</xdr:col>
                    <xdr:colOff>304800</xdr:colOff>
                    <xdr:row>19</xdr:row>
                    <xdr:rowOff>9525</xdr:rowOff>
                  </to>
                </anchor>
              </controlPr>
            </control>
          </mc:Choice>
        </mc:AlternateContent>
        <mc:AlternateContent xmlns:mc="http://schemas.openxmlformats.org/markup-compatibility/2006">
          <mc:Choice Requires="x14">
            <control shapeId="49372" r:id="rId223" name="Option Button 220">
              <controlPr defaultSize="0" autoFill="0" autoLine="0" autoPict="0">
                <anchor moveWithCells="1">
                  <from>
                    <xdr:col>4</xdr:col>
                    <xdr:colOff>85725</xdr:colOff>
                    <xdr:row>18</xdr:row>
                    <xdr:rowOff>0</xdr:rowOff>
                  </from>
                  <to>
                    <xdr:col>4</xdr:col>
                    <xdr:colOff>304800</xdr:colOff>
                    <xdr:row>19</xdr:row>
                    <xdr:rowOff>9525</xdr:rowOff>
                  </to>
                </anchor>
              </controlPr>
            </control>
          </mc:Choice>
        </mc:AlternateContent>
        <mc:AlternateContent xmlns:mc="http://schemas.openxmlformats.org/markup-compatibility/2006">
          <mc:Choice Requires="x14">
            <control shapeId="49373" r:id="rId224" name="Option Button 221">
              <controlPr defaultSize="0" autoFill="0" autoLine="0" autoPict="0">
                <anchor moveWithCells="1">
                  <from>
                    <xdr:col>5</xdr:col>
                    <xdr:colOff>85725</xdr:colOff>
                    <xdr:row>18</xdr:row>
                    <xdr:rowOff>0</xdr:rowOff>
                  </from>
                  <to>
                    <xdr:col>5</xdr:col>
                    <xdr:colOff>304800</xdr:colOff>
                    <xdr:row>19</xdr:row>
                    <xdr:rowOff>9525</xdr:rowOff>
                  </to>
                </anchor>
              </controlPr>
            </control>
          </mc:Choice>
        </mc:AlternateContent>
        <mc:AlternateContent xmlns:mc="http://schemas.openxmlformats.org/markup-compatibility/2006">
          <mc:Choice Requires="x14">
            <control shapeId="49374" r:id="rId225" name="Option Button 222">
              <controlPr defaultSize="0" autoFill="0" autoLine="0" autoPict="0">
                <anchor moveWithCells="1">
                  <from>
                    <xdr:col>6</xdr:col>
                    <xdr:colOff>85725</xdr:colOff>
                    <xdr:row>18</xdr:row>
                    <xdr:rowOff>0</xdr:rowOff>
                  </from>
                  <to>
                    <xdr:col>6</xdr:col>
                    <xdr:colOff>304800</xdr:colOff>
                    <xdr:row>19</xdr:row>
                    <xdr:rowOff>9525</xdr:rowOff>
                  </to>
                </anchor>
              </controlPr>
            </control>
          </mc:Choice>
        </mc:AlternateContent>
        <mc:AlternateContent xmlns:mc="http://schemas.openxmlformats.org/markup-compatibility/2006">
          <mc:Choice Requires="x14">
            <control shapeId="49375" r:id="rId226" name="Option Button 223">
              <controlPr defaultSize="0" autoFill="0" autoLine="0" autoPict="0">
                <anchor moveWithCells="1">
                  <from>
                    <xdr:col>3</xdr:col>
                    <xdr:colOff>85725</xdr:colOff>
                    <xdr:row>20</xdr:row>
                    <xdr:rowOff>0</xdr:rowOff>
                  </from>
                  <to>
                    <xdr:col>3</xdr:col>
                    <xdr:colOff>323850</xdr:colOff>
                    <xdr:row>20</xdr:row>
                    <xdr:rowOff>180975</xdr:rowOff>
                  </to>
                </anchor>
              </controlPr>
            </control>
          </mc:Choice>
        </mc:AlternateContent>
        <mc:AlternateContent xmlns:mc="http://schemas.openxmlformats.org/markup-compatibility/2006">
          <mc:Choice Requires="x14">
            <control shapeId="49376" r:id="rId227" name="Option Button 224">
              <controlPr defaultSize="0" autoFill="0" autoLine="0" autoPict="0">
                <anchor moveWithCells="1">
                  <from>
                    <xdr:col>4</xdr:col>
                    <xdr:colOff>85725</xdr:colOff>
                    <xdr:row>20</xdr:row>
                    <xdr:rowOff>0</xdr:rowOff>
                  </from>
                  <to>
                    <xdr:col>4</xdr:col>
                    <xdr:colOff>323850</xdr:colOff>
                    <xdr:row>20</xdr:row>
                    <xdr:rowOff>180975</xdr:rowOff>
                  </to>
                </anchor>
              </controlPr>
            </control>
          </mc:Choice>
        </mc:AlternateContent>
        <mc:AlternateContent xmlns:mc="http://schemas.openxmlformats.org/markup-compatibility/2006">
          <mc:Choice Requires="x14">
            <control shapeId="49377" r:id="rId228" name="Option Button 225">
              <controlPr defaultSize="0" autoFill="0" autoLine="0" autoPict="0">
                <anchor moveWithCells="1">
                  <from>
                    <xdr:col>5</xdr:col>
                    <xdr:colOff>85725</xdr:colOff>
                    <xdr:row>20</xdr:row>
                    <xdr:rowOff>0</xdr:rowOff>
                  </from>
                  <to>
                    <xdr:col>5</xdr:col>
                    <xdr:colOff>323850</xdr:colOff>
                    <xdr:row>20</xdr:row>
                    <xdr:rowOff>180975</xdr:rowOff>
                  </to>
                </anchor>
              </controlPr>
            </control>
          </mc:Choice>
        </mc:AlternateContent>
        <mc:AlternateContent xmlns:mc="http://schemas.openxmlformats.org/markup-compatibility/2006">
          <mc:Choice Requires="x14">
            <control shapeId="49378" r:id="rId229" name="Option Button 226">
              <controlPr defaultSize="0" autoFill="0" autoLine="0" autoPict="0">
                <anchor moveWithCells="1">
                  <from>
                    <xdr:col>6</xdr:col>
                    <xdr:colOff>85725</xdr:colOff>
                    <xdr:row>20</xdr:row>
                    <xdr:rowOff>0</xdr:rowOff>
                  </from>
                  <to>
                    <xdr:col>6</xdr:col>
                    <xdr:colOff>323850</xdr:colOff>
                    <xdr:row>20</xdr:row>
                    <xdr:rowOff>180975</xdr:rowOff>
                  </to>
                </anchor>
              </controlPr>
            </control>
          </mc:Choice>
        </mc:AlternateContent>
        <mc:AlternateContent xmlns:mc="http://schemas.openxmlformats.org/markup-compatibility/2006">
          <mc:Choice Requires="x14">
            <control shapeId="49379" r:id="rId230" name="Option Button 227">
              <controlPr defaultSize="0" autoFill="0" autoLine="0" autoPict="0">
                <anchor moveWithCells="1">
                  <from>
                    <xdr:col>3</xdr:col>
                    <xdr:colOff>85725</xdr:colOff>
                    <xdr:row>22</xdr:row>
                    <xdr:rowOff>0</xdr:rowOff>
                  </from>
                  <to>
                    <xdr:col>3</xdr:col>
                    <xdr:colOff>323850</xdr:colOff>
                    <xdr:row>22</xdr:row>
                    <xdr:rowOff>180975</xdr:rowOff>
                  </to>
                </anchor>
              </controlPr>
            </control>
          </mc:Choice>
        </mc:AlternateContent>
        <mc:AlternateContent xmlns:mc="http://schemas.openxmlformats.org/markup-compatibility/2006">
          <mc:Choice Requires="x14">
            <control shapeId="49380" r:id="rId231" name="Option Button 228">
              <controlPr defaultSize="0" autoFill="0" autoLine="0" autoPict="0">
                <anchor moveWithCells="1">
                  <from>
                    <xdr:col>4</xdr:col>
                    <xdr:colOff>85725</xdr:colOff>
                    <xdr:row>22</xdr:row>
                    <xdr:rowOff>0</xdr:rowOff>
                  </from>
                  <to>
                    <xdr:col>4</xdr:col>
                    <xdr:colOff>323850</xdr:colOff>
                    <xdr:row>22</xdr:row>
                    <xdr:rowOff>180975</xdr:rowOff>
                  </to>
                </anchor>
              </controlPr>
            </control>
          </mc:Choice>
        </mc:AlternateContent>
        <mc:AlternateContent xmlns:mc="http://schemas.openxmlformats.org/markup-compatibility/2006">
          <mc:Choice Requires="x14">
            <control shapeId="49381" r:id="rId232" name="Option Button 229">
              <controlPr defaultSize="0" autoFill="0" autoLine="0" autoPict="0">
                <anchor moveWithCells="1">
                  <from>
                    <xdr:col>5</xdr:col>
                    <xdr:colOff>85725</xdr:colOff>
                    <xdr:row>22</xdr:row>
                    <xdr:rowOff>0</xdr:rowOff>
                  </from>
                  <to>
                    <xdr:col>5</xdr:col>
                    <xdr:colOff>323850</xdr:colOff>
                    <xdr:row>22</xdr:row>
                    <xdr:rowOff>180975</xdr:rowOff>
                  </to>
                </anchor>
              </controlPr>
            </control>
          </mc:Choice>
        </mc:AlternateContent>
        <mc:AlternateContent xmlns:mc="http://schemas.openxmlformats.org/markup-compatibility/2006">
          <mc:Choice Requires="x14">
            <control shapeId="49382" r:id="rId233" name="Option Button 230">
              <controlPr defaultSize="0" autoFill="0" autoLine="0" autoPict="0">
                <anchor moveWithCells="1">
                  <from>
                    <xdr:col>6</xdr:col>
                    <xdr:colOff>85725</xdr:colOff>
                    <xdr:row>22</xdr:row>
                    <xdr:rowOff>0</xdr:rowOff>
                  </from>
                  <to>
                    <xdr:col>6</xdr:col>
                    <xdr:colOff>323850</xdr:colOff>
                    <xdr:row>22</xdr:row>
                    <xdr:rowOff>180975</xdr:rowOff>
                  </to>
                </anchor>
              </controlPr>
            </control>
          </mc:Choice>
        </mc:AlternateContent>
        <mc:AlternateContent xmlns:mc="http://schemas.openxmlformats.org/markup-compatibility/2006">
          <mc:Choice Requires="x14">
            <control shapeId="49383" r:id="rId234" name="Group Box 231">
              <controlPr defaultSize="0" autoFill="0" autoPict="0">
                <anchor moveWithCells="1">
                  <from>
                    <xdr:col>2</xdr:col>
                    <xdr:colOff>3714750</xdr:colOff>
                    <xdr:row>17</xdr:row>
                    <xdr:rowOff>171450</xdr:rowOff>
                  </from>
                  <to>
                    <xdr:col>7</xdr:col>
                    <xdr:colOff>257175</xdr:colOff>
                    <xdr:row>19</xdr:row>
                    <xdr:rowOff>85725</xdr:rowOff>
                  </to>
                </anchor>
              </controlPr>
            </control>
          </mc:Choice>
        </mc:AlternateContent>
        <mc:AlternateContent xmlns:mc="http://schemas.openxmlformats.org/markup-compatibility/2006">
          <mc:Choice Requires="x14">
            <control shapeId="49384" r:id="rId235" name="Group Box 232">
              <controlPr defaultSize="0" autoFill="0" autoPict="0">
                <anchor moveWithCells="1">
                  <from>
                    <xdr:col>2</xdr:col>
                    <xdr:colOff>3733800</xdr:colOff>
                    <xdr:row>19</xdr:row>
                    <xdr:rowOff>171450</xdr:rowOff>
                  </from>
                  <to>
                    <xdr:col>7</xdr:col>
                    <xdr:colOff>219075</xdr:colOff>
                    <xdr:row>21</xdr:row>
                    <xdr:rowOff>95250</xdr:rowOff>
                  </to>
                </anchor>
              </controlPr>
            </control>
          </mc:Choice>
        </mc:AlternateContent>
        <mc:AlternateContent xmlns:mc="http://schemas.openxmlformats.org/markup-compatibility/2006">
          <mc:Choice Requires="x14">
            <control shapeId="49385" r:id="rId236" name="Group Box 233">
              <controlPr defaultSize="0" autoFill="0" autoPict="0">
                <anchor moveWithCells="1">
                  <from>
                    <xdr:col>2</xdr:col>
                    <xdr:colOff>3667125</xdr:colOff>
                    <xdr:row>21</xdr:row>
                    <xdr:rowOff>171450</xdr:rowOff>
                  </from>
                  <to>
                    <xdr:col>7</xdr:col>
                    <xdr:colOff>285750</xdr:colOff>
                    <xdr:row>23</xdr:row>
                    <xdr:rowOff>114300</xdr:rowOff>
                  </to>
                </anchor>
              </controlPr>
            </control>
          </mc:Choice>
        </mc:AlternateContent>
        <mc:AlternateContent xmlns:mc="http://schemas.openxmlformats.org/markup-compatibility/2006">
          <mc:Choice Requires="x14">
            <control shapeId="49390" r:id="rId237" name="Option Button 238">
              <controlPr defaultSize="0" autoFill="0" autoLine="0" autoPict="0">
                <anchor moveWithCells="1">
                  <from>
                    <xdr:col>3</xdr:col>
                    <xdr:colOff>85725</xdr:colOff>
                    <xdr:row>35</xdr:row>
                    <xdr:rowOff>0</xdr:rowOff>
                  </from>
                  <to>
                    <xdr:col>3</xdr:col>
                    <xdr:colOff>323850</xdr:colOff>
                    <xdr:row>35</xdr:row>
                    <xdr:rowOff>180975</xdr:rowOff>
                  </to>
                </anchor>
              </controlPr>
            </control>
          </mc:Choice>
        </mc:AlternateContent>
        <mc:AlternateContent xmlns:mc="http://schemas.openxmlformats.org/markup-compatibility/2006">
          <mc:Choice Requires="x14">
            <control shapeId="49391" r:id="rId238" name="Option Button 239">
              <controlPr defaultSize="0" autoFill="0" autoLine="0" autoPict="0">
                <anchor moveWithCells="1">
                  <from>
                    <xdr:col>4</xdr:col>
                    <xdr:colOff>85725</xdr:colOff>
                    <xdr:row>35</xdr:row>
                    <xdr:rowOff>0</xdr:rowOff>
                  </from>
                  <to>
                    <xdr:col>4</xdr:col>
                    <xdr:colOff>323850</xdr:colOff>
                    <xdr:row>35</xdr:row>
                    <xdr:rowOff>180975</xdr:rowOff>
                  </to>
                </anchor>
              </controlPr>
            </control>
          </mc:Choice>
        </mc:AlternateContent>
        <mc:AlternateContent xmlns:mc="http://schemas.openxmlformats.org/markup-compatibility/2006">
          <mc:Choice Requires="x14">
            <control shapeId="49392" r:id="rId239" name="Option Button 240">
              <controlPr defaultSize="0" autoFill="0" autoLine="0" autoPict="0">
                <anchor moveWithCells="1">
                  <from>
                    <xdr:col>5</xdr:col>
                    <xdr:colOff>85725</xdr:colOff>
                    <xdr:row>35</xdr:row>
                    <xdr:rowOff>0</xdr:rowOff>
                  </from>
                  <to>
                    <xdr:col>5</xdr:col>
                    <xdr:colOff>323850</xdr:colOff>
                    <xdr:row>35</xdr:row>
                    <xdr:rowOff>180975</xdr:rowOff>
                  </to>
                </anchor>
              </controlPr>
            </control>
          </mc:Choice>
        </mc:AlternateContent>
        <mc:AlternateContent xmlns:mc="http://schemas.openxmlformats.org/markup-compatibility/2006">
          <mc:Choice Requires="x14">
            <control shapeId="49393" r:id="rId240" name="Option Button 241">
              <controlPr defaultSize="0" autoFill="0" autoLine="0" autoPict="0">
                <anchor moveWithCells="1">
                  <from>
                    <xdr:col>6</xdr:col>
                    <xdr:colOff>85725</xdr:colOff>
                    <xdr:row>35</xdr:row>
                    <xdr:rowOff>0</xdr:rowOff>
                  </from>
                  <to>
                    <xdr:col>6</xdr:col>
                    <xdr:colOff>323850</xdr:colOff>
                    <xdr:row>35</xdr:row>
                    <xdr:rowOff>180975</xdr:rowOff>
                  </to>
                </anchor>
              </controlPr>
            </control>
          </mc:Choice>
        </mc:AlternateContent>
        <mc:AlternateContent xmlns:mc="http://schemas.openxmlformats.org/markup-compatibility/2006">
          <mc:Choice Requires="x14">
            <control shapeId="49394" r:id="rId241" name="Option Button 242">
              <controlPr defaultSize="0" autoFill="0" autoLine="0" autoPict="0">
                <anchor moveWithCells="1">
                  <from>
                    <xdr:col>3</xdr:col>
                    <xdr:colOff>85725</xdr:colOff>
                    <xdr:row>39</xdr:row>
                    <xdr:rowOff>0</xdr:rowOff>
                  </from>
                  <to>
                    <xdr:col>3</xdr:col>
                    <xdr:colOff>323850</xdr:colOff>
                    <xdr:row>39</xdr:row>
                    <xdr:rowOff>180975</xdr:rowOff>
                  </to>
                </anchor>
              </controlPr>
            </control>
          </mc:Choice>
        </mc:AlternateContent>
        <mc:AlternateContent xmlns:mc="http://schemas.openxmlformats.org/markup-compatibility/2006">
          <mc:Choice Requires="x14">
            <control shapeId="49395" r:id="rId242" name="Option Button 243">
              <controlPr defaultSize="0" autoFill="0" autoLine="0" autoPict="0">
                <anchor moveWithCells="1">
                  <from>
                    <xdr:col>4</xdr:col>
                    <xdr:colOff>85725</xdr:colOff>
                    <xdr:row>39</xdr:row>
                    <xdr:rowOff>0</xdr:rowOff>
                  </from>
                  <to>
                    <xdr:col>4</xdr:col>
                    <xdr:colOff>323850</xdr:colOff>
                    <xdr:row>39</xdr:row>
                    <xdr:rowOff>180975</xdr:rowOff>
                  </to>
                </anchor>
              </controlPr>
            </control>
          </mc:Choice>
        </mc:AlternateContent>
        <mc:AlternateContent xmlns:mc="http://schemas.openxmlformats.org/markup-compatibility/2006">
          <mc:Choice Requires="x14">
            <control shapeId="49396" r:id="rId243" name="Option Button 244">
              <controlPr defaultSize="0" autoFill="0" autoLine="0" autoPict="0">
                <anchor moveWithCells="1">
                  <from>
                    <xdr:col>5</xdr:col>
                    <xdr:colOff>85725</xdr:colOff>
                    <xdr:row>39</xdr:row>
                    <xdr:rowOff>0</xdr:rowOff>
                  </from>
                  <to>
                    <xdr:col>5</xdr:col>
                    <xdr:colOff>323850</xdr:colOff>
                    <xdr:row>39</xdr:row>
                    <xdr:rowOff>180975</xdr:rowOff>
                  </to>
                </anchor>
              </controlPr>
            </control>
          </mc:Choice>
        </mc:AlternateContent>
        <mc:AlternateContent xmlns:mc="http://schemas.openxmlformats.org/markup-compatibility/2006">
          <mc:Choice Requires="x14">
            <control shapeId="49397" r:id="rId244" name="Option Button 245">
              <controlPr defaultSize="0" autoFill="0" autoLine="0" autoPict="0">
                <anchor moveWithCells="1">
                  <from>
                    <xdr:col>6</xdr:col>
                    <xdr:colOff>85725</xdr:colOff>
                    <xdr:row>39</xdr:row>
                    <xdr:rowOff>0</xdr:rowOff>
                  </from>
                  <to>
                    <xdr:col>6</xdr:col>
                    <xdr:colOff>323850</xdr:colOff>
                    <xdr:row>39</xdr:row>
                    <xdr:rowOff>180975</xdr:rowOff>
                  </to>
                </anchor>
              </controlPr>
            </control>
          </mc:Choice>
        </mc:AlternateContent>
        <mc:AlternateContent xmlns:mc="http://schemas.openxmlformats.org/markup-compatibility/2006">
          <mc:Choice Requires="x14">
            <control shapeId="49398" r:id="rId245" name="Group Box 246">
              <controlPr defaultSize="0" autoFill="0" autoPict="0">
                <anchor moveWithCells="1">
                  <from>
                    <xdr:col>2</xdr:col>
                    <xdr:colOff>3714750</xdr:colOff>
                    <xdr:row>23</xdr:row>
                    <xdr:rowOff>0</xdr:rowOff>
                  </from>
                  <to>
                    <xdr:col>7</xdr:col>
                    <xdr:colOff>247650</xdr:colOff>
                    <xdr:row>24</xdr:row>
                    <xdr:rowOff>95250</xdr:rowOff>
                  </to>
                </anchor>
              </controlPr>
            </control>
          </mc:Choice>
        </mc:AlternateContent>
        <mc:AlternateContent xmlns:mc="http://schemas.openxmlformats.org/markup-compatibility/2006">
          <mc:Choice Requires="x14">
            <control shapeId="49399" r:id="rId246" name="Group Box 247">
              <controlPr defaultSize="0" autoFill="0" autoPict="0">
                <anchor moveWithCells="1">
                  <from>
                    <xdr:col>2</xdr:col>
                    <xdr:colOff>3524250</xdr:colOff>
                    <xdr:row>26</xdr:row>
                    <xdr:rowOff>0</xdr:rowOff>
                  </from>
                  <to>
                    <xdr:col>6</xdr:col>
                    <xdr:colOff>371475</xdr:colOff>
                    <xdr:row>28</xdr:row>
                    <xdr:rowOff>38100</xdr:rowOff>
                  </to>
                </anchor>
              </controlPr>
            </control>
          </mc:Choice>
        </mc:AlternateContent>
        <mc:AlternateContent xmlns:mc="http://schemas.openxmlformats.org/markup-compatibility/2006">
          <mc:Choice Requires="x14">
            <control shapeId="49400" r:id="rId247" name="Group Box 248">
              <controlPr defaultSize="0" autoFill="0" autoPict="0">
                <anchor moveWithCells="1">
                  <from>
                    <xdr:col>2</xdr:col>
                    <xdr:colOff>3714750</xdr:colOff>
                    <xdr:row>27</xdr:row>
                    <xdr:rowOff>0</xdr:rowOff>
                  </from>
                  <to>
                    <xdr:col>7</xdr:col>
                    <xdr:colOff>95250</xdr:colOff>
                    <xdr:row>28</xdr:row>
                    <xdr:rowOff>95250</xdr:rowOff>
                  </to>
                </anchor>
              </controlPr>
            </control>
          </mc:Choice>
        </mc:AlternateContent>
        <mc:AlternateContent xmlns:mc="http://schemas.openxmlformats.org/markup-compatibility/2006">
          <mc:Choice Requires="x14">
            <control shapeId="49401" r:id="rId248" name="Group Box 249">
              <controlPr defaultSize="0" autoFill="0" autoPict="0">
                <anchor moveWithCells="1">
                  <from>
                    <xdr:col>2</xdr:col>
                    <xdr:colOff>3695700</xdr:colOff>
                    <xdr:row>30</xdr:row>
                    <xdr:rowOff>0</xdr:rowOff>
                  </from>
                  <to>
                    <xdr:col>7</xdr:col>
                    <xdr:colOff>114300</xdr:colOff>
                    <xdr:row>32</xdr:row>
                    <xdr:rowOff>19050</xdr:rowOff>
                  </to>
                </anchor>
              </controlPr>
            </control>
          </mc:Choice>
        </mc:AlternateContent>
        <mc:AlternateContent xmlns:mc="http://schemas.openxmlformats.org/markup-compatibility/2006">
          <mc:Choice Requires="x14">
            <control shapeId="49402" r:id="rId249" name="Group Box 250">
              <controlPr defaultSize="0" autoFill="0" autoPict="0">
                <anchor moveWithCells="1">
                  <from>
                    <xdr:col>2</xdr:col>
                    <xdr:colOff>3781425</xdr:colOff>
                    <xdr:row>34</xdr:row>
                    <xdr:rowOff>114300</xdr:rowOff>
                  </from>
                  <to>
                    <xdr:col>7</xdr:col>
                    <xdr:colOff>200025</xdr:colOff>
                    <xdr:row>36</xdr:row>
                    <xdr:rowOff>47625</xdr:rowOff>
                  </to>
                </anchor>
              </controlPr>
            </control>
          </mc:Choice>
        </mc:AlternateContent>
        <mc:AlternateContent xmlns:mc="http://schemas.openxmlformats.org/markup-compatibility/2006">
          <mc:Choice Requires="x14">
            <control shapeId="49403" r:id="rId250" name="Group Box 251">
              <controlPr defaultSize="0" autoFill="0" autoPict="0">
                <anchor moveWithCells="1">
                  <from>
                    <xdr:col>2</xdr:col>
                    <xdr:colOff>3810000</xdr:colOff>
                    <xdr:row>37</xdr:row>
                    <xdr:rowOff>0</xdr:rowOff>
                  </from>
                  <to>
                    <xdr:col>7</xdr:col>
                    <xdr:colOff>247650</xdr:colOff>
                    <xdr:row>39</xdr:row>
                    <xdr:rowOff>9525</xdr:rowOff>
                  </to>
                </anchor>
              </controlPr>
            </control>
          </mc:Choice>
        </mc:AlternateContent>
        <mc:AlternateContent xmlns:mc="http://schemas.openxmlformats.org/markup-compatibility/2006">
          <mc:Choice Requires="x14">
            <control shapeId="49404" r:id="rId251" name="Group Box 252">
              <controlPr defaultSize="0" autoFill="0" autoPict="0">
                <anchor moveWithCells="1">
                  <from>
                    <xdr:col>2</xdr:col>
                    <xdr:colOff>3676650</xdr:colOff>
                    <xdr:row>37</xdr:row>
                    <xdr:rowOff>0</xdr:rowOff>
                  </from>
                  <to>
                    <xdr:col>7</xdr:col>
                    <xdr:colOff>38100</xdr:colOff>
                    <xdr:row>39</xdr:row>
                    <xdr:rowOff>9525</xdr:rowOff>
                  </to>
                </anchor>
              </controlPr>
            </control>
          </mc:Choice>
        </mc:AlternateContent>
        <mc:AlternateContent xmlns:mc="http://schemas.openxmlformats.org/markup-compatibility/2006">
          <mc:Choice Requires="x14">
            <control shapeId="49405" r:id="rId252" name="Group Box 253">
              <controlPr defaultSize="0" autoFill="0" autoPict="0">
                <anchor moveWithCells="1">
                  <from>
                    <xdr:col>2</xdr:col>
                    <xdr:colOff>3724275</xdr:colOff>
                    <xdr:row>38</xdr:row>
                    <xdr:rowOff>133350</xdr:rowOff>
                  </from>
                  <to>
                    <xdr:col>7</xdr:col>
                    <xdr:colOff>76200</xdr:colOff>
                    <xdr:row>40</xdr:row>
                    <xdr:rowOff>38100</xdr:rowOff>
                  </to>
                </anchor>
              </controlPr>
            </control>
          </mc:Choice>
        </mc:AlternateContent>
        <mc:AlternateContent xmlns:mc="http://schemas.openxmlformats.org/markup-compatibility/2006">
          <mc:Choice Requires="x14">
            <control shapeId="49406" r:id="rId253" name="Option Button 254">
              <controlPr defaultSize="0" autoFill="0" autoLine="0" autoPict="0">
                <anchor moveWithCells="1">
                  <from>
                    <xdr:col>3</xdr:col>
                    <xdr:colOff>85725</xdr:colOff>
                    <xdr:row>43</xdr:row>
                    <xdr:rowOff>0</xdr:rowOff>
                  </from>
                  <to>
                    <xdr:col>3</xdr:col>
                    <xdr:colOff>323850</xdr:colOff>
                    <xdr:row>44</xdr:row>
                    <xdr:rowOff>9525</xdr:rowOff>
                  </to>
                </anchor>
              </controlPr>
            </control>
          </mc:Choice>
        </mc:AlternateContent>
        <mc:AlternateContent xmlns:mc="http://schemas.openxmlformats.org/markup-compatibility/2006">
          <mc:Choice Requires="x14">
            <control shapeId="49407" r:id="rId254" name="Option Button 255">
              <controlPr defaultSize="0" autoFill="0" autoLine="0" autoPict="0">
                <anchor moveWithCells="1">
                  <from>
                    <xdr:col>4</xdr:col>
                    <xdr:colOff>85725</xdr:colOff>
                    <xdr:row>43</xdr:row>
                    <xdr:rowOff>0</xdr:rowOff>
                  </from>
                  <to>
                    <xdr:col>4</xdr:col>
                    <xdr:colOff>323850</xdr:colOff>
                    <xdr:row>44</xdr:row>
                    <xdr:rowOff>9525</xdr:rowOff>
                  </to>
                </anchor>
              </controlPr>
            </control>
          </mc:Choice>
        </mc:AlternateContent>
        <mc:AlternateContent xmlns:mc="http://schemas.openxmlformats.org/markup-compatibility/2006">
          <mc:Choice Requires="x14">
            <control shapeId="49408" r:id="rId255" name="Option Button 256">
              <controlPr defaultSize="0" autoFill="0" autoLine="0" autoPict="0">
                <anchor moveWithCells="1">
                  <from>
                    <xdr:col>5</xdr:col>
                    <xdr:colOff>85725</xdr:colOff>
                    <xdr:row>43</xdr:row>
                    <xdr:rowOff>0</xdr:rowOff>
                  </from>
                  <to>
                    <xdr:col>5</xdr:col>
                    <xdr:colOff>323850</xdr:colOff>
                    <xdr:row>44</xdr:row>
                    <xdr:rowOff>9525</xdr:rowOff>
                  </to>
                </anchor>
              </controlPr>
            </control>
          </mc:Choice>
        </mc:AlternateContent>
        <mc:AlternateContent xmlns:mc="http://schemas.openxmlformats.org/markup-compatibility/2006">
          <mc:Choice Requires="x14">
            <control shapeId="49409" r:id="rId256" name="Option Button 257">
              <controlPr defaultSize="0" autoFill="0" autoLine="0" autoPict="0">
                <anchor moveWithCells="1">
                  <from>
                    <xdr:col>6</xdr:col>
                    <xdr:colOff>85725</xdr:colOff>
                    <xdr:row>43</xdr:row>
                    <xdr:rowOff>0</xdr:rowOff>
                  </from>
                  <to>
                    <xdr:col>6</xdr:col>
                    <xdr:colOff>323850</xdr:colOff>
                    <xdr:row>44</xdr:row>
                    <xdr:rowOff>9525</xdr:rowOff>
                  </to>
                </anchor>
              </controlPr>
            </control>
          </mc:Choice>
        </mc:AlternateContent>
        <mc:AlternateContent xmlns:mc="http://schemas.openxmlformats.org/markup-compatibility/2006">
          <mc:Choice Requires="x14">
            <control shapeId="49410" r:id="rId257" name="Group Box 258">
              <controlPr defaultSize="0" autoFill="0" autoPict="0">
                <anchor moveWithCells="1">
                  <from>
                    <xdr:col>2</xdr:col>
                    <xdr:colOff>3762375</xdr:colOff>
                    <xdr:row>49</xdr:row>
                    <xdr:rowOff>209550</xdr:rowOff>
                  </from>
                  <to>
                    <xdr:col>7</xdr:col>
                    <xdr:colOff>0</xdr:colOff>
                    <xdr:row>51</xdr:row>
                    <xdr:rowOff>95250</xdr:rowOff>
                  </to>
                </anchor>
              </controlPr>
            </control>
          </mc:Choice>
        </mc:AlternateContent>
        <mc:AlternateContent xmlns:mc="http://schemas.openxmlformats.org/markup-compatibility/2006">
          <mc:Choice Requires="x14">
            <control shapeId="49411" r:id="rId258" name="Group Box 259">
              <controlPr defaultSize="0" autoFill="0" autoPict="0">
                <anchor moveWithCells="1">
                  <from>
                    <xdr:col>2</xdr:col>
                    <xdr:colOff>3762375</xdr:colOff>
                    <xdr:row>50</xdr:row>
                    <xdr:rowOff>0</xdr:rowOff>
                  </from>
                  <to>
                    <xdr:col>7</xdr:col>
                    <xdr:colOff>0</xdr:colOff>
                    <xdr:row>51</xdr:row>
                    <xdr:rowOff>95250</xdr:rowOff>
                  </to>
                </anchor>
              </controlPr>
            </control>
          </mc:Choice>
        </mc:AlternateContent>
        <mc:AlternateContent xmlns:mc="http://schemas.openxmlformats.org/markup-compatibility/2006">
          <mc:Choice Requires="x14">
            <control shapeId="49412" r:id="rId259" name="Group Box 260">
              <controlPr defaultSize="0" autoFill="0" autoPict="0">
                <anchor moveWithCells="1">
                  <from>
                    <xdr:col>2</xdr:col>
                    <xdr:colOff>3762375</xdr:colOff>
                    <xdr:row>50</xdr:row>
                    <xdr:rowOff>0</xdr:rowOff>
                  </from>
                  <to>
                    <xdr:col>7</xdr:col>
                    <xdr:colOff>0</xdr:colOff>
                    <xdr:row>51</xdr:row>
                    <xdr:rowOff>95250</xdr:rowOff>
                  </to>
                </anchor>
              </controlPr>
            </control>
          </mc:Choice>
        </mc:AlternateContent>
        <mc:AlternateContent xmlns:mc="http://schemas.openxmlformats.org/markup-compatibility/2006">
          <mc:Choice Requires="x14">
            <control shapeId="49413" r:id="rId260" name="Group Box 261">
              <controlPr defaultSize="0" autoFill="0" autoPict="0">
                <anchor moveWithCells="1">
                  <from>
                    <xdr:col>2</xdr:col>
                    <xdr:colOff>3724275</xdr:colOff>
                    <xdr:row>51</xdr:row>
                    <xdr:rowOff>0</xdr:rowOff>
                  </from>
                  <to>
                    <xdr:col>7</xdr:col>
                    <xdr:colOff>57150</xdr:colOff>
                    <xdr:row>52</xdr:row>
                    <xdr:rowOff>95250</xdr:rowOff>
                  </to>
                </anchor>
              </controlPr>
            </control>
          </mc:Choice>
        </mc:AlternateContent>
        <mc:AlternateContent xmlns:mc="http://schemas.openxmlformats.org/markup-compatibility/2006">
          <mc:Choice Requires="x14">
            <control shapeId="49414" r:id="rId261" name="Group Box 262">
              <controlPr defaultSize="0" autoFill="0" autoPict="0">
                <anchor moveWithCells="1">
                  <from>
                    <xdr:col>2</xdr:col>
                    <xdr:colOff>3762375</xdr:colOff>
                    <xdr:row>51</xdr:row>
                    <xdr:rowOff>0</xdr:rowOff>
                  </from>
                  <to>
                    <xdr:col>7</xdr:col>
                    <xdr:colOff>0</xdr:colOff>
                    <xdr:row>52</xdr:row>
                    <xdr:rowOff>95250</xdr:rowOff>
                  </to>
                </anchor>
              </controlPr>
            </control>
          </mc:Choice>
        </mc:AlternateContent>
        <mc:AlternateContent xmlns:mc="http://schemas.openxmlformats.org/markup-compatibility/2006">
          <mc:Choice Requires="x14">
            <control shapeId="49415" r:id="rId262" name="Group Box 263">
              <controlPr defaultSize="0" autoFill="0" autoPict="0">
                <anchor moveWithCells="1">
                  <from>
                    <xdr:col>2</xdr:col>
                    <xdr:colOff>3724275</xdr:colOff>
                    <xdr:row>51</xdr:row>
                    <xdr:rowOff>0</xdr:rowOff>
                  </from>
                  <to>
                    <xdr:col>7</xdr:col>
                    <xdr:colOff>57150</xdr:colOff>
                    <xdr:row>52</xdr:row>
                    <xdr:rowOff>95250</xdr:rowOff>
                  </to>
                </anchor>
              </controlPr>
            </control>
          </mc:Choice>
        </mc:AlternateContent>
        <mc:AlternateContent xmlns:mc="http://schemas.openxmlformats.org/markup-compatibility/2006">
          <mc:Choice Requires="x14">
            <control shapeId="49416" r:id="rId263" name="Group Box 264">
              <controlPr defaultSize="0" autoFill="0" autoPict="0">
                <anchor moveWithCells="1">
                  <from>
                    <xdr:col>2</xdr:col>
                    <xdr:colOff>3762375</xdr:colOff>
                    <xdr:row>51</xdr:row>
                    <xdr:rowOff>0</xdr:rowOff>
                  </from>
                  <to>
                    <xdr:col>7</xdr:col>
                    <xdr:colOff>0</xdr:colOff>
                    <xdr:row>52</xdr:row>
                    <xdr:rowOff>95250</xdr:rowOff>
                  </to>
                </anchor>
              </controlPr>
            </control>
          </mc:Choice>
        </mc:AlternateContent>
        <mc:AlternateContent xmlns:mc="http://schemas.openxmlformats.org/markup-compatibility/2006">
          <mc:Choice Requires="x14">
            <control shapeId="49417" r:id="rId264" name="Group Box 265">
              <controlPr defaultSize="0" autoFill="0" autoPict="0">
                <anchor moveWithCells="1">
                  <from>
                    <xdr:col>2</xdr:col>
                    <xdr:colOff>3762375</xdr:colOff>
                    <xdr:row>51</xdr:row>
                    <xdr:rowOff>0</xdr:rowOff>
                  </from>
                  <to>
                    <xdr:col>7</xdr:col>
                    <xdr:colOff>0</xdr:colOff>
                    <xdr:row>52</xdr:row>
                    <xdr:rowOff>95250</xdr:rowOff>
                  </to>
                </anchor>
              </controlPr>
            </control>
          </mc:Choice>
        </mc:AlternateContent>
        <mc:AlternateContent xmlns:mc="http://schemas.openxmlformats.org/markup-compatibility/2006">
          <mc:Choice Requires="x14">
            <control shapeId="49418" r:id="rId265" name="Group Box 266">
              <controlPr defaultSize="0" autoFill="0" autoPict="0">
                <anchor moveWithCells="1">
                  <from>
                    <xdr:col>2</xdr:col>
                    <xdr:colOff>3724275</xdr:colOff>
                    <xdr:row>51</xdr:row>
                    <xdr:rowOff>0</xdr:rowOff>
                  </from>
                  <to>
                    <xdr:col>7</xdr:col>
                    <xdr:colOff>57150</xdr:colOff>
                    <xdr:row>52</xdr:row>
                    <xdr:rowOff>95250</xdr:rowOff>
                  </to>
                </anchor>
              </controlPr>
            </control>
          </mc:Choice>
        </mc:AlternateContent>
        <mc:AlternateContent xmlns:mc="http://schemas.openxmlformats.org/markup-compatibility/2006">
          <mc:Choice Requires="x14">
            <control shapeId="49419" r:id="rId266" name="Group Box 267">
              <controlPr defaultSize="0" autoFill="0" autoPict="0">
                <anchor moveWithCells="1">
                  <from>
                    <xdr:col>2</xdr:col>
                    <xdr:colOff>3762375</xdr:colOff>
                    <xdr:row>51</xdr:row>
                    <xdr:rowOff>0</xdr:rowOff>
                  </from>
                  <to>
                    <xdr:col>7</xdr:col>
                    <xdr:colOff>0</xdr:colOff>
                    <xdr:row>52</xdr:row>
                    <xdr:rowOff>95250</xdr:rowOff>
                  </to>
                </anchor>
              </controlPr>
            </control>
          </mc:Choice>
        </mc:AlternateContent>
        <mc:AlternateContent xmlns:mc="http://schemas.openxmlformats.org/markup-compatibility/2006">
          <mc:Choice Requires="x14">
            <control shapeId="49420" r:id="rId267" name="Group Box 268">
              <controlPr defaultSize="0" autoFill="0" autoPict="0">
                <anchor moveWithCells="1">
                  <from>
                    <xdr:col>2</xdr:col>
                    <xdr:colOff>3762375</xdr:colOff>
                    <xdr:row>51</xdr:row>
                    <xdr:rowOff>0</xdr:rowOff>
                  </from>
                  <to>
                    <xdr:col>7</xdr:col>
                    <xdr:colOff>0</xdr:colOff>
                    <xdr:row>52</xdr:row>
                    <xdr:rowOff>95250</xdr:rowOff>
                  </to>
                </anchor>
              </controlPr>
            </control>
          </mc:Choice>
        </mc:AlternateContent>
        <mc:AlternateContent xmlns:mc="http://schemas.openxmlformats.org/markup-compatibility/2006">
          <mc:Choice Requires="x14">
            <control shapeId="49421" r:id="rId268" name="Group Box 269">
              <controlPr defaultSize="0" autoFill="0" autoPict="0">
                <anchor moveWithCells="1">
                  <from>
                    <xdr:col>2</xdr:col>
                    <xdr:colOff>3724275</xdr:colOff>
                    <xdr:row>51</xdr:row>
                    <xdr:rowOff>0</xdr:rowOff>
                  </from>
                  <to>
                    <xdr:col>7</xdr:col>
                    <xdr:colOff>57150</xdr:colOff>
                    <xdr:row>52</xdr:row>
                    <xdr:rowOff>95250</xdr:rowOff>
                  </to>
                </anchor>
              </controlPr>
            </control>
          </mc:Choice>
        </mc:AlternateContent>
        <mc:AlternateContent xmlns:mc="http://schemas.openxmlformats.org/markup-compatibility/2006">
          <mc:Choice Requires="x14">
            <control shapeId="49422" r:id="rId269" name="Group Box 270">
              <controlPr defaultSize="0" autoFill="0" autoPict="0">
                <anchor moveWithCells="1">
                  <from>
                    <xdr:col>2</xdr:col>
                    <xdr:colOff>3762375</xdr:colOff>
                    <xdr:row>51</xdr:row>
                    <xdr:rowOff>0</xdr:rowOff>
                  </from>
                  <to>
                    <xdr:col>7</xdr:col>
                    <xdr:colOff>0</xdr:colOff>
                    <xdr:row>52</xdr:row>
                    <xdr:rowOff>95250</xdr:rowOff>
                  </to>
                </anchor>
              </controlPr>
            </control>
          </mc:Choice>
        </mc:AlternateContent>
        <mc:AlternateContent xmlns:mc="http://schemas.openxmlformats.org/markup-compatibility/2006">
          <mc:Choice Requires="x14">
            <control shapeId="49423" r:id="rId270" name="Group Box 271">
              <controlPr defaultSize="0" autoFill="0" autoPict="0">
                <anchor moveWithCells="1">
                  <from>
                    <xdr:col>2</xdr:col>
                    <xdr:colOff>3762375</xdr:colOff>
                    <xdr:row>51</xdr:row>
                    <xdr:rowOff>0</xdr:rowOff>
                  </from>
                  <to>
                    <xdr:col>7</xdr:col>
                    <xdr:colOff>0</xdr:colOff>
                    <xdr:row>52</xdr:row>
                    <xdr:rowOff>95250</xdr:rowOff>
                  </to>
                </anchor>
              </controlPr>
            </control>
          </mc:Choice>
        </mc:AlternateContent>
        <mc:AlternateContent xmlns:mc="http://schemas.openxmlformats.org/markup-compatibility/2006">
          <mc:Choice Requires="x14">
            <control shapeId="49424" r:id="rId271" name="Group Box 272">
              <controlPr defaultSize="0" autoFill="0" autoPict="0">
                <anchor moveWithCells="1">
                  <from>
                    <xdr:col>2</xdr:col>
                    <xdr:colOff>3733800</xdr:colOff>
                    <xdr:row>47</xdr:row>
                    <xdr:rowOff>0</xdr:rowOff>
                  </from>
                  <to>
                    <xdr:col>6</xdr:col>
                    <xdr:colOff>371475</xdr:colOff>
                    <xdr:row>48</xdr:row>
                    <xdr:rowOff>95250</xdr:rowOff>
                  </to>
                </anchor>
              </controlPr>
            </control>
          </mc:Choice>
        </mc:AlternateContent>
        <mc:AlternateContent xmlns:mc="http://schemas.openxmlformats.org/markup-compatibility/2006">
          <mc:Choice Requires="x14">
            <control shapeId="49425" r:id="rId272" name="Group Box 273">
              <controlPr defaultSize="0" autoFill="0" autoPict="0">
                <anchor moveWithCells="1">
                  <from>
                    <xdr:col>2</xdr:col>
                    <xdr:colOff>3848100</xdr:colOff>
                    <xdr:row>49</xdr:row>
                    <xdr:rowOff>0</xdr:rowOff>
                  </from>
                  <to>
                    <xdr:col>7</xdr:col>
                    <xdr:colOff>95250</xdr:colOff>
                    <xdr:row>50</xdr:row>
                    <xdr:rowOff>95250</xdr:rowOff>
                  </to>
                </anchor>
              </controlPr>
            </control>
          </mc:Choice>
        </mc:AlternateContent>
        <mc:AlternateContent xmlns:mc="http://schemas.openxmlformats.org/markup-compatibility/2006">
          <mc:Choice Requires="x14">
            <control shapeId="49426" r:id="rId273" name="Group Box 274">
              <controlPr defaultSize="0" autoFill="0" autoPict="0">
                <anchor moveWithCells="1">
                  <from>
                    <xdr:col>2</xdr:col>
                    <xdr:colOff>3657600</xdr:colOff>
                    <xdr:row>49</xdr:row>
                    <xdr:rowOff>0</xdr:rowOff>
                  </from>
                  <to>
                    <xdr:col>7</xdr:col>
                    <xdr:colOff>123825</xdr:colOff>
                    <xdr:row>50</xdr:row>
                    <xdr:rowOff>123825</xdr:rowOff>
                  </to>
                </anchor>
              </controlPr>
            </control>
          </mc:Choice>
        </mc:AlternateContent>
        <mc:AlternateContent xmlns:mc="http://schemas.openxmlformats.org/markup-compatibility/2006">
          <mc:Choice Requires="x14">
            <control shapeId="49427" r:id="rId274" name="Group Box 275">
              <controlPr defaultSize="0" autoFill="0" autoPict="0">
                <anchor moveWithCells="1">
                  <from>
                    <xdr:col>2</xdr:col>
                    <xdr:colOff>3609975</xdr:colOff>
                    <xdr:row>50</xdr:row>
                    <xdr:rowOff>0</xdr:rowOff>
                  </from>
                  <to>
                    <xdr:col>7</xdr:col>
                    <xdr:colOff>19050</xdr:colOff>
                    <xdr:row>51</xdr:row>
                    <xdr:rowOff>142875</xdr:rowOff>
                  </to>
                </anchor>
              </controlPr>
            </control>
          </mc:Choice>
        </mc:AlternateContent>
        <mc:AlternateContent xmlns:mc="http://schemas.openxmlformats.org/markup-compatibility/2006">
          <mc:Choice Requires="x14">
            <control shapeId="49428" r:id="rId275" name="Group Box 276">
              <controlPr defaultSize="0" autoFill="0" autoPict="0">
                <anchor moveWithCells="1">
                  <from>
                    <xdr:col>2</xdr:col>
                    <xdr:colOff>3400425</xdr:colOff>
                    <xdr:row>50</xdr:row>
                    <xdr:rowOff>133350</xdr:rowOff>
                  </from>
                  <to>
                    <xdr:col>7</xdr:col>
                    <xdr:colOff>466725</xdr:colOff>
                    <xdr:row>52</xdr:row>
                    <xdr:rowOff>38100</xdr:rowOff>
                  </to>
                </anchor>
              </controlPr>
            </control>
          </mc:Choice>
        </mc:AlternateContent>
        <mc:AlternateContent xmlns:mc="http://schemas.openxmlformats.org/markup-compatibility/2006">
          <mc:Choice Requires="x14">
            <control shapeId="49429" r:id="rId276" name="Group Box 277">
              <controlPr defaultSize="0" autoFill="0" autoPict="0">
                <anchor moveWithCells="1">
                  <from>
                    <xdr:col>2</xdr:col>
                    <xdr:colOff>3686175</xdr:colOff>
                    <xdr:row>51</xdr:row>
                    <xdr:rowOff>0</xdr:rowOff>
                  </from>
                  <to>
                    <xdr:col>7</xdr:col>
                    <xdr:colOff>133350</xdr:colOff>
                    <xdr:row>52</xdr:row>
                    <xdr:rowOff>95250</xdr:rowOff>
                  </to>
                </anchor>
              </controlPr>
            </control>
          </mc:Choice>
        </mc:AlternateContent>
        <mc:AlternateContent xmlns:mc="http://schemas.openxmlformats.org/markup-compatibility/2006">
          <mc:Choice Requires="x14">
            <control shapeId="49430" r:id="rId277" name="Group Box 278">
              <controlPr defaultSize="0" autoFill="0" autoPict="0">
                <anchor moveWithCells="1">
                  <from>
                    <xdr:col>2</xdr:col>
                    <xdr:colOff>3724275</xdr:colOff>
                    <xdr:row>51</xdr:row>
                    <xdr:rowOff>0</xdr:rowOff>
                  </from>
                  <to>
                    <xdr:col>7</xdr:col>
                    <xdr:colOff>57150</xdr:colOff>
                    <xdr:row>52</xdr:row>
                    <xdr:rowOff>95250</xdr:rowOff>
                  </to>
                </anchor>
              </controlPr>
            </control>
          </mc:Choice>
        </mc:AlternateContent>
        <mc:AlternateContent xmlns:mc="http://schemas.openxmlformats.org/markup-compatibility/2006">
          <mc:Choice Requires="x14">
            <control shapeId="49431" r:id="rId278" name="Group Box 279">
              <controlPr defaultSize="0" autoFill="0" autoPict="0">
                <anchor moveWithCells="1">
                  <from>
                    <xdr:col>2</xdr:col>
                    <xdr:colOff>3724275</xdr:colOff>
                    <xdr:row>51</xdr:row>
                    <xdr:rowOff>0</xdr:rowOff>
                  </from>
                  <to>
                    <xdr:col>7</xdr:col>
                    <xdr:colOff>57150</xdr:colOff>
                    <xdr:row>52</xdr:row>
                    <xdr:rowOff>95250</xdr:rowOff>
                  </to>
                </anchor>
              </controlPr>
            </control>
          </mc:Choice>
        </mc:AlternateContent>
        <mc:AlternateContent xmlns:mc="http://schemas.openxmlformats.org/markup-compatibility/2006">
          <mc:Choice Requires="x14">
            <control shapeId="49432" r:id="rId279" name="Group Box 280">
              <controlPr defaultSize="0" autoFill="0" autoPict="0">
                <anchor moveWithCells="1">
                  <from>
                    <xdr:col>2</xdr:col>
                    <xdr:colOff>3762375</xdr:colOff>
                    <xdr:row>51</xdr:row>
                    <xdr:rowOff>0</xdr:rowOff>
                  </from>
                  <to>
                    <xdr:col>7</xdr:col>
                    <xdr:colOff>0</xdr:colOff>
                    <xdr:row>52</xdr:row>
                    <xdr:rowOff>95250</xdr:rowOff>
                  </to>
                </anchor>
              </controlPr>
            </control>
          </mc:Choice>
        </mc:AlternateContent>
        <mc:AlternateContent xmlns:mc="http://schemas.openxmlformats.org/markup-compatibility/2006">
          <mc:Choice Requires="x14">
            <control shapeId="49433" r:id="rId280" name="Group Box 281">
              <controlPr defaultSize="0" autoFill="0" autoPict="0">
                <anchor moveWithCells="1">
                  <from>
                    <xdr:col>2</xdr:col>
                    <xdr:colOff>3762375</xdr:colOff>
                    <xdr:row>51</xdr:row>
                    <xdr:rowOff>0</xdr:rowOff>
                  </from>
                  <to>
                    <xdr:col>7</xdr:col>
                    <xdr:colOff>0</xdr:colOff>
                    <xdr:row>52</xdr:row>
                    <xdr:rowOff>95250</xdr:rowOff>
                  </to>
                </anchor>
              </controlPr>
            </control>
          </mc:Choice>
        </mc:AlternateContent>
        <mc:AlternateContent xmlns:mc="http://schemas.openxmlformats.org/markup-compatibility/2006">
          <mc:Choice Requires="x14">
            <control shapeId="49434" r:id="rId281" name="Group Box 282">
              <controlPr defaultSize="0" autoFill="0" autoPict="0">
                <anchor moveWithCells="1">
                  <from>
                    <xdr:col>2</xdr:col>
                    <xdr:colOff>3800475</xdr:colOff>
                    <xdr:row>51</xdr:row>
                    <xdr:rowOff>0</xdr:rowOff>
                  </from>
                  <to>
                    <xdr:col>7</xdr:col>
                    <xdr:colOff>9525</xdr:colOff>
                    <xdr:row>52</xdr:row>
                    <xdr:rowOff>95250</xdr:rowOff>
                  </to>
                </anchor>
              </controlPr>
            </control>
          </mc:Choice>
        </mc:AlternateContent>
        <mc:AlternateContent xmlns:mc="http://schemas.openxmlformats.org/markup-compatibility/2006">
          <mc:Choice Requires="x14">
            <control shapeId="49435" r:id="rId282" name="Group Box 283">
              <controlPr defaultSize="0" autoFill="0" autoPict="0">
                <anchor moveWithCells="1">
                  <from>
                    <xdr:col>2</xdr:col>
                    <xdr:colOff>3657600</xdr:colOff>
                    <xdr:row>51</xdr:row>
                    <xdr:rowOff>0</xdr:rowOff>
                  </from>
                  <to>
                    <xdr:col>7</xdr:col>
                    <xdr:colOff>171450</xdr:colOff>
                    <xdr:row>52</xdr:row>
                    <xdr:rowOff>152400</xdr:rowOff>
                  </to>
                </anchor>
              </controlPr>
            </control>
          </mc:Choice>
        </mc:AlternateContent>
        <mc:AlternateContent xmlns:mc="http://schemas.openxmlformats.org/markup-compatibility/2006">
          <mc:Choice Requires="x14">
            <control shapeId="49436" r:id="rId283" name="Group Box 284">
              <controlPr defaultSize="0" autoFill="0" autoPict="0">
                <anchor moveWithCells="1">
                  <from>
                    <xdr:col>2</xdr:col>
                    <xdr:colOff>3686175</xdr:colOff>
                    <xdr:row>51</xdr:row>
                    <xdr:rowOff>0</xdr:rowOff>
                  </from>
                  <to>
                    <xdr:col>7</xdr:col>
                    <xdr:colOff>123825</xdr:colOff>
                    <xdr:row>52</xdr:row>
                    <xdr:rowOff>95250</xdr:rowOff>
                  </to>
                </anchor>
              </controlPr>
            </control>
          </mc:Choice>
        </mc:AlternateContent>
        <mc:AlternateContent xmlns:mc="http://schemas.openxmlformats.org/markup-compatibility/2006">
          <mc:Choice Requires="x14">
            <control shapeId="49437" r:id="rId284" name="Group Box 285">
              <controlPr defaultSize="0" autoFill="0" autoPict="0">
                <anchor moveWithCells="1">
                  <from>
                    <xdr:col>2</xdr:col>
                    <xdr:colOff>3524250</xdr:colOff>
                    <xdr:row>51</xdr:row>
                    <xdr:rowOff>0</xdr:rowOff>
                  </from>
                  <to>
                    <xdr:col>7</xdr:col>
                    <xdr:colOff>95250</xdr:colOff>
                    <xdr:row>53</xdr:row>
                    <xdr:rowOff>19050</xdr:rowOff>
                  </to>
                </anchor>
              </controlPr>
            </control>
          </mc:Choice>
        </mc:AlternateContent>
        <mc:AlternateContent xmlns:mc="http://schemas.openxmlformats.org/markup-compatibility/2006">
          <mc:Choice Requires="x14">
            <control shapeId="49438" r:id="rId285" name="Group Box 286">
              <controlPr defaultSize="0" autoFill="0" autoPict="0">
                <anchor moveWithCells="1">
                  <from>
                    <xdr:col>2</xdr:col>
                    <xdr:colOff>3638550</xdr:colOff>
                    <xdr:row>51</xdr:row>
                    <xdr:rowOff>0</xdr:rowOff>
                  </from>
                  <to>
                    <xdr:col>7</xdr:col>
                    <xdr:colOff>219075</xdr:colOff>
                    <xdr:row>52</xdr:row>
                    <xdr:rowOff>95250</xdr:rowOff>
                  </to>
                </anchor>
              </controlPr>
            </control>
          </mc:Choice>
        </mc:AlternateContent>
        <mc:AlternateContent xmlns:mc="http://schemas.openxmlformats.org/markup-compatibility/2006">
          <mc:Choice Requires="x14">
            <control shapeId="49439" r:id="rId286" name="Group Box 287">
              <controlPr defaultSize="0" autoFill="0" autoPict="0">
                <anchor moveWithCells="1">
                  <from>
                    <xdr:col>2</xdr:col>
                    <xdr:colOff>3524250</xdr:colOff>
                    <xdr:row>51</xdr:row>
                    <xdr:rowOff>0</xdr:rowOff>
                  </from>
                  <to>
                    <xdr:col>7</xdr:col>
                    <xdr:colOff>666750</xdr:colOff>
                    <xdr:row>52</xdr:row>
                    <xdr:rowOff>114300</xdr:rowOff>
                  </to>
                </anchor>
              </controlPr>
            </control>
          </mc:Choice>
        </mc:AlternateContent>
        <mc:AlternateContent xmlns:mc="http://schemas.openxmlformats.org/markup-compatibility/2006">
          <mc:Choice Requires="x14">
            <control shapeId="49440" r:id="rId287" name="Group Box 288">
              <controlPr defaultSize="0" autoFill="0" autoPict="0">
                <anchor moveWithCells="1">
                  <from>
                    <xdr:col>2</xdr:col>
                    <xdr:colOff>3638550</xdr:colOff>
                    <xdr:row>51</xdr:row>
                    <xdr:rowOff>0</xdr:rowOff>
                  </from>
                  <to>
                    <xdr:col>7</xdr:col>
                    <xdr:colOff>95250</xdr:colOff>
                    <xdr:row>52</xdr:row>
                    <xdr:rowOff>95250</xdr:rowOff>
                  </to>
                </anchor>
              </controlPr>
            </control>
          </mc:Choice>
        </mc:AlternateContent>
        <mc:AlternateContent xmlns:mc="http://schemas.openxmlformats.org/markup-compatibility/2006">
          <mc:Choice Requires="x14">
            <control shapeId="49441" r:id="rId288" name="Group Box 289">
              <controlPr defaultSize="0" autoFill="0" autoPict="0">
                <anchor moveWithCells="1">
                  <from>
                    <xdr:col>2</xdr:col>
                    <xdr:colOff>3743325</xdr:colOff>
                    <xdr:row>41</xdr:row>
                    <xdr:rowOff>0</xdr:rowOff>
                  </from>
                  <to>
                    <xdr:col>7</xdr:col>
                    <xdr:colOff>47625</xdr:colOff>
                    <xdr:row>42</xdr:row>
                    <xdr:rowOff>123825</xdr:rowOff>
                  </to>
                </anchor>
              </controlPr>
            </control>
          </mc:Choice>
        </mc:AlternateContent>
        <mc:AlternateContent xmlns:mc="http://schemas.openxmlformats.org/markup-compatibility/2006">
          <mc:Choice Requires="x14">
            <control shapeId="49442" r:id="rId289" name="Group Box 290">
              <controlPr defaultSize="0" autoFill="0" autoPict="0">
                <anchor moveWithCells="1">
                  <from>
                    <xdr:col>2</xdr:col>
                    <xdr:colOff>3590925</xdr:colOff>
                    <xdr:row>42</xdr:row>
                    <xdr:rowOff>161925</xdr:rowOff>
                  </from>
                  <to>
                    <xdr:col>7</xdr:col>
                    <xdr:colOff>247650</xdr:colOff>
                    <xdr:row>44</xdr:row>
                    <xdr:rowOff>66675</xdr:rowOff>
                  </to>
                </anchor>
              </controlPr>
            </control>
          </mc:Choice>
        </mc:AlternateContent>
        <mc:AlternateContent xmlns:mc="http://schemas.openxmlformats.org/markup-compatibility/2006">
          <mc:Choice Requires="x14">
            <control shapeId="49443" r:id="rId290" name="Group Box 291">
              <controlPr defaultSize="0" autoFill="0" autoPict="0">
                <anchor moveWithCells="1">
                  <from>
                    <xdr:col>2</xdr:col>
                    <xdr:colOff>3743325</xdr:colOff>
                    <xdr:row>45</xdr:row>
                    <xdr:rowOff>0</xdr:rowOff>
                  </from>
                  <to>
                    <xdr:col>7</xdr:col>
                    <xdr:colOff>619125</xdr:colOff>
                    <xdr:row>46</xdr:row>
                    <xdr:rowOff>114300</xdr:rowOff>
                  </to>
                </anchor>
              </controlPr>
            </control>
          </mc:Choice>
        </mc:AlternateContent>
        <mc:AlternateContent xmlns:mc="http://schemas.openxmlformats.org/markup-compatibility/2006">
          <mc:Choice Requires="x14">
            <control shapeId="49444" r:id="rId291" name="Group Box 292">
              <controlPr defaultSize="0" autoFill="0" autoPict="0">
                <anchor moveWithCells="1">
                  <from>
                    <xdr:col>2</xdr:col>
                    <xdr:colOff>3733800</xdr:colOff>
                    <xdr:row>46</xdr:row>
                    <xdr:rowOff>0</xdr:rowOff>
                  </from>
                  <to>
                    <xdr:col>7</xdr:col>
                    <xdr:colOff>381000</xdr:colOff>
                    <xdr:row>47</xdr:row>
                    <xdr:rowOff>95250</xdr:rowOff>
                  </to>
                </anchor>
              </controlPr>
            </control>
          </mc:Choice>
        </mc:AlternateContent>
        <mc:AlternateContent xmlns:mc="http://schemas.openxmlformats.org/markup-compatibility/2006">
          <mc:Choice Requires="x14">
            <control shapeId="49445" r:id="rId292" name="Group Box 293">
              <controlPr defaultSize="0" autoFill="0" autoPict="0">
                <anchor moveWithCells="1">
                  <from>
                    <xdr:col>2</xdr:col>
                    <xdr:colOff>3762375</xdr:colOff>
                    <xdr:row>46</xdr:row>
                    <xdr:rowOff>0</xdr:rowOff>
                  </from>
                  <to>
                    <xdr:col>7</xdr:col>
                    <xdr:colOff>171450</xdr:colOff>
                    <xdr:row>47</xdr:row>
                    <xdr:rowOff>142875</xdr:rowOff>
                  </to>
                </anchor>
              </controlPr>
            </control>
          </mc:Choice>
        </mc:AlternateContent>
        <mc:AlternateContent xmlns:mc="http://schemas.openxmlformats.org/markup-compatibility/2006">
          <mc:Choice Requires="x14">
            <control shapeId="49446" r:id="rId293" name="Group Box 294">
              <controlPr defaultSize="0" autoFill="0" autoPict="0">
                <anchor moveWithCells="1">
                  <from>
                    <xdr:col>2</xdr:col>
                    <xdr:colOff>3724275</xdr:colOff>
                    <xdr:row>17</xdr:row>
                    <xdr:rowOff>0</xdr:rowOff>
                  </from>
                  <to>
                    <xdr:col>7</xdr:col>
                    <xdr:colOff>9525</xdr:colOff>
                    <xdr:row>19</xdr:row>
                    <xdr:rowOff>57150</xdr:rowOff>
                  </to>
                </anchor>
              </controlPr>
            </control>
          </mc:Choice>
        </mc:AlternateContent>
        <mc:AlternateContent xmlns:mc="http://schemas.openxmlformats.org/markup-compatibility/2006">
          <mc:Choice Requires="x14">
            <control shapeId="49447" r:id="rId294" name="Group Box 295">
              <controlPr defaultSize="0" autoFill="0" autoPict="0">
                <anchor moveWithCells="1">
                  <from>
                    <xdr:col>2</xdr:col>
                    <xdr:colOff>3705225</xdr:colOff>
                    <xdr:row>51</xdr:row>
                    <xdr:rowOff>0</xdr:rowOff>
                  </from>
                  <to>
                    <xdr:col>7</xdr:col>
                    <xdr:colOff>47625</xdr:colOff>
                    <xdr:row>52</xdr:row>
                    <xdr:rowOff>95250</xdr:rowOff>
                  </to>
                </anchor>
              </controlPr>
            </control>
          </mc:Choice>
        </mc:AlternateContent>
        <mc:AlternateContent xmlns:mc="http://schemas.openxmlformats.org/markup-compatibility/2006">
          <mc:Choice Requires="x14">
            <control shapeId="49448" r:id="rId295" name="Group Box 296">
              <controlPr defaultSize="0" autoFill="0" autoPict="0">
                <anchor moveWithCells="1">
                  <from>
                    <xdr:col>2</xdr:col>
                    <xdr:colOff>3790950</xdr:colOff>
                    <xdr:row>28</xdr:row>
                    <xdr:rowOff>0</xdr:rowOff>
                  </from>
                  <to>
                    <xdr:col>7</xdr:col>
                    <xdr:colOff>180975</xdr:colOff>
                    <xdr:row>29</xdr:row>
                    <xdr:rowOff>95250</xdr:rowOff>
                  </to>
                </anchor>
              </controlPr>
            </control>
          </mc:Choice>
        </mc:AlternateContent>
        <mc:AlternateContent xmlns:mc="http://schemas.openxmlformats.org/markup-compatibility/2006">
          <mc:Choice Requires="x14">
            <control shapeId="49449" r:id="rId296" name="Group Box 297">
              <controlPr defaultSize="0" autoFill="0" autoPict="0">
                <anchor moveWithCells="1">
                  <from>
                    <xdr:col>2</xdr:col>
                    <xdr:colOff>3686175</xdr:colOff>
                    <xdr:row>14</xdr:row>
                    <xdr:rowOff>171450</xdr:rowOff>
                  </from>
                  <to>
                    <xdr:col>7</xdr:col>
                    <xdr:colOff>209550</xdr:colOff>
                    <xdr:row>16</xdr:row>
                    <xdr:rowOff>76200</xdr:rowOff>
                  </to>
                </anchor>
              </controlPr>
            </control>
          </mc:Choice>
        </mc:AlternateContent>
        <mc:AlternateContent xmlns:mc="http://schemas.openxmlformats.org/markup-compatibility/2006">
          <mc:Choice Requires="x14">
            <control shapeId="49450" r:id="rId297" name="Group Box 298">
              <controlPr defaultSize="0" autoFill="0" autoPict="0">
                <anchor moveWithCells="1">
                  <from>
                    <xdr:col>2</xdr:col>
                    <xdr:colOff>3533775</xdr:colOff>
                    <xdr:row>25</xdr:row>
                    <xdr:rowOff>0</xdr:rowOff>
                  </from>
                  <to>
                    <xdr:col>7</xdr:col>
                    <xdr:colOff>114300</xdr:colOff>
                    <xdr:row>26</xdr:row>
                    <xdr:rowOff>95250</xdr:rowOff>
                  </to>
                </anchor>
              </controlPr>
            </control>
          </mc:Choice>
        </mc:AlternateContent>
        <mc:AlternateContent xmlns:mc="http://schemas.openxmlformats.org/markup-compatibility/2006">
          <mc:Choice Requires="x14">
            <control shapeId="49451" r:id="rId298" name="Group Box 299">
              <controlPr defaultSize="0" autoFill="0" autoPict="0">
                <anchor moveWithCells="1">
                  <from>
                    <xdr:col>2</xdr:col>
                    <xdr:colOff>3381375</xdr:colOff>
                    <xdr:row>25</xdr:row>
                    <xdr:rowOff>0</xdr:rowOff>
                  </from>
                  <to>
                    <xdr:col>7</xdr:col>
                    <xdr:colOff>28575</xdr:colOff>
                    <xdr:row>26</xdr:row>
                    <xdr:rowOff>95250</xdr:rowOff>
                  </to>
                </anchor>
              </controlPr>
            </control>
          </mc:Choice>
        </mc:AlternateContent>
        <mc:AlternateContent xmlns:mc="http://schemas.openxmlformats.org/markup-compatibility/2006">
          <mc:Choice Requires="x14">
            <control shapeId="49452" r:id="rId299" name="Group Box 300">
              <controlPr defaultSize="0" autoFill="0" autoPict="0">
                <anchor moveWithCells="1">
                  <from>
                    <xdr:col>2</xdr:col>
                    <xdr:colOff>3524250</xdr:colOff>
                    <xdr:row>25</xdr:row>
                    <xdr:rowOff>0</xdr:rowOff>
                  </from>
                  <to>
                    <xdr:col>7</xdr:col>
                    <xdr:colOff>209550</xdr:colOff>
                    <xdr:row>26</xdr:row>
                    <xdr:rowOff>95250</xdr:rowOff>
                  </to>
                </anchor>
              </controlPr>
            </control>
          </mc:Choice>
        </mc:AlternateContent>
        <mc:AlternateContent xmlns:mc="http://schemas.openxmlformats.org/markup-compatibility/2006">
          <mc:Choice Requires="x14">
            <control shapeId="49453" r:id="rId300" name="Group Box 301">
              <controlPr defaultSize="0" autoFill="0" autoPict="0">
                <anchor moveWithCells="1">
                  <from>
                    <xdr:col>2</xdr:col>
                    <xdr:colOff>3686175</xdr:colOff>
                    <xdr:row>25</xdr:row>
                    <xdr:rowOff>0</xdr:rowOff>
                  </from>
                  <to>
                    <xdr:col>7</xdr:col>
                    <xdr:colOff>209550</xdr:colOff>
                    <xdr:row>26</xdr:row>
                    <xdr:rowOff>95250</xdr:rowOff>
                  </to>
                </anchor>
              </controlPr>
            </control>
          </mc:Choice>
        </mc:AlternateContent>
        <mc:AlternateContent xmlns:mc="http://schemas.openxmlformats.org/markup-compatibility/2006">
          <mc:Choice Requires="x14">
            <control shapeId="49454" r:id="rId301" name="Group Box 302">
              <controlPr defaultSize="0" autoFill="0" autoPict="0">
                <anchor moveWithCells="1">
                  <from>
                    <xdr:col>2</xdr:col>
                    <xdr:colOff>3533775</xdr:colOff>
                    <xdr:row>30</xdr:row>
                    <xdr:rowOff>0</xdr:rowOff>
                  </from>
                  <to>
                    <xdr:col>7</xdr:col>
                    <xdr:colOff>114300</xdr:colOff>
                    <xdr:row>31</xdr:row>
                    <xdr:rowOff>95250</xdr:rowOff>
                  </to>
                </anchor>
              </controlPr>
            </control>
          </mc:Choice>
        </mc:AlternateContent>
        <mc:AlternateContent xmlns:mc="http://schemas.openxmlformats.org/markup-compatibility/2006">
          <mc:Choice Requires="x14">
            <control shapeId="49455" r:id="rId302" name="Check Box 303">
              <controlPr defaultSize="0" autoFill="0" autoLine="0" autoPict="0">
                <anchor moveWithCells="1">
                  <from>
                    <xdr:col>6</xdr:col>
                    <xdr:colOff>85725</xdr:colOff>
                    <xdr:row>13</xdr:row>
                    <xdr:rowOff>1257300</xdr:rowOff>
                  </from>
                  <to>
                    <xdr:col>6</xdr:col>
                    <xdr:colOff>361950</xdr:colOff>
                    <xdr:row>15</xdr:row>
                    <xdr:rowOff>28575</xdr:rowOff>
                  </to>
                </anchor>
              </controlPr>
            </control>
          </mc:Choice>
        </mc:AlternateContent>
        <mc:AlternateContent xmlns:mc="http://schemas.openxmlformats.org/markup-compatibility/2006">
          <mc:Choice Requires="x14">
            <control shapeId="49456" r:id="rId303" name="Option Button 304">
              <controlPr defaultSize="0" autoFill="0" autoLine="0" autoPict="0">
                <anchor moveWithCells="1">
                  <from>
                    <xdr:col>3</xdr:col>
                    <xdr:colOff>85725</xdr:colOff>
                    <xdr:row>16</xdr:row>
                    <xdr:rowOff>171450</xdr:rowOff>
                  </from>
                  <to>
                    <xdr:col>3</xdr:col>
                    <xdr:colOff>323850</xdr:colOff>
                    <xdr:row>18</xdr:row>
                    <xdr:rowOff>28575</xdr:rowOff>
                  </to>
                </anchor>
              </controlPr>
            </control>
          </mc:Choice>
        </mc:AlternateContent>
        <mc:AlternateContent xmlns:mc="http://schemas.openxmlformats.org/markup-compatibility/2006">
          <mc:Choice Requires="x14">
            <control shapeId="49457" r:id="rId304" name="Option Button 305">
              <controlPr defaultSize="0" autoFill="0" autoLine="0" autoPict="0">
                <anchor moveWithCells="1">
                  <from>
                    <xdr:col>4</xdr:col>
                    <xdr:colOff>85725</xdr:colOff>
                    <xdr:row>16</xdr:row>
                    <xdr:rowOff>171450</xdr:rowOff>
                  </from>
                  <to>
                    <xdr:col>4</xdr:col>
                    <xdr:colOff>323850</xdr:colOff>
                    <xdr:row>18</xdr:row>
                    <xdr:rowOff>28575</xdr:rowOff>
                  </to>
                </anchor>
              </controlPr>
            </control>
          </mc:Choice>
        </mc:AlternateContent>
        <mc:AlternateContent xmlns:mc="http://schemas.openxmlformats.org/markup-compatibility/2006">
          <mc:Choice Requires="x14">
            <control shapeId="49458" r:id="rId305" name="Option Button 306">
              <controlPr defaultSize="0" autoFill="0" autoLine="0" autoPict="0">
                <anchor moveWithCells="1">
                  <from>
                    <xdr:col>5</xdr:col>
                    <xdr:colOff>85725</xdr:colOff>
                    <xdr:row>16</xdr:row>
                    <xdr:rowOff>171450</xdr:rowOff>
                  </from>
                  <to>
                    <xdr:col>5</xdr:col>
                    <xdr:colOff>323850</xdr:colOff>
                    <xdr:row>18</xdr:row>
                    <xdr:rowOff>28575</xdr:rowOff>
                  </to>
                </anchor>
              </controlPr>
            </control>
          </mc:Choice>
        </mc:AlternateContent>
        <mc:AlternateContent xmlns:mc="http://schemas.openxmlformats.org/markup-compatibility/2006">
          <mc:Choice Requires="x14">
            <control shapeId="49459" r:id="rId306" name="Option Button 307">
              <controlPr defaultSize="0" autoFill="0" autoLine="0" autoPict="0">
                <anchor moveWithCells="1">
                  <from>
                    <xdr:col>6</xdr:col>
                    <xdr:colOff>85725</xdr:colOff>
                    <xdr:row>16</xdr:row>
                    <xdr:rowOff>171450</xdr:rowOff>
                  </from>
                  <to>
                    <xdr:col>6</xdr:col>
                    <xdr:colOff>323850</xdr:colOff>
                    <xdr:row>18</xdr:row>
                    <xdr:rowOff>28575</xdr:rowOff>
                  </to>
                </anchor>
              </controlPr>
            </control>
          </mc:Choice>
        </mc:AlternateContent>
        <mc:AlternateContent xmlns:mc="http://schemas.openxmlformats.org/markup-compatibility/2006">
          <mc:Choice Requires="x14">
            <control shapeId="49460" r:id="rId307" name="Group Box 308">
              <controlPr defaultSize="0" autoFill="0" autoPict="0">
                <anchor moveWithCells="1">
                  <from>
                    <xdr:col>2</xdr:col>
                    <xdr:colOff>3790950</xdr:colOff>
                    <xdr:row>16</xdr:row>
                    <xdr:rowOff>0</xdr:rowOff>
                  </from>
                  <to>
                    <xdr:col>7</xdr:col>
                    <xdr:colOff>104775</xdr:colOff>
                    <xdr:row>17</xdr:row>
                    <xdr:rowOff>95250</xdr:rowOff>
                  </to>
                </anchor>
              </controlPr>
            </control>
          </mc:Choice>
        </mc:AlternateContent>
        <mc:AlternateContent xmlns:mc="http://schemas.openxmlformats.org/markup-compatibility/2006">
          <mc:Choice Requires="x14">
            <control shapeId="49461" r:id="rId308" name="Group Box 309">
              <controlPr defaultSize="0" autoFill="0" autoPict="0">
                <anchor moveWithCells="1">
                  <from>
                    <xdr:col>2</xdr:col>
                    <xdr:colOff>3714750</xdr:colOff>
                    <xdr:row>16</xdr:row>
                    <xdr:rowOff>133350</xdr:rowOff>
                  </from>
                  <to>
                    <xdr:col>7</xdr:col>
                    <xdr:colOff>247650</xdr:colOff>
                    <xdr:row>18</xdr:row>
                    <xdr:rowOff>57150</xdr:rowOff>
                  </to>
                </anchor>
              </controlPr>
            </control>
          </mc:Choice>
        </mc:AlternateContent>
        <mc:AlternateContent xmlns:mc="http://schemas.openxmlformats.org/markup-compatibility/2006">
          <mc:Choice Requires="x14">
            <control shapeId="49462" r:id="rId309" name="Group Box 310">
              <controlPr defaultSize="0" autoFill="0" autoPict="0">
                <anchor moveWithCells="1">
                  <from>
                    <xdr:col>2</xdr:col>
                    <xdr:colOff>3686175</xdr:colOff>
                    <xdr:row>27</xdr:row>
                    <xdr:rowOff>0</xdr:rowOff>
                  </from>
                  <to>
                    <xdr:col>7</xdr:col>
                    <xdr:colOff>209550</xdr:colOff>
                    <xdr:row>28</xdr:row>
                    <xdr:rowOff>95250</xdr:rowOff>
                  </to>
                </anchor>
              </controlPr>
            </control>
          </mc:Choice>
        </mc:AlternateContent>
        <mc:AlternateContent xmlns:mc="http://schemas.openxmlformats.org/markup-compatibility/2006">
          <mc:Choice Requires="x14">
            <control shapeId="49463" r:id="rId310" name="Group Box 311">
              <controlPr defaultSize="0" autoFill="0" autoPict="0">
                <anchor moveWithCells="1">
                  <from>
                    <xdr:col>2</xdr:col>
                    <xdr:colOff>3686175</xdr:colOff>
                    <xdr:row>27</xdr:row>
                    <xdr:rowOff>0</xdr:rowOff>
                  </from>
                  <to>
                    <xdr:col>7</xdr:col>
                    <xdr:colOff>95250</xdr:colOff>
                    <xdr:row>28</xdr:row>
                    <xdr:rowOff>123825</xdr:rowOff>
                  </to>
                </anchor>
              </controlPr>
            </control>
          </mc:Choice>
        </mc:AlternateContent>
        <mc:AlternateContent xmlns:mc="http://schemas.openxmlformats.org/markup-compatibility/2006">
          <mc:Choice Requires="x14">
            <control shapeId="49464" r:id="rId311" name="Group Box 312">
              <controlPr defaultSize="0" autoFill="0" autoPict="0">
                <anchor moveWithCells="1">
                  <from>
                    <xdr:col>2</xdr:col>
                    <xdr:colOff>3533775</xdr:colOff>
                    <xdr:row>27</xdr:row>
                    <xdr:rowOff>0</xdr:rowOff>
                  </from>
                  <to>
                    <xdr:col>7</xdr:col>
                    <xdr:colOff>114300</xdr:colOff>
                    <xdr:row>28</xdr:row>
                    <xdr:rowOff>95250</xdr:rowOff>
                  </to>
                </anchor>
              </controlPr>
            </control>
          </mc:Choice>
        </mc:AlternateContent>
        <mc:AlternateContent xmlns:mc="http://schemas.openxmlformats.org/markup-compatibility/2006">
          <mc:Choice Requires="x14">
            <control shapeId="49465" r:id="rId312" name="Option Button 313">
              <controlPr defaultSize="0" autoFill="0" autoLine="0" autoPict="0">
                <anchor moveWithCells="1">
                  <from>
                    <xdr:col>3</xdr:col>
                    <xdr:colOff>95250</xdr:colOff>
                    <xdr:row>26</xdr:row>
                    <xdr:rowOff>171450</xdr:rowOff>
                  </from>
                  <to>
                    <xdr:col>3</xdr:col>
                    <xdr:colOff>333375</xdr:colOff>
                    <xdr:row>28</xdr:row>
                    <xdr:rowOff>28575</xdr:rowOff>
                  </to>
                </anchor>
              </controlPr>
            </control>
          </mc:Choice>
        </mc:AlternateContent>
        <mc:AlternateContent xmlns:mc="http://schemas.openxmlformats.org/markup-compatibility/2006">
          <mc:Choice Requires="x14">
            <control shapeId="49466" r:id="rId313" name="Option Button 314">
              <controlPr defaultSize="0" autoFill="0" autoLine="0" autoPict="0">
                <anchor moveWithCells="1">
                  <from>
                    <xdr:col>4</xdr:col>
                    <xdr:colOff>95250</xdr:colOff>
                    <xdr:row>26</xdr:row>
                    <xdr:rowOff>171450</xdr:rowOff>
                  </from>
                  <to>
                    <xdr:col>4</xdr:col>
                    <xdr:colOff>333375</xdr:colOff>
                    <xdr:row>28</xdr:row>
                    <xdr:rowOff>28575</xdr:rowOff>
                  </to>
                </anchor>
              </controlPr>
            </control>
          </mc:Choice>
        </mc:AlternateContent>
        <mc:AlternateContent xmlns:mc="http://schemas.openxmlformats.org/markup-compatibility/2006">
          <mc:Choice Requires="x14">
            <control shapeId="49467" r:id="rId314" name="Option Button 315">
              <controlPr defaultSize="0" autoFill="0" autoLine="0" autoPict="0">
                <anchor moveWithCells="1">
                  <from>
                    <xdr:col>5</xdr:col>
                    <xdr:colOff>95250</xdr:colOff>
                    <xdr:row>26</xdr:row>
                    <xdr:rowOff>171450</xdr:rowOff>
                  </from>
                  <to>
                    <xdr:col>5</xdr:col>
                    <xdr:colOff>333375</xdr:colOff>
                    <xdr:row>28</xdr:row>
                    <xdr:rowOff>28575</xdr:rowOff>
                  </to>
                </anchor>
              </controlPr>
            </control>
          </mc:Choice>
        </mc:AlternateContent>
        <mc:AlternateContent xmlns:mc="http://schemas.openxmlformats.org/markup-compatibility/2006">
          <mc:Choice Requires="x14">
            <control shapeId="49468" r:id="rId315" name="Option Button 316">
              <controlPr defaultSize="0" autoFill="0" autoLine="0" autoPict="0">
                <anchor moveWithCells="1">
                  <from>
                    <xdr:col>6</xdr:col>
                    <xdr:colOff>95250</xdr:colOff>
                    <xdr:row>26</xdr:row>
                    <xdr:rowOff>171450</xdr:rowOff>
                  </from>
                  <to>
                    <xdr:col>6</xdr:col>
                    <xdr:colOff>333375</xdr:colOff>
                    <xdr:row>28</xdr:row>
                    <xdr:rowOff>28575</xdr:rowOff>
                  </to>
                </anchor>
              </controlPr>
            </control>
          </mc:Choice>
        </mc:AlternateContent>
        <mc:AlternateContent xmlns:mc="http://schemas.openxmlformats.org/markup-compatibility/2006">
          <mc:Choice Requires="x14">
            <control shapeId="49469" r:id="rId316" name="Group Box 317">
              <controlPr defaultSize="0" autoFill="0" autoPict="0">
                <anchor moveWithCells="1">
                  <from>
                    <xdr:col>2</xdr:col>
                    <xdr:colOff>3686175</xdr:colOff>
                    <xdr:row>28</xdr:row>
                    <xdr:rowOff>0</xdr:rowOff>
                  </from>
                  <to>
                    <xdr:col>7</xdr:col>
                    <xdr:colOff>209550</xdr:colOff>
                    <xdr:row>29</xdr:row>
                    <xdr:rowOff>95250</xdr:rowOff>
                  </to>
                </anchor>
              </controlPr>
            </control>
          </mc:Choice>
        </mc:AlternateContent>
        <mc:AlternateContent xmlns:mc="http://schemas.openxmlformats.org/markup-compatibility/2006">
          <mc:Choice Requires="x14">
            <control shapeId="49470" r:id="rId317" name="Group Box 318">
              <controlPr defaultSize="0" autoFill="0" autoPict="0">
                <anchor moveWithCells="1">
                  <from>
                    <xdr:col>2</xdr:col>
                    <xdr:colOff>3686175</xdr:colOff>
                    <xdr:row>28</xdr:row>
                    <xdr:rowOff>0</xdr:rowOff>
                  </from>
                  <to>
                    <xdr:col>7</xdr:col>
                    <xdr:colOff>95250</xdr:colOff>
                    <xdr:row>29</xdr:row>
                    <xdr:rowOff>123825</xdr:rowOff>
                  </to>
                </anchor>
              </controlPr>
            </control>
          </mc:Choice>
        </mc:AlternateContent>
        <mc:AlternateContent xmlns:mc="http://schemas.openxmlformats.org/markup-compatibility/2006">
          <mc:Choice Requires="x14">
            <control shapeId="49471" r:id="rId318" name="Group Box 319">
              <controlPr defaultSize="0" autoFill="0" autoPict="0">
                <anchor moveWithCells="1">
                  <from>
                    <xdr:col>2</xdr:col>
                    <xdr:colOff>3533775</xdr:colOff>
                    <xdr:row>28</xdr:row>
                    <xdr:rowOff>0</xdr:rowOff>
                  </from>
                  <to>
                    <xdr:col>7</xdr:col>
                    <xdr:colOff>114300</xdr:colOff>
                    <xdr:row>29</xdr:row>
                    <xdr:rowOff>95250</xdr:rowOff>
                  </to>
                </anchor>
              </controlPr>
            </control>
          </mc:Choice>
        </mc:AlternateContent>
        <mc:AlternateContent xmlns:mc="http://schemas.openxmlformats.org/markup-compatibility/2006">
          <mc:Choice Requires="x14">
            <control shapeId="49472" r:id="rId319" name="Option Button 320">
              <controlPr defaultSize="0" autoFill="0" autoLine="0" autoPict="0">
                <anchor moveWithCells="1">
                  <from>
                    <xdr:col>3</xdr:col>
                    <xdr:colOff>95250</xdr:colOff>
                    <xdr:row>27</xdr:row>
                    <xdr:rowOff>171450</xdr:rowOff>
                  </from>
                  <to>
                    <xdr:col>3</xdr:col>
                    <xdr:colOff>333375</xdr:colOff>
                    <xdr:row>29</xdr:row>
                    <xdr:rowOff>28575</xdr:rowOff>
                  </to>
                </anchor>
              </controlPr>
            </control>
          </mc:Choice>
        </mc:AlternateContent>
        <mc:AlternateContent xmlns:mc="http://schemas.openxmlformats.org/markup-compatibility/2006">
          <mc:Choice Requires="x14">
            <control shapeId="49473" r:id="rId320" name="Option Button 321">
              <controlPr defaultSize="0" autoFill="0" autoLine="0" autoPict="0">
                <anchor moveWithCells="1">
                  <from>
                    <xdr:col>4</xdr:col>
                    <xdr:colOff>95250</xdr:colOff>
                    <xdr:row>27</xdr:row>
                    <xdr:rowOff>171450</xdr:rowOff>
                  </from>
                  <to>
                    <xdr:col>4</xdr:col>
                    <xdr:colOff>333375</xdr:colOff>
                    <xdr:row>29</xdr:row>
                    <xdr:rowOff>28575</xdr:rowOff>
                  </to>
                </anchor>
              </controlPr>
            </control>
          </mc:Choice>
        </mc:AlternateContent>
        <mc:AlternateContent xmlns:mc="http://schemas.openxmlformats.org/markup-compatibility/2006">
          <mc:Choice Requires="x14">
            <control shapeId="49474" r:id="rId321" name="Option Button 322">
              <controlPr defaultSize="0" autoFill="0" autoLine="0" autoPict="0">
                <anchor moveWithCells="1">
                  <from>
                    <xdr:col>5</xdr:col>
                    <xdr:colOff>95250</xdr:colOff>
                    <xdr:row>27</xdr:row>
                    <xdr:rowOff>171450</xdr:rowOff>
                  </from>
                  <to>
                    <xdr:col>5</xdr:col>
                    <xdr:colOff>333375</xdr:colOff>
                    <xdr:row>29</xdr:row>
                    <xdr:rowOff>28575</xdr:rowOff>
                  </to>
                </anchor>
              </controlPr>
            </control>
          </mc:Choice>
        </mc:AlternateContent>
        <mc:AlternateContent xmlns:mc="http://schemas.openxmlformats.org/markup-compatibility/2006">
          <mc:Choice Requires="x14">
            <control shapeId="49475" r:id="rId322" name="Option Button 323">
              <controlPr defaultSize="0" autoFill="0" autoLine="0" autoPict="0">
                <anchor moveWithCells="1">
                  <from>
                    <xdr:col>6</xdr:col>
                    <xdr:colOff>95250</xdr:colOff>
                    <xdr:row>27</xdr:row>
                    <xdr:rowOff>171450</xdr:rowOff>
                  </from>
                  <to>
                    <xdr:col>6</xdr:col>
                    <xdr:colOff>333375</xdr:colOff>
                    <xdr:row>29</xdr:row>
                    <xdr:rowOff>28575</xdr:rowOff>
                  </to>
                </anchor>
              </controlPr>
            </control>
          </mc:Choice>
        </mc:AlternateContent>
        <mc:AlternateContent xmlns:mc="http://schemas.openxmlformats.org/markup-compatibility/2006">
          <mc:Choice Requires="x14">
            <control shapeId="49476" r:id="rId323" name="Group Box 324">
              <controlPr defaultSize="0" autoFill="0" autoPict="0">
                <anchor moveWithCells="1">
                  <from>
                    <xdr:col>2</xdr:col>
                    <xdr:colOff>3686175</xdr:colOff>
                    <xdr:row>29</xdr:row>
                    <xdr:rowOff>0</xdr:rowOff>
                  </from>
                  <to>
                    <xdr:col>7</xdr:col>
                    <xdr:colOff>209550</xdr:colOff>
                    <xdr:row>30</xdr:row>
                    <xdr:rowOff>95250</xdr:rowOff>
                  </to>
                </anchor>
              </controlPr>
            </control>
          </mc:Choice>
        </mc:AlternateContent>
        <mc:AlternateContent xmlns:mc="http://schemas.openxmlformats.org/markup-compatibility/2006">
          <mc:Choice Requires="x14">
            <control shapeId="49477" r:id="rId324" name="Group Box 325">
              <controlPr defaultSize="0" autoFill="0" autoPict="0">
                <anchor moveWithCells="1">
                  <from>
                    <xdr:col>2</xdr:col>
                    <xdr:colOff>3686175</xdr:colOff>
                    <xdr:row>29</xdr:row>
                    <xdr:rowOff>0</xdr:rowOff>
                  </from>
                  <to>
                    <xdr:col>7</xdr:col>
                    <xdr:colOff>95250</xdr:colOff>
                    <xdr:row>30</xdr:row>
                    <xdr:rowOff>123825</xdr:rowOff>
                  </to>
                </anchor>
              </controlPr>
            </control>
          </mc:Choice>
        </mc:AlternateContent>
        <mc:AlternateContent xmlns:mc="http://schemas.openxmlformats.org/markup-compatibility/2006">
          <mc:Choice Requires="x14">
            <control shapeId="49478" r:id="rId325" name="Group Box 326">
              <controlPr defaultSize="0" autoFill="0" autoPict="0">
                <anchor moveWithCells="1">
                  <from>
                    <xdr:col>2</xdr:col>
                    <xdr:colOff>3533775</xdr:colOff>
                    <xdr:row>29</xdr:row>
                    <xdr:rowOff>0</xdr:rowOff>
                  </from>
                  <to>
                    <xdr:col>7</xdr:col>
                    <xdr:colOff>114300</xdr:colOff>
                    <xdr:row>30</xdr:row>
                    <xdr:rowOff>95250</xdr:rowOff>
                  </to>
                </anchor>
              </controlPr>
            </control>
          </mc:Choice>
        </mc:AlternateContent>
        <mc:AlternateContent xmlns:mc="http://schemas.openxmlformats.org/markup-compatibility/2006">
          <mc:Choice Requires="x14">
            <control shapeId="49479" r:id="rId326" name="Option Button 327">
              <controlPr defaultSize="0" autoFill="0" autoLine="0" autoPict="0">
                <anchor moveWithCells="1">
                  <from>
                    <xdr:col>3</xdr:col>
                    <xdr:colOff>95250</xdr:colOff>
                    <xdr:row>28</xdr:row>
                    <xdr:rowOff>171450</xdr:rowOff>
                  </from>
                  <to>
                    <xdr:col>3</xdr:col>
                    <xdr:colOff>333375</xdr:colOff>
                    <xdr:row>30</xdr:row>
                    <xdr:rowOff>28575</xdr:rowOff>
                  </to>
                </anchor>
              </controlPr>
            </control>
          </mc:Choice>
        </mc:AlternateContent>
        <mc:AlternateContent xmlns:mc="http://schemas.openxmlformats.org/markup-compatibility/2006">
          <mc:Choice Requires="x14">
            <control shapeId="49480" r:id="rId327" name="Option Button 328">
              <controlPr defaultSize="0" autoFill="0" autoLine="0" autoPict="0">
                <anchor moveWithCells="1">
                  <from>
                    <xdr:col>4</xdr:col>
                    <xdr:colOff>95250</xdr:colOff>
                    <xdr:row>28</xdr:row>
                    <xdr:rowOff>171450</xdr:rowOff>
                  </from>
                  <to>
                    <xdr:col>4</xdr:col>
                    <xdr:colOff>333375</xdr:colOff>
                    <xdr:row>30</xdr:row>
                    <xdr:rowOff>28575</xdr:rowOff>
                  </to>
                </anchor>
              </controlPr>
            </control>
          </mc:Choice>
        </mc:AlternateContent>
        <mc:AlternateContent xmlns:mc="http://schemas.openxmlformats.org/markup-compatibility/2006">
          <mc:Choice Requires="x14">
            <control shapeId="49481" r:id="rId328" name="Option Button 329">
              <controlPr defaultSize="0" autoFill="0" autoLine="0" autoPict="0">
                <anchor moveWithCells="1">
                  <from>
                    <xdr:col>5</xdr:col>
                    <xdr:colOff>95250</xdr:colOff>
                    <xdr:row>28</xdr:row>
                    <xdr:rowOff>171450</xdr:rowOff>
                  </from>
                  <to>
                    <xdr:col>5</xdr:col>
                    <xdr:colOff>333375</xdr:colOff>
                    <xdr:row>30</xdr:row>
                    <xdr:rowOff>28575</xdr:rowOff>
                  </to>
                </anchor>
              </controlPr>
            </control>
          </mc:Choice>
        </mc:AlternateContent>
        <mc:AlternateContent xmlns:mc="http://schemas.openxmlformats.org/markup-compatibility/2006">
          <mc:Choice Requires="x14">
            <control shapeId="49482" r:id="rId329" name="Option Button 330">
              <controlPr defaultSize="0" autoFill="0" autoLine="0" autoPict="0">
                <anchor moveWithCells="1">
                  <from>
                    <xdr:col>6</xdr:col>
                    <xdr:colOff>95250</xdr:colOff>
                    <xdr:row>28</xdr:row>
                    <xdr:rowOff>171450</xdr:rowOff>
                  </from>
                  <to>
                    <xdr:col>6</xdr:col>
                    <xdr:colOff>333375</xdr:colOff>
                    <xdr:row>30</xdr:row>
                    <xdr:rowOff>28575</xdr:rowOff>
                  </to>
                </anchor>
              </controlPr>
            </control>
          </mc:Choice>
        </mc:AlternateContent>
        <mc:AlternateContent xmlns:mc="http://schemas.openxmlformats.org/markup-compatibility/2006">
          <mc:Choice Requires="x14">
            <control shapeId="49483" r:id="rId330" name="Group Box 331">
              <controlPr defaultSize="0" autoFill="0" autoPict="0">
                <anchor moveWithCells="1">
                  <from>
                    <xdr:col>2</xdr:col>
                    <xdr:colOff>3581400</xdr:colOff>
                    <xdr:row>26</xdr:row>
                    <xdr:rowOff>104775</xdr:rowOff>
                  </from>
                  <to>
                    <xdr:col>7</xdr:col>
                    <xdr:colOff>123825</xdr:colOff>
                    <xdr:row>28</xdr:row>
                    <xdr:rowOff>38100</xdr:rowOff>
                  </to>
                </anchor>
              </controlPr>
            </control>
          </mc:Choice>
        </mc:AlternateContent>
        <mc:AlternateContent xmlns:mc="http://schemas.openxmlformats.org/markup-compatibility/2006">
          <mc:Choice Requires="x14">
            <control shapeId="49484" r:id="rId331" name="Group Box 332">
              <controlPr defaultSize="0" autoFill="0" autoPict="0">
                <anchor moveWithCells="1">
                  <from>
                    <xdr:col>2</xdr:col>
                    <xdr:colOff>3429000</xdr:colOff>
                    <xdr:row>27</xdr:row>
                    <xdr:rowOff>123825</xdr:rowOff>
                  </from>
                  <to>
                    <xdr:col>7</xdr:col>
                    <xdr:colOff>28575</xdr:colOff>
                    <xdr:row>29</xdr:row>
                    <xdr:rowOff>28575</xdr:rowOff>
                  </to>
                </anchor>
              </controlPr>
            </control>
          </mc:Choice>
        </mc:AlternateContent>
        <mc:AlternateContent xmlns:mc="http://schemas.openxmlformats.org/markup-compatibility/2006">
          <mc:Choice Requires="x14">
            <control shapeId="49485" r:id="rId332" name="Group Box 333">
              <controlPr defaultSize="0" autoFill="0" autoPict="0">
                <anchor moveWithCells="1">
                  <from>
                    <xdr:col>2</xdr:col>
                    <xdr:colOff>3657600</xdr:colOff>
                    <xdr:row>28</xdr:row>
                    <xdr:rowOff>85725</xdr:rowOff>
                  </from>
                  <to>
                    <xdr:col>7</xdr:col>
                    <xdr:colOff>276225</xdr:colOff>
                    <xdr:row>29</xdr:row>
                    <xdr:rowOff>180975</xdr:rowOff>
                  </to>
                </anchor>
              </controlPr>
            </control>
          </mc:Choice>
        </mc:AlternateContent>
        <mc:AlternateContent xmlns:mc="http://schemas.openxmlformats.org/markup-compatibility/2006">
          <mc:Choice Requires="x14">
            <control shapeId="49486" r:id="rId333" name="Option Button 334">
              <controlPr defaultSize="0" autoFill="0" autoLine="0" autoPict="0">
                <anchor moveWithCells="1">
                  <from>
                    <xdr:col>3</xdr:col>
                    <xdr:colOff>85725</xdr:colOff>
                    <xdr:row>15</xdr:row>
                    <xdr:rowOff>161925</xdr:rowOff>
                  </from>
                  <to>
                    <xdr:col>3</xdr:col>
                    <xdr:colOff>323850</xdr:colOff>
                    <xdr:row>17</xdr:row>
                    <xdr:rowOff>19050</xdr:rowOff>
                  </to>
                </anchor>
              </controlPr>
            </control>
          </mc:Choice>
        </mc:AlternateContent>
        <mc:AlternateContent xmlns:mc="http://schemas.openxmlformats.org/markup-compatibility/2006">
          <mc:Choice Requires="x14">
            <control shapeId="49487" r:id="rId334" name="Option Button 335">
              <controlPr defaultSize="0" autoFill="0" autoLine="0" autoPict="0">
                <anchor moveWithCells="1">
                  <from>
                    <xdr:col>4</xdr:col>
                    <xdr:colOff>85725</xdr:colOff>
                    <xdr:row>15</xdr:row>
                    <xdr:rowOff>161925</xdr:rowOff>
                  </from>
                  <to>
                    <xdr:col>4</xdr:col>
                    <xdr:colOff>323850</xdr:colOff>
                    <xdr:row>17</xdr:row>
                    <xdr:rowOff>19050</xdr:rowOff>
                  </to>
                </anchor>
              </controlPr>
            </control>
          </mc:Choice>
        </mc:AlternateContent>
        <mc:AlternateContent xmlns:mc="http://schemas.openxmlformats.org/markup-compatibility/2006">
          <mc:Choice Requires="x14">
            <control shapeId="49488" r:id="rId335" name="Option Button 336">
              <controlPr defaultSize="0" autoFill="0" autoLine="0" autoPict="0">
                <anchor moveWithCells="1">
                  <from>
                    <xdr:col>5</xdr:col>
                    <xdr:colOff>85725</xdr:colOff>
                    <xdr:row>15</xdr:row>
                    <xdr:rowOff>161925</xdr:rowOff>
                  </from>
                  <to>
                    <xdr:col>5</xdr:col>
                    <xdr:colOff>323850</xdr:colOff>
                    <xdr:row>17</xdr:row>
                    <xdr:rowOff>19050</xdr:rowOff>
                  </to>
                </anchor>
              </controlPr>
            </control>
          </mc:Choice>
        </mc:AlternateContent>
        <mc:AlternateContent xmlns:mc="http://schemas.openxmlformats.org/markup-compatibility/2006">
          <mc:Choice Requires="x14">
            <control shapeId="49489" r:id="rId336" name="Option Button 337">
              <controlPr defaultSize="0" autoFill="0" autoLine="0" autoPict="0">
                <anchor moveWithCells="1">
                  <from>
                    <xdr:col>6</xdr:col>
                    <xdr:colOff>85725</xdr:colOff>
                    <xdr:row>15</xdr:row>
                    <xdr:rowOff>161925</xdr:rowOff>
                  </from>
                  <to>
                    <xdr:col>6</xdr:col>
                    <xdr:colOff>323850</xdr:colOff>
                    <xdr:row>17</xdr:row>
                    <xdr:rowOff>19050</xdr:rowOff>
                  </to>
                </anchor>
              </controlPr>
            </control>
          </mc:Choice>
        </mc:AlternateContent>
        <mc:AlternateContent xmlns:mc="http://schemas.openxmlformats.org/markup-compatibility/2006">
          <mc:Choice Requires="x14">
            <control shapeId="49490" r:id="rId337" name="Group Box 338">
              <controlPr defaultSize="0" autoFill="0" autoPict="0">
                <anchor moveWithCells="1">
                  <from>
                    <xdr:col>2</xdr:col>
                    <xdr:colOff>3752850</xdr:colOff>
                    <xdr:row>15</xdr:row>
                    <xdr:rowOff>57150</xdr:rowOff>
                  </from>
                  <to>
                    <xdr:col>7</xdr:col>
                    <xdr:colOff>171450</xdr:colOff>
                    <xdr:row>17</xdr:row>
                    <xdr:rowOff>28575</xdr:rowOff>
                  </to>
                </anchor>
              </controlPr>
            </control>
          </mc:Choice>
        </mc:AlternateContent>
        <mc:AlternateContent xmlns:mc="http://schemas.openxmlformats.org/markup-compatibility/2006">
          <mc:Choice Requires="x14">
            <control shapeId="49491" r:id="rId338" name="Option Button 339">
              <controlPr defaultSize="0" autoFill="0" autoLine="0" autoPict="0">
                <anchor moveWithCells="1">
                  <from>
                    <xdr:col>3</xdr:col>
                    <xdr:colOff>95250</xdr:colOff>
                    <xdr:row>25</xdr:row>
                    <xdr:rowOff>161925</xdr:rowOff>
                  </from>
                  <to>
                    <xdr:col>3</xdr:col>
                    <xdr:colOff>333375</xdr:colOff>
                    <xdr:row>27</xdr:row>
                    <xdr:rowOff>19050</xdr:rowOff>
                  </to>
                </anchor>
              </controlPr>
            </control>
          </mc:Choice>
        </mc:AlternateContent>
        <mc:AlternateContent xmlns:mc="http://schemas.openxmlformats.org/markup-compatibility/2006">
          <mc:Choice Requires="x14">
            <control shapeId="49492" r:id="rId339" name="Option Button 340">
              <controlPr defaultSize="0" autoFill="0" autoLine="0" autoPict="0">
                <anchor moveWithCells="1">
                  <from>
                    <xdr:col>4</xdr:col>
                    <xdr:colOff>95250</xdr:colOff>
                    <xdr:row>25</xdr:row>
                    <xdr:rowOff>161925</xdr:rowOff>
                  </from>
                  <to>
                    <xdr:col>4</xdr:col>
                    <xdr:colOff>333375</xdr:colOff>
                    <xdr:row>27</xdr:row>
                    <xdr:rowOff>19050</xdr:rowOff>
                  </to>
                </anchor>
              </controlPr>
            </control>
          </mc:Choice>
        </mc:AlternateContent>
        <mc:AlternateContent xmlns:mc="http://schemas.openxmlformats.org/markup-compatibility/2006">
          <mc:Choice Requires="x14">
            <control shapeId="49493" r:id="rId340" name="Option Button 341">
              <controlPr defaultSize="0" autoFill="0" autoLine="0" autoPict="0">
                <anchor moveWithCells="1">
                  <from>
                    <xdr:col>5</xdr:col>
                    <xdr:colOff>95250</xdr:colOff>
                    <xdr:row>25</xdr:row>
                    <xdr:rowOff>161925</xdr:rowOff>
                  </from>
                  <to>
                    <xdr:col>5</xdr:col>
                    <xdr:colOff>333375</xdr:colOff>
                    <xdr:row>27</xdr:row>
                    <xdr:rowOff>19050</xdr:rowOff>
                  </to>
                </anchor>
              </controlPr>
            </control>
          </mc:Choice>
        </mc:AlternateContent>
        <mc:AlternateContent xmlns:mc="http://schemas.openxmlformats.org/markup-compatibility/2006">
          <mc:Choice Requires="x14">
            <control shapeId="49494" r:id="rId341" name="Option Button 342">
              <controlPr defaultSize="0" autoFill="0" autoLine="0" autoPict="0">
                <anchor moveWithCells="1">
                  <from>
                    <xdr:col>6</xdr:col>
                    <xdr:colOff>95250</xdr:colOff>
                    <xdr:row>25</xdr:row>
                    <xdr:rowOff>161925</xdr:rowOff>
                  </from>
                  <to>
                    <xdr:col>6</xdr:col>
                    <xdr:colOff>333375</xdr:colOff>
                    <xdr:row>27</xdr:row>
                    <xdr:rowOff>19050</xdr:rowOff>
                  </to>
                </anchor>
              </controlPr>
            </control>
          </mc:Choice>
        </mc:AlternateContent>
        <mc:AlternateContent xmlns:mc="http://schemas.openxmlformats.org/markup-compatibility/2006">
          <mc:Choice Requires="x14">
            <control shapeId="49495" r:id="rId342" name="Group Box 343">
              <controlPr defaultSize="0" autoFill="0" autoPict="0">
                <anchor moveWithCells="1">
                  <from>
                    <xdr:col>2</xdr:col>
                    <xdr:colOff>3848100</xdr:colOff>
                    <xdr:row>25</xdr:row>
                    <xdr:rowOff>171450</xdr:rowOff>
                  </from>
                  <to>
                    <xdr:col>7</xdr:col>
                    <xdr:colOff>209550</xdr:colOff>
                    <xdr:row>27</xdr:row>
                    <xdr:rowOff>76200</xdr:rowOff>
                  </to>
                </anchor>
              </controlPr>
            </control>
          </mc:Choice>
        </mc:AlternateContent>
        <mc:AlternateContent xmlns:mc="http://schemas.openxmlformats.org/markup-compatibility/2006">
          <mc:Choice Requires="x14">
            <control shapeId="49496" r:id="rId343" name="Option Button 344">
              <controlPr defaultSize="0" autoFill="0" autoLine="0" autoPict="0">
                <anchor moveWithCells="1">
                  <from>
                    <xdr:col>3</xdr:col>
                    <xdr:colOff>95250</xdr:colOff>
                    <xdr:row>31</xdr:row>
                    <xdr:rowOff>171450</xdr:rowOff>
                  </from>
                  <to>
                    <xdr:col>3</xdr:col>
                    <xdr:colOff>333375</xdr:colOff>
                    <xdr:row>33</xdr:row>
                    <xdr:rowOff>28575</xdr:rowOff>
                  </to>
                </anchor>
              </controlPr>
            </control>
          </mc:Choice>
        </mc:AlternateContent>
        <mc:AlternateContent xmlns:mc="http://schemas.openxmlformats.org/markup-compatibility/2006">
          <mc:Choice Requires="x14">
            <control shapeId="49497" r:id="rId344" name="Option Button 345">
              <controlPr defaultSize="0" autoFill="0" autoLine="0" autoPict="0">
                <anchor moveWithCells="1">
                  <from>
                    <xdr:col>4</xdr:col>
                    <xdr:colOff>95250</xdr:colOff>
                    <xdr:row>31</xdr:row>
                    <xdr:rowOff>171450</xdr:rowOff>
                  </from>
                  <to>
                    <xdr:col>4</xdr:col>
                    <xdr:colOff>333375</xdr:colOff>
                    <xdr:row>33</xdr:row>
                    <xdr:rowOff>28575</xdr:rowOff>
                  </to>
                </anchor>
              </controlPr>
            </control>
          </mc:Choice>
        </mc:AlternateContent>
        <mc:AlternateContent xmlns:mc="http://schemas.openxmlformats.org/markup-compatibility/2006">
          <mc:Choice Requires="x14">
            <control shapeId="49498" r:id="rId345" name="Option Button 346">
              <controlPr defaultSize="0" autoFill="0" autoLine="0" autoPict="0">
                <anchor moveWithCells="1">
                  <from>
                    <xdr:col>5</xdr:col>
                    <xdr:colOff>95250</xdr:colOff>
                    <xdr:row>31</xdr:row>
                    <xdr:rowOff>171450</xdr:rowOff>
                  </from>
                  <to>
                    <xdr:col>5</xdr:col>
                    <xdr:colOff>333375</xdr:colOff>
                    <xdr:row>33</xdr:row>
                    <xdr:rowOff>28575</xdr:rowOff>
                  </to>
                </anchor>
              </controlPr>
            </control>
          </mc:Choice>
        </mc:AlternateContent>
        <mc:AlternateContent xmlns:mc="http://schemas.openxmlformats.org/markup-compatibility/2006">
          <mc:Choice Requires="x14">
            <control shapeId="49499" r:id="rId346" name="Option Button 347">
              <controlPr defaultSize="0" autoFill="0" autoLine="0" autoPict="0">
                <anchor moveWithCells="1">
                  <from>
                    <xdr:col>6</xdr:col>
                    <xdr:colOff>95250</xdr:colOff>
                    <xdr:row>31</xdr:row>
                    <xdr:rowOff>171450</xdr:rowOff>
                  </from>
                  <to>
                    <xdr:col>6</xdr:col>
                    <xdr:colOff>333375</xdr:colOff>
                    <xdr:row>33</xdr:row>
                    <xdr:rowOff>28575</xdr:rowOff>
                  </to>
                </anchor>
              </controlPr>
            </control>
          </mc:Choice>
        </mc:AlternateContent>
        <mc:AlternateContent xmlns:mc="http://schemas.openxmlformats.org/markup-compatibility/2006">
          <mc:Choice Requires="x14">
            <control shapeId="49500" r:id="rId347" name="Group Box 348">
              <controlPr defaultSize="0" autoFill="0" autoPict="0">
                <anchor moveWithCells="1">
                  <from>
                    <xdr:col>2</xdr:col>
                    <xdr:colOff>3790950</xdr:colOff>
                    <xdr:row>31</xdr:row>
                    <xdr:rowOff>142875</xdr:rowOff>
                  </from>
                  <to>
                    <xdr:col>7</xdr:col>
                    <xdr:colOff>57150</xdr:colOff>
                    <xdr:row>33</xdr:row>
                    <xdr:rowOff>57150</xdr:rowOff>
                  </to>
                </anchor>
              </controlPr>
            </control>
          </mc:Choice>
        </mc:AlternateContent>
        <mc:AlternateContent xmlns:mc="http://schemas.openxmlformats.org/markup-compatibility/2006">
          <mc:Choice Requires="x14">
            <control shapeId="49501" r:id="rId348" name="Group Box 349">
              <controlPr defaultSize="0" autoFill="0" autoPict="0">
                <anchor moveWithCells="1">
                  <from>
                    <xdr:col>2</xdr:col>
                    <xdr:colOff>3629025</xdr:colOff>
                    <xdr:row>37</xdr:row>
                    <xdr:rowOff>0</xdr:rowOff>
                  </from>
                  <to>
                    <xdr:col>7</xdr:col>
                    <xdr:colOff>219075</xdr:colOff>
                    <xdr:row>38</xdr:row>
                    <xdr:rowOff>95250</xdr:rowOff>
                  </to>
                </anchor>
              </controlPr>
            </control>
          </mc:Choice>
        </mc:AlternateContent>
        <mc:AlternateContent xmlns:mc="http://schemas.openxmlformats.org/markup-compatibility/2006">
          <mc:Choice Requires="x14">
            <control shapeId="49502" r:id="rId349" name="Option Button 350">
              <controlPr defaultSize="0" autoFill="0" autoLine="0" autoPict="0">
                <anchor moveWithCells="1">
                  <from>
                    <xdr:col>3</xdr:col>
                    <xdr:colOff>85725</xdr:colOff>
                    <xdr:row>40</xdr:row>
                    <xdr:rowOff>171450</xdr:rowOff>
                  </from>
                  <to>
                    <xdr:col>3</xdr:col>
                    <xdr:colOff>323850</xdr:colOff>
                    <xdr:row>42</xdr:row>
                    <xdr:rowOff>28575</xdr:rowOff>
                  </to>
                </anchor>
              </controlPr>
            </control>
          </mc:Choice>
        </mc:AlternateContent>
        <mc:AlternateContent xmlns:mc="http://schemas.openxmlformats.org/markup-compatibility/2006">
          <mc:Choice Requires="x14">
            <control shapeId="49503" r:id="rId350" name="Option Button 351">
              <controlPr defaultSize="0" autoFill="0" autoLine="0" autoPict="0">
                <anchor moveWithCells="1">
                  <from>
                    <xdr:col>4</xdr:col>
                    <xdr:colOff>85725</xdr:colOff>
                    <xdr:row>40</xdr:row>
                    <xdr:rowOff>171450</xdr:rowOff>
                  </from>
                  <to>
                    <xdr:col>4</xdr:col>
                    <xdr:colOff>323850</xdr:colOff>
                    <xdr:row>42</xdr:row>
                    <xdr:rowOff>28575</xdr:rowOff>
                  </to>
                </anchor>
              </controlPr>
            </control>
          </mc:Choice>
        </mc:AlternateContent>
        <mc:AlternateContent xmlns:mc="http://schemas.openxmlformats.org/markup-compatibility/2006">
          <mc:Choice Requires="x14">
            <control shapeId="49504" r:id="rId351" name="Option Button 352">
              <controlPr defaultSize="0" autoFill="0" autoLine="0" autoPict="0">
                <anchor moveWithCells="1">
                  <from>
                    <xdr:col>5</xdr:col>
                    <xdr:colOff>85725</xdr:colOff>
                    <xdr:row>40</xdr:row>
                    <xdr:rowOff>171450</xdr:rowOff>
                  </from>
                  <to>
                    <xdr:col>5</xdr:col>
                    <xdr:colOff>323850</xdr:colOff>
                    <xdr:row>42</xdr:row>
                    <xdr:rowOff>28575</xdr:rowOff>
                  </to>
                </anchor>
              </controlPr>
            </control>
          </mc:Choice>
        </mc:AlternateContent>
        <mc:AlternateContent xmlns:mc="http://schemas.openxmlformats.org/markup-compatibility/2006">
          <mc:Choice Requires="x14">
            <control shapeId="49505" r:id="rId352" name="Option Button 353">
              <controlPr defaultSize="0" autoFill="0" autoLine="0" autoPict="0">
                <anchor moveWithCells="1">
                  <from>
                    <xdr:col>6</xdr:col>
                    <xdr:colOff>85725</xdr:colOff>
                    <xdr:row>40</xdr:row>
                    <xdr:rowOff>171450</xdr:rowOff>
                  </from>
                  <to>
                    <xdr:col>6</xdr:col>
                    <xdr:colOff>323850</xdr:colOff>
                    <xdr:row>42</xdr:row>
                    <xdr:rowOff>28575</xdr:rowOff>
                  </to>
                </anchor>
              </controlPr>
            </control>
          </mc:Choice>
        </mc:AlternateContent>
        <mc:AlternateContent xmlns:mc="http://schemas.openxmlformats.org/markup-compatibility/2006">
          <mc:Choice Requires="x14">
            <control shapeId="49506" r:id="rId353" name="Group Box 354">
              <controlPr defaultSize="0" autoFill="0" autoPict="0">
                <anchor moveWithCells="1">
                  <from>
                    <xdr:col>2</xdr:col>
                    <xdr:colOff>3705225</xdr:colOff>
                    <xdr:row>40</xdr:row>
                    <xdr:rowOff>133350</xdr:rowOff>
                  </from>
                  <to>
                    <xdr:col>7</xdr:col>
                    <xdr:colOff>228600</xdr:colOff>
                    <xdr:row>42</xdr:row>
                    <xdr:rowOff>123825</xdr:rowOff>
                  </to>
                </anchor>
              </controlPr>
            </control>
          </mc:Choice>
        </mc:AlternateContent>
        <mc:AlternateContent xmlns:mc="http://schemas.openxmlformats.org/markup-compatibility/2006">
          <mc:Choice Requires="x14">
            <control shapeId="49507" r:id="rId354" name="Group Box 355">
              <controlPr defaultSize="0" autoFill="0" autoPict="0">
                <anchor moveWithCells="1">
                  <from>
                    <xdr:col>2</xdr:col>
                    <xdr:colOff>3752850</xdr:colOff>
                    <xdr:row>46</xdr:row>
                    <xdr:rowOff>0</xdr:rowOff>
                  </from>
                  <to>
                    <xdr:col>7</xdr:col>
                    <xdr:colOff>171450</xdr:colOff>
                    <xdr:row>47</xdr:row>
                    <xdr:rowOff>95250</xdr:rowOff>
                  </to>
                </anchor>
              </controlPr>
            </control>
          </mc:Choice>
        </mc:AlternateContent>
        <mc:AlternateContent xmlns:mc="http://schemas.openxmlformats.org/markup-compatibility/2006">
          <mc:Choice Requires="x14">
            <control shapeId="49508" r:id="rId355" name="Group Box 356">
              <controlPr defaultSize="0" autoFill="0" autoPict="0">
                <anchor moveWithCells="1">
                  <from>
                    <xdr:col>2</xdr:col>
                    <xdr:colOff>3762375</xdr:colOff>
                    <xdr:row>47</xdr:row>
                    <xdr:rowOff>0</xdr:rowOff>
                  </from>
                  <to>
                    <xdr:col>7</xdr:col>
                    <xdr:colOff>85725</xdr:colOff>
                    <xdr:row>48</xdr:row>
                    <xdr:rowOff>171450</xdr:rowOff>
                  </to>
                </anchor>
              </controlPr>
            </control>
          </mc:Choice>
        </mc:AlternateContent>
        <mc:AlternateContent xmlns:mc="http://schemas.openxmlformats.org/markup-compatibility/2006">
          <mc:Choice Requires="x14">
            <control shapeId="49509" r:id="rId356" name="Option Button 357">
              <controlPr defaultSize="0" autoFill="0" autoLine="0" autoPict="0">
                <anchor moveWithCells="1">
                  <from>
                    <xdr:col>3</xdr:col>
                    <xdr:colOff>85725</xdr:colOff>
                    <xdr:row>48</xdr:row>
                    <xdr:rowOff>161925</xdr:rowOff>
                  </from>
                  <to>
                    <xdr:col>3</xdr:col>
                    <xdr:colOff>323850</xdr:colOff>
                    <xdr:row>50</xdr:row>
                    <xdr:rowOff>19050</xdr:rowOff>
                  </to>
                </anchor>
              </controlPr>
            </control>
          </mc:Choice>
        </mc:AlternateContent>
        <mc:AlternateContent xmlns:mc="http://schemas.openxmlformats.org/markup-compatibility/2006">
          <mc:Choice Requires="x14">
            <control shapeId="49510" r:id="rId357" name="Option Button 358">
              <controlPr defaultSize="0" autoFill="0" autoLine="0" autoPict="0">
                <anchor moveWithCells="1">
                  <from>
                    <xdr:col>4</xdr:col>
                    <xdr:colOff>85725</xdr:colOff>
                    <xdr:row>48</xdr:row>
                    <xdr:rowOff>161925</xdr:rowOff>
                  </from>
                  <to>
                    <xdr:col>4</xdr:col>
                    <xdr:colOff>323850</xdr:colOff>
                    <xdr:row>50</xdr:row>
                    <xdr:rowOff>19050</xdr:rowOff>
                  </to>
                </anchor>
              </controlPr>
            </control>
          </mc:Choice>
        </mc:AlternateContent>
        <mc:AlternateContent xmlns:mc="http://schemas.openxmlformats.org/markup-compatibility/2006">
          <mc:Choice Requires="x14">
            <control shapeId="49511" r:id="rId358" name="Option Button 359">
              <controlPr defaultSize="0" autoFill="0" autoLine="0" autoPict="0">
                <anchor moveWithCells="1">
                  <from>
                    <xdr:col>5</xdr:col>
                    <xdr:colOff>85725</xdr:colOff>
                    <xdr:row>48</xdr:row>
                    <xdr:rowOff>161925</xdr:rowOff>
                  </from>
                  <to>
                    <xdr:col>5</xdr:col>
                    <xdr:colOff>323850</xdr:colOff>
                    <xdr:row>50</xdr:row>
                    <xdr:rowOff>19050</xdr:rowOff>
                  </to>
                </anchor>
              </controlPr>
            </control>
          </mc:Choice>
        </mc:AlternateContent>
        <mc:AlternateContent xmlns:mc="http://schemas.openxmlformats.org/markup-compatibility/2006">
          <mc:Choice Requires="x14">
            <control shapeId="49512" r:id="rId359" name="Option Button 360">
              <controlPr defaultSize="0" autoFill="0" autoLine="0" autoPict="0">
                <anchor moveWithCells="1">
                  <from>
                    <xdr:col>6</xdr:col>
                    <xdr:colOff>85725</xdr:colOff>
                    <xdr:row>48</xdr:row>
                    <xdr:rowOff>161925</xdr:rowOff>
                  </from>
                  <to>
                    <xdr:col>6</xdr:col>
                    <xdr:colOff>323850</xdr:colOff>
                    <xdr:row>50</xdr:row>
                    <xdr:rowOff>19050</xdr:rowOff>
                  </to>
                </anchor>
              </controlPr>
            </control>
          </mc:Choice>
        </mc:AlternateContent>
        <mc:AlternateContent xmlns:mc="http://schemas.openxmlformats.org/markup-compatibility/2006">
          <mc:Choice Requires="x14">
            <control shapeId="49513" r:id="rId360" name="Group Box 361">
              <controlPr defaultSize="0" autoFill="0" autoPict="0">
                <anchor moveWithCells="1">
                  <from>
                    <xdr:col>2</xdr:col>
                    <xdr:colOff>3743325</xdr:colOff>
                    <xdr:row>48</xdr:row>
                    <xdr:rowOff>180975</xdr:rowOff>
                  </from>
                  <to>
                    <xdr:col>7</xdr:col>
                    <xdr:colOff>0</xdr:colOff>
                    <xdr:row>50</xdr:row>
                    <xdr:rowOff>95250</xdr:rowOff>
                  </to>
                </anchor>
              </controlPr>
            </control>
          </mc:Choice>
        </mc:AlternateContent>
        <mc:AlternateContent xmlns:mc="http://schemas.openxmlformats.org/markup-compatibility/2006">
          <mc:Choice Requires="x14">
            <control shapeId="49514" r:id="rId361" name="Group Box 362">
              <controlPr defaultSize="0" autoFill="0" autoPict="0">
                <anchor moveWithCells="1">
                  <from>
                    <xdr:col>2</xdr:col>
                    <xdr:colOff>3571875</xdr:colOff>
                    <xdr:row>51</xdr:row>
                    <xdr:rowOff>0</xdr:rowOff>
                  </from>
                  <to>
                    <xdr:col>7</xdr:col>
                    <xdr:colOff>85725</xdr:colOff>
                    <xdr:row>52</xdr:row>
                    <xdr:rowOff>142875</xdr:rowOff>
                  </to>
                </anchor>
              </controlPr>
            </control>
          </mc:Choice>
        </mc:AlternateContent>
        <mc:AlternateContent xmlns:mc="http://schemas.openxmlformats.org/markup-compatibility/2006">
          <mc:Choice Requires="x14">
            <control shapeId="49515" r:id="rId362" name="Group Box 363">
              <controlPr defaultSize="0" autoFill="0" autoPict="0">
                <anchor moveWithCells="1">
                  <from>
                    <xdr:col>2</xdr:col>
                    <xdr:colOff>3752850</xdr:colOff>
                    <xdr:row>36</xdr:row>
                    <xdr:rowOff>152400</xdr:rowOff>
                  </from>
                  <to>
                    <xdr:col>7</xdr:col>
                    <xdr:colOff>276225</xdr:colOff>
                    <xdr:row>38</xdr:row>
                    <xdr:rowOff>57150</xdr:rowOff>
                  </to>
                </anchor>
              </controlPr>
            </control>
          </mc:Choice>
        </mc:AlternateContent>
        <mc:AlternateContent xmlns:mc="http://schemas.openxmlformats.org/markup-compatibility/2006">
          <mc:Choice Requires="x14">
            <control shapeId="49516" r:id="rId363" name="Group Box 364">
              <controlPr defaultSize="0" autoFill="0" autoPict="0">
                <anchor moveWithCells="1">
                  <from>
                    <xdr:col>2</xdr:col>
                    <xdr:colOff>3752850</xdr:colOff>
                    <xdr:row>50</xdr:row>
                    <xdr:rowOff>104775</xdr:rowOff>
                  </from>
                  <to>
                    <xdr:col>7</xdr:col>
                    <xdr:colOff>57150</xdr:colOff>
                    <xdr:row>52</xdr:row>
                    <xdr:rowOff>19050</xdr:rowOff>
                  </to>
                </anchor>
              </controlPr>
            </control>
          </mc:Choice>
        </mc:AlternateContent>
        <mc:AlternateContent xmlns:mc="http://schemas.openxmlformats.org/markup-compatibility/2006">
          <mc:Choice Requires="x14">
            <control shapeId="49521" r:id="rId364" name="Group Box 369">
              <controlPr defaultSize="0" autoFill="0" autoPict="0">
                <anchor moveWithCells="1">
                  <from>
                    <xdr:col>2</xdr:col>
                    <xdr:colOff>3800475</xdr:colOff>
                    <xdr:row>50</xdr:row>
                    <xdr:rowOff>0</xdr:rowOff>
                  </from>
                  <to>
                    <xdr:col>7</xdr:col>
                    <xdr:colOff>38100</xdr:colOff>
                    <xdr:row>51</xdr:row>
                    <xdr:rowOff>95250</xdr:rowOff>
                  </to>
                </anchor>
              </controlPr>
            </control>
          </mc:Choice>
        </mc:AlternateContent>
        <mc:AlternateContent xmlns:mc="http://schemas.openxmlformats.org/markup-compatibility/2006">
          <mc:Choice Requires="x14">
            <control shapeId="49522" r:id="rId365" name="Option Button 370">
              <controlPr defaultSize="0" autoFill="0" autoLine="0" autoPict="0">
                <anchor moveWithCells="1">
                  <from>
                    <xdr:col>3</xdr:col>
                    <xdr:colOff>85725</xdr:colOff>
                    <xdr:row>35</xdr:row>
                    <xdr:rowOff>161925</xdr:rowOff>
                  </from>
                  <to>
                    <xdr:col>3</xdr:col>
                    <xdr:colOff>323850</xdr:colOff>
                    <xdr:row>37</xdr:row>
                    <xdr:rowOff>19050</xdr:rowOff>
                  </to>
                </anchor>
              </controlPr>
            </control>
          </mc:Choice>
        </mc:AlternateContent>
        <mc:AlternateContent xmlns:mc="http://schemas.openxmlformats.org/markup-compatibility/2006">
          <mc:Choice Requires="x14">
            <control shapeId="49523" r:id="rId366" name="Option Button 371">
              <controlPr defaultSize="0" autoFill="0" autoLine="0" autoPict="0">
                <anchor moveWithCells="1">
                  <from>
                    <xdr:col>4</xdr:col>
                    <xdr:colOff>85725</xdr:colOff>
                    <xdr:row>35</xdr:row>
                    <xdr:rowOff>161925</xdr:rowOff>
                  </from>
                  <to>
                    <xdr:col>4</xdr:col>
                    <xdr:colOff>323850</xdr:colOff>
                    <xdr:row>37</xdr:row>
                    <xdr:rowOff>19050</xdr:rowOff>
                  </to>
                </anchor>
              </controlPr>
            </control>
          </mc:Choice>
        </mc:AlternateContent>
        <mc:AlternateContent xmlns:mc="http://schemas.openxmlformats.org/markup-compatibility/2006">
          <mc:Choice Requires="x14">
            <control shapeId="49524" r:id="rId367" name="Option Button 372">
              <controlPr defaultSize="0" autoFill="0" autoLine="0" autoPict="0">
                <anchor moveWithCells="1">
                  <from>
                    <xdr:col>5</xdr:col>
                    <xdr:colOff>85725</xdr:colOff>
                    <xdr:row>35</xdr:row>
                    <xdr:rowOff>161925</xdr:rowOff>
                  </from>
                  <to>
                    <xdr:col>5</xdr:col>
                    <xdr:colOff>323850</xdr:colOff>
                    <xdr:row>37</xdr:row>
                    <xdr:rowOff>19050</xdr:rowOff>
                  </to>
                </anchor>
              </controlPr>
            </control>
          </mc:Choice>
        </mc:AlternateContent>
        <mc:AlternateContent xmlns:mc="http://schemas.openxmlformats.org/markup-compatibility/2006">
          <mc:Choice Requires="x14">
            <control shapeId="49525" r:id="rId368" name="Option Button 373">
              <controlPr defaultSize="0" autoFill="0" autoLine="0" autoPict="0">
                <anchor moveWithCells="1">
                  <from>
                    <xdr:col>6</xdr:col>
                    <xdr:colOff>85725</xdr:colOff>
                    <xdr:row>35</xdr:row>
                    <xdr:rowOff>161925</xdr:rowOff>
                  </from>
                  <to>
                    <xdr:col>6</xdr:col>
                    <xdr:colOff>323850</xdr:colOff>
                    <xdr:row>37</xdr:row>
                    <xdr:rowOff>19050</xdr:rowOff>
                  </to>
                </anchor>
              </controlPr>
            </control>
          </mc:Choice>
        </mc:AlternateContent>
        <mc:AlternateContent xmlns:mc="http://schemas.openxmlformats.org/markup-compatibility/2006">
          <mc:Choice Requires="x14">
            <control shapeId="49526" r:id="rId369" name="Group Box 374">
              <controlPr defaultSize="0" autoFill="0" autoPict="0">
                <anchor moveWithCells="1">
                  <from>
                    <xdr:col>2</xdr:col>
                    <xdr:colOff>3676650</xdr:colOff>
                    <xdr:row>35</xdr:row>
                    <xdr:rowOff>114300</xdr:rowOff>
                  </from>
                  <to>
                    <xdr:col>7</xdr:col>
                    <xdr:colOff>409575</xdr:colOff>
                    <xdr:row>37</xdr:row>
                    <xdr:rowOff>85725</xdr:rowOff>
                  </to>
                </anchor>
              </controlPr>
            </control>
          </mc:Choice>
        </mc:AlternateContent>
        <mc:AlternateContent xmlns:mc="http://schemas.openxmlformats.org/markup-compatibility/2006">
          <mc:Choice Requires="x14">
            <control shapeId="49527" r:id="rId370" name="Option Button 375">
              <controlPr defaultSize="0" autoFill="0" autoLine="0" autoPict="0">
                <anchor moveWithCells="1">
                  <from>
                    <xdr:col>3</xdr:col>
                    <xdr:colOff>85725</xdr:colOff>
                    <xdr:row>47</xdr:row>
                    <xdr:rowOff>161925</xdr:rowOff>
                  </from>
                  <to>
                    <xdr:col>3</xdr:col>
                    <xdr:colOff>323850</xdr:colOff>
                    <xdr:row>49</xdr:row>
                    <xdr:rowOff>19050</xdr:rowOff>
                  </to>
                </anchor>
              </controlPr>
            </control>
          </mc:Choice>
        </mc:AlternateContent>
        <mc:AlternateContent xmlns:mc="http://schemas.openxmlformats.org/markup-compatibility/2006">
          <mc:Choice Requires="x14">
            <control shapeId="49528" r:id="rId371" name="Option Button 376">
              <controlPr defaultSize="0" autoFill="0" autoLine="0" autoPict="0">
                <anchor moveWithCells="1">
                  <from>
                    <xdr:col>4</xdr:col>
                    <xdr:colOff>85725</xdr:colOff>
                    <xdr:row>47</xdr:row>
                    <xdr:rowOff>161925</xdr:rowOff>
                  </from>
                  <to>
                    <xdr:col>4</xdr:col>
                    <xdr:colOff>323850</xdr:colOff>
                    <xdr:row>49</xdr:row>
                    <xdr:rowOff>19050</xdr:rowOff>
                  </to>
                </anchor>
              </controlPr>
            </control>
          </mc:Choice>
        </mc:AlternateContent>
        <mc:AlternateContent xmlns:mc="http://schemas.openxmlformats.org/markup-compatibility/2006">
          <mc:Choice Requires="x14">
            <control shapeId="49529" r:id="rId372" name="Option Button 377">
              <controlPr defaultSize="0" autoFill="0" autoLine="0" autoPict="0">
                <anchor moveWithCells="1">
                  <from>
                    <xdr:col>5</xdr:col>
                    <xdr:colOff>85725</xdr:colOff>
                    <xdr:row>47</xdr:row>
                    <xdr:rowOff>161925</xdr:rowOff>
                  </from>
                  <to>
                    <xdr:col>5</xdr:col>
                    <xdr:colOff>323850</xdr:colOff>
                    <xdr:row>49</xdr:row>
                    <xdr:rowOff>19050</xdr:rowOff>
                  </to>
                </anchor>
              </controlPr>
            </control>
          </mc:Choice>
        </mc:AlternateContent>
        <mc:AlternateContent xmlns:mc="http://schemas.openxmlformats.org/markup-compatibility/2006">
          <mc:Choice Requires="x14">
            <control shapeId="49530" r:id="rId373" name="Option Button 378">
              <controlPr defaultSize="0" autoFill="0" autoLine="0" autoPict="0">
                <anchor moveWithCells="1">
                  <from>
                    <xdr:col>6</xdr:col>
                    <xdr:colOff>85725</xdr:colOff>
                    <xdr:row>47</xdr:row>
                    <xdr:rowOff>161925</xdr:rowOff>
                  </from>
                  <to>
                    <xdr:col>6</xdr:col>
                    <xdr:colOff>323850</xdr:colOff>
                    <xdr:row>49</xdr:row>
                    <xdr:rowOff>19050</xdr:rowOff>
                  </to>
                </anchor>
              </controlPr>
            </control>
          </mc:Choice>
        </mc:AlternateContent>
        <mc:AlternateContent xmlns:mc="http://schemas.openxmlformats.org/markup-compatibility/2006">
          <mc:Choice Requires="x14">
            <control shapeId="49531" r:id="rId374" name="Group Box 379">
              <controlPr defaultSize="0" autoFill="0" autoPict="0">
                <anchor moveWithCells="1">
                  <from>
                    <xdr:col>2</xdr:col>
                    <xdr:colOff>3695700</xdr:colOff>
                    <xdr:row>47</xdr:row>
                    <xdr:rowOff>104775</xdr:rowOff>
                  </from>
                  <to>
                    <xdr:col>7</xdr:col>
                    <xdr:colOff>209550</xdr:colOff>
                    <xdr:row>49</xdr:row>
                    <xdr:rowOff>95250</xdr:rowOff>
                  </to>
                </anchor>
              </controlPr>
            </control>
          </mc:Choice>
        </mc:AlternateContent>
        <mc:AlternateContent xmlns:mc="http://schemas.openxmlformats.org/markup-compatibility/2006">
          <mc:Choice Requires="x14">
            <control shapeId="49532" r:id="rId375" name="Option Button 380">
              <controlPr defaultSize="0" autoFill="0" autoLine="0" autoPict="0">
                <anchor moveWithCells="1">
                  <from>
                    <xdr:col>3</xdr:col>
                    <xdr:colOff>85725</xdr:colOff>
                    <xdr:row>44</xdr:row>
                    <xdr:rowOff>152400</xdr:rowOff>
                  </from>
                  <to>
                    <xdr:col>3</xdr:col>
                    <xdr:colOff>323850</xdr:colOff>
                    <xdr:row>46</xdr:row>
                    <xdr:rowOff>38100</xdr:rowOff>
                  </to>
                </anchor>
              </controlPr>
            </control>
          </mc:Choice>
        </mc:AlternateContent>
        <mc:AlternateContent xmlns:mc="http://schemas.openxmlformats.org/markup-compatibility/2006">
          <mc:Choice Requires="x14">
            <control shapeId="49533" r:id="rId376" name="Option Button 381">
              <controlPr defaultSize="0" autoFill="0" autoLine="0" autoPict="0">
                <anchor moveWithCells="1">
                  <from>
                    <xdr:col>4</xdr:col>
                    <xdr:colOff>85725</xdr:colOff>
                    <xdr:row>44</xdr:row>
                    <xdr:rowOff>152400</xdr:rowOff>
                  </from>
                  <to>
                    <xdr:col>4</xdr:col>
                    <xdr:colOff>323850</xdr:colOff>
                    <xdr:row>46</xdr:row>
                    <xdr:rowOff>38100</xdr:rowOff>
                  </to>
                </anchor>
              </controlPr>
            </control>
          </mc:Choice>
        </mc:AlternateContent>
        <mc:AlternateContent xmlns:mc="http://schemas.openxmlformats.org/markup-compatibility/2006">
          <mc:Choice Requires="x14">
            <control shapeId="49534" r:id="rId377" name="Option Button 382">
              <controlPr defaultSize="0" autoFill="0" autoLine="0" autoPict="0">
                <anchor moveWithCells="1">
                  <from>
                    <xdr:col>5</xdr:col>
                    <xdr:colOff>85725</xdr:colOff>
                    <xdr:row>44</xdr:row>
                    <xdr:rowOff>152400</xdr:rowOff>
                  </from>
                  <to>
                    <xdr:col>5</xdr:col>
                    <xdr:colOff>323850</xdr:colOff>
                    <xdr:row>46</xdr:row>
                    <xdr:rowOff>38100</xdr:rowOff>
                  </to>
                </anchor>
              </controlPr>
            </control>
          </mc:Choice>
        </mc:AlternateContent>
        <mc:AlternateContent xmlns:mc="http://schemas.openxmlformats.org/markup-compatibility/2006">
          <mc:Choice Requires="x14">
            <control shapeId="49535" r:id="rId378" name="Option Button 383">
              <controlPr defaultSize="0" autoFill="0" autoLine="0" autoPict="0">
                <anchor moveWithCells="1">
                  <from>
                    <xdr:col>6</xdr:col>
                    <xdr:colOff>85725</xdr:colOff>
                    <xdr:row>44</xdr:row>
                    <xdr:rowOff>152400</xdr:rowOff>
                  </from>
                  <to>
                    <xdr:col>6</xdr:col>
                    <xdr:colOff>323850</xdr:colOff>
                    <xdr:row>46</xdr:row>
                    <xdr:rowOff>38100</xdr:rowOff>
                  </to>
                </anchor>
              </controlPr>
            </control>
          </mc:Choice>
        </mc:AlternateContent>
        <mc:AlternateContent xmlns:mc="http://schemas.openxmlformats.org/markup-compatibility/2006">
          <mc:Choice Requires="x14">
            <control shapeId="49536" r:id="rId379" name="Group Box 384">
              <controlPr defaultSize="0" autoFill="0" autoPict="0">
                <anchor moveWithCells="1">
                  <from>
                    <xdr:col>2</xdr:col>
                    <xdr:colOff>3714750</xdr:colOff>
                    <xdr:row>44</xdr:row>
                    <xdr:rowOff>95250</xdr:rowOff>
                  </from>
                  <to>
                    <xdr:col>7</xdr:col>
                    <xdr:colOff>123825</xdr:colOff>
                    <xdr:row>46</xdr:row>
                    <xdr:rowOff>76200</xdr:rowOff>
                  </to>
                </anchor>
              </controlPr>
            </control>
          </mc:Choice>
        </mc:AlternateContent>
        <mc:AlternateContent xmlns:mc="http://schemas.openxmlformats.org/markup-compatibility/2006">
          <mc:Choice Requires="x14">
            <control shapeId="49537" r:id="rId380" name="Option Button 385">
              <controlPr defaultSize="0" autoFill="0" autoLine="0" autoPict="0">
                <anchor moveWithCells="1">
                  <from>
                    <xdr:col>3</xdr:col>
                    <xdr:colOff>85725</xdr:colOff>
                    <xdr:row>46</xdr:row>
                    <xdr:rowOff>161925</xdr:rowOff>
                  </from>
                  <to>
                    <xdr:col>3</xdr:col>
                    <xdr:colOff>342900</xdr:colOff>
                    <xdr:row>48</xdr:row>
                    <xdr:rowOff>19050</xdr:rowOff>
                  </to>
                </anchor>
              </controlPr>
            </control>
          </mc:Choice>
        </mc:AlternateContent>
        <mc:AlternateContent xmlns:mc="http://schemas.openxmlformats.org/markup-compatibility/2006">
          <mc:Choice Requires="x14">
            <control shapeId="49538" r:id="rId381" name="Option Button 386">
              <controlPr defaultSize="0" autoFill="0" autoLine="0" autoPict="0">
                <anchor moveWithCells="1">
                  <from>
                    <xdr:col>4</xdr:col>
                    <xdr:colOff>85725</xdr:colOff>
                    <xdr:row>46</xdr:row>
                    <xdr:rowOff>161925</xdr:rowOff>
                  </from>
                  <to>
                    <xdr:col>4</xdr:col>
                    <xdr:colOff>342900</xdr:colOff>
                    <xdr:row>48</xdr:row>
                    <xdr:rowOff>19050</xdr:rowOff>
                  </to>
                </anchor>
              </controlPr>
            </control>
          </mc:Choice>
        </mc:AlternateContent>
        <mc:AlternateContent xmlns:mc="http://schemas.openxmlformats.org/markup-compatibility/2006">
          <mc:Choice Requires="x14">
            <control shapeId="49539" r:id="rId382" name="Option Button 387">
              <controlPr defaultSize="0" autoFill="0" autoLine="0" autoPict="0">
                <anchor moveWithCells="1">
                  <from>
                    <xdr:col>5</xdr:col>
                    <xdr:colOff>85725</xdr:colOff>
                    <xdr:row>46</xdr:row>
                    <xdr:rowOff>161925</xdr:rowOff>
                  </from>
                  <to>
                    <xdr:col>5</xdr:col>
                    <xdr:colOff>342900</xdr:colOff>
                    <xdr:row>48</xdr:row>
                    <xdr:rowOff>19050</xdr:rowOff>
                  </to>
                </anchor>
              </controlPr>
            </control>
          </mc:Choice>
        </mc:AlternateContent>
        <mc:AlternateContent xmlns:mc="http://schemas.openxmlformats.org/markup-compatibility/2006">
          <mc:Choice Requires="x14">
            <control shapeId="49540" r:id="rId383" name="Option Button 388">
              <controlPr defaultSize="0" autoFill="0" autoLine="0" autoPict="0">
                <anchor moveWithCells="1">
                  <from>
                    <xdr:col>6</xdr:col>
                    <xdr:colOff>85725</xdr:colOff>
                    <xdr:row>46</xdr:row>
                    <xdr:rowOff>161925</xdr:rowOff>
                  </from>
                  <to>
                    <xdr:col>6</xdr:col>
                    <xdr:colOff>342900</xdr:colOff>
                    <xdr:row>48</xdr:row>
                    <xdr:rowOff>19050</xdr:rowOff>
                  </to>
                </anchor>
              </controlPr>
            </control>
          </mc:Choice>
        </mc:AlternateContent>
        <mc:AlternateContent xmlns:mc="http://schemas.openxmlformats.org/markup-compatibility/2006">
          <mc:Choice Requires="x14">
            <control shapeId="49541" r:id="rId384" name="Group Box 389">
              <controlPr defaultSize="0" autoFill="0" autoPict="0">
                <anchor moveWithCells="1">
                  <from>
                    <xdr:col>2</xdr:col>
                    <xdr:colOff>3724275</xdr:colOff>
                    <xdr:row>46</xdr:row>
                    <xdr:rowOff>95250</xdr:rowOff>
                  </from>
                  <to>
                    <xdr:col>7</xdr:col>
                    <xdr:colOff>85725</xdr:colOff>
                    <xdr:row>48</xdr:row>
                    <xdr:rowOff>95250</xdr:rowOff>
                  </to>
                </anchor>
              </controlPr>
            </control>
          </mc:Choice>
        </mc:AlternateContent>
        <mc:AlternateContent xmlns:mc="http://schemas.openxmlformats.org/markup-compatibility/2006">
          <mc:Choice Requires="x14">
            <control shapeId="49542" r:id="rId385" name="Option Button 390">
              <controlPr defaultSize="0" autoFill="0" autoLine="0" autoPict="0">
                <anchor moveWithCells="1">
                  <from>
                    <xdr:col>3</xdr:col>
                    <xdr:colOff>85725</xdr:colOff>
                    <xdr:row>22</xdr:row>
                    <xdr:rowOff>152400</xdr:rowOff>
                  </from>
                  <to>
                    <xdr:col>3</xdr:col>
                    <xdr:colOff>323850</xdr:colOff>
                    <xdr:row>24</xdr:row>
                    <xdr:rowOff>19050</xdr:rowOff>
                  </to>
                </anchor>
              </controlPr>
            </control>
          </mc:Choice>
        </mc:AlternateContent>
        <mc:AlternateContent xmlns:mc="http://schemas.openxmlformats.org/markup-compatibility/2006">
          <mc:Choice Requires="x14">
            <control shapeId="49543" r:id="rId386" name="Option Button 391">
              <controlPr defaultSize="0" autoFill="0" autoLine="0" autoPict="0">
                <anchor moveWithCells="1">
                  <from>
                    <xdr:col>4</xdr:col>
                    <xdr:colOff>85725</xdr:colOff>
                    <xdr:row>22</xdr:row>
                    <xdr:rowOff>152400</xdr:rowOff>
                  </from>
                  <to>
                    <xdr:col>4</xdr:col>
                    <xdr:colOff>323850</xdr:colOff>
                    <xdr:row>24</xdr:row>
                    <xdr:rowOff>19050</xdr:rowOff>
                  </to>
                </anchor>
              </controlPr>
            </control>
          </mc:Choice>
        </mc:AlternateContent>
        <mc:AlternateContent xmlns:mc="http://schemas.openxmlformats.org/markup-compatibility/2006">
          <mc:Choice Requires="x14">
            <control shapeId="49544" r:id="rId387" name="Option Button 392">
              <controlPr defaultSize="0" autoFill="0" autoLine="0" autoPict="0">
                <anchor moveWithCells="1">
                  <from>
                    <xdr:col>5</xdr:col>
                    <xdr:colOff>85725</xdr:colOff>
                    <xdr:row>22</xdr:row>
                    <xdr:rowOff>152400</xdr:rowOff>
                  </from>
                  <to>
                    <xdr:col>5</xdr:col>
                    <xdr:colOff>323850</xdr:colOff>
                    <xdr:row>24</xdr:row>
                    <xdr:rowOff>19050</xdr:rowOff>
                  </to>
                </anchor>
              </controlPr>
            </control>
          </mc:Choice>
        </mc:AlternateContent>
        <mc:AlternateContent xmlns:mc="http://schemas.openxmlformats.org/markup-compatibility/2006">
          <mc:Choice Requires="x14">
            <control shapeId="49545" r:id="rId388" name="Option Button 393">
              <controlPr defaultSize="0" autoFill="0" autoLine="0" autoPict="0">
                <anchor moveWithCells="1">
                  <from>
                    <xdr:col>6</xdr:col>
                    <xdr:colOff>85725</xdr:colOff>
                    <xdr:row>22</xdr:row>
                    <xdr:rowOff>152400</xdr:rowOff>
                  </from>
                  <to>
                    <xdr:col>6</xdr:col>
                    <xdr:colOff>323850</xdr:colOff>
                    <xdr:row>24</xdr:row>
                    <xdr:rowOff>19050</xdr:rowOff>
                  </to>
                </anchor>
              </controlPr>
            </control>
          </mc:Choice>
        </mc:AlternateContent>
        <mc:AlternateContent xmlns:mc="http://schemas.openxmlformats.org/markup-compatibility/2006">
          <mc:Choice Requires="x14">
            <control shapeId="49546" r:id="rId389" name="Group Box 394">
              <controlPr defaultSize="0" autoFill="0" autoPict="0">
                <anchor moveWithCells="1">
                  <from>
                    <xdr:col>2</xdr:col>
                    <xdr:colOff>3733800</xdr:colOff>
                    <xdr:row>22</xdr:row>
                    <xdr:rowOff>142875</xdr:rowOff>
                  </from>
                  <to>
                    <xdr:col>7</xdr:col>
                    <xdr:colOff>438150</xdr:colOff>
                    <xdr:row>24</xdr:row>
                    <xdr:rowOff>57150</xdr:rowOff>
                  </to>
                </anchor>
              </controlPr>
            </control>
          </mc:Choice>
        </mc:AlternateContent>
        <mc:AlternateContent xmlns:mc="http://schemas.openxmlformats.org/markup-compatibility/2006">
          <mc:Choice Requires="x14">
            <control shapeId="49547" r:id="rId390" name="Option Button 395">
              <controlPr defaultSize="0" autoFill="0" autoLine="0" autoPict="0">
                <anchor moveWithCells="1">
                  <from>
                    <xdr:col>3</xdr:col>
                    <xdr:colOff>95250</xdr:colOff>
                    <xdr:row>29</xdr:row>
                    <xdr:rowOff>171450</xdr:rowOff>
                  </from>
                  <to>
                    <xdr:col>3</xdr:col>
                    <xdr:colOff>333375</xdr:colOff>
                    <xdr:row>31</xdr:row>
                    <xdr:rowOff>28575</xdr:rowOff>
                  </to>
                </anchor>
              </controlPr>
            </control>
          </mc:Choice>
        </mc:AlternateContent>
        <mc:AlternateContent xmlns:mc="http://schemas.openxmlformats.org/markup-compatibility/2006">
          <mc:Choice Requires="x14">
            <control shapeId="49548" r:id="rId391" name="Option Button 396">
              <controlPr defaultSize="0" autoFill="0" autoLine="0" autoPict="0">
                <anchor moveWithCells="1">
                  <from>
                    <xdr:col>4</xdr:col>
                    <xdr:colOff>95250</xdr:colOff>
                    <xdr:row>29</xdr:row>
                    <xdr:rowOff>171450</xdr:rowOff>
                  </from>
                  <to>
                    <xdr:col>4</xdr:col>
                    <xdr:colOff>333375</xdr:colOff>
                    <xdr:row>31</xdr:row>
                    <xdr:rowOff>28575</xdr:rowOff>
                  </to>
                </anchor>
              </controlPr>
            </control>
          </mc:Choice>
        </mc:AlternateContent>
        <mc:AlternateContent xmlns:mc="http://schemas.openxmlformats.org/markup-compatibility/2006">
          <mc:Choice Requires="x14">
            <control shapeId="49549" r:id="rId392" name="Option Button 397">
              <controlPr defaultSize="0" autoFill="0" autoLine="0" autoPict="0">
                <anchor moveWithCells="1">
                  <from>
                    <xdr:col>5</xdr:col>
                    <xdr:colOff>95250</xdr:colOff>
                    <xdr:row>29</xdr:row>
                    <xdr:rowOff>171450</xdr:rowOff>
                  </from>
                  <to>
                    <xdr:col>5</xdr:col>
                    <xdr:colOff>333375</xdr:colOff>
                    <xdr:row>31</xdr:row>
                    <xdr:rowOff>28575</xdr:rowOff>
                  </to>
                </anchor>
              </controlPr>
            </control>
          </mc:Choice>
        </mc:AlternateContent>
        <mc:AlternateContent xmlns:mc="http://schemas.openxmlformats.org/markup-compatibility/2006">
          <mc:Choice Requires="x14">
            <control shapeId="49550" r:id="rId393" name="Option Button 398">
              <controlPr defaultSize="0" autoFill="0" autoLine="0" autoPict="0">
                <anchor moveWithCells="1">
                  <from>
                    <xdr:col>6</xdr:col>
                    <xdr:colOff>95250</xdr:colOff>
                    <xdr:row>29</xdr:row>
                    <xdr:rowOff>171450</xdr:rowOff>
                  </from>
                  <to>
                    <xdr:col>6</xdr:col>
                    <xdr:colOff>333375</xdr:colOff>
                    <xdr:row>31</xdr:row>
                    <xdr:rowOff>28575</xdr:rowOff>
                  </to>
                </anchor>
              </controlPr>
            </control>
          </mc:Choice>
        </mc:AlternateContent>
        <mc:AlternateContent xmlns:mc="http://schemas.openxmlformats.org/markup-compatibility/2006">
          <mc:Choice Requires="x14">
            <control shapeId="49551" r:id="rId394" name="Group Box 399">
              <controlPr defaultSize="0" autoFill="0" autoPict="0">
                <anchor moveWithCells="1">
                  <from>
                    <xdr:col>2</xdr:col>
                    <xdr:colOff>3705225</xdr:colOff>
                    <xdr:row>29</xdr:row>
                    <xdr:rowOff>114300</xdr:rowOff>
                  </from>
                  <to>
                    <xdr:col>7</xdr:col>
                    <xdr:colOff>66675</xdr:colOff>
                    <xdr:row>31</xdr:row>
                    <xdr:rowOff>133350</xdr:rowOff>
                  </to>
                </anchor>
              </controlPr>
            </control>
          </mc:Choice>
        </mc:AlternateContent>
        <mc:AlternateContent xmlns:mc="http://schemas.openxmlformats.org/markup-compatibility/2006">
          <mc:Choice Requires="x14">
            <control shapeId="49552" r:id="rId395" name="Option Button 400">
              <controlPr defaultSize="0" autoFill="0" autoLine="0" autoPict="0">
                <anchor moveWithCells="1">
                  <from>
                    <xdr:col>3</xdr:col>
                    <xdr:colOff>85725</xdr:colOff>
                    <xdr:row>49</xdr:row>
                    <xdr:rowOff>161925</xdr:rowOff>
                  </from>
                  <to>
                    <xdr:col>3</xdr:col>
                    <xdr:colOff>323850</xdr:colOff>
                    <xdr:row>51</xdr:row>
                    <xdr:rowOff>19050</xdr:rowOff>
                  </to>
                </anchor>
              </controlPr>
            </control>
          </mc:Choice>
        </mc:AlternateContent>
        <mc:AlternateContent xmlns:mc="http://schemas.openxmlformats.org/markup-compatibility/2006">
          <mc:Choice Requires="x14">
            <control shapeId="49553" r:id="rId396" name="Option Button 401">
              <controlPr defaultSize="0" autoFill="0" autoLine="0" autoPict="0">
                <anchor moveWithCells="1">
                  <from>
                    <xdr:col>4</xdr:col>
                    <xdr:colOff>85725</xdr:colOff>
                    <xdr:row>49</xdr:row>
                    <xdr:rowOff>161925</xdr:rowOff>
                  </from>
                  <to>
                    <xdr:col>4</xdr:col>
                    <xdr:colOff>323850</xdr:colOff>
                    <xdr:row>51</xdr:row>
                    <xdr:rowOff>19050</xdr:rowOff>
                  </to>
                </anchor>
              </controlPr>
            </control>
          </mc:Choice>
        </mc:AlternateContent>
        <mc:AlternateContent xmlns:mc="http://schemas.openxmlformats.org/markup-compatibility/2006">
          <mc:Choice Requires="x14">
            <control shapeId="49554" r:id="rId397" name="Option Button 402">
              <controlPr defaultSize="0" autoFill="0" autoLine="0" autoPict="0">
                <anchor moveWithCells="1">
                  <from>
                    <xdr:col>5</xdr:col>
                    <xdr:colOff>85725</xdr:colOff>
                    <xdr:row>49</xdr:row>
                    <xdr:rowOff>161925</xdr:rowOff>
                  </from>
                  <to>
                    <xdr:col>5</xdr:col>
                    <xdr:colOff>323850</xdr:colOff>
                    <xdr:row>51</xdr:row>
                    <xdr:rowOff>19050</xdr:rowOff>
                  </to>
                </anchor>
              </controlPr>
            </control>
          </mc:Choice>
        </mc:AlternateContent>
        <mc:AlternateContent xmlns:mc="http://schemas.openxmlformats.org/markup-compatibility/2006">
          <mc:Choice Requires="x14">
            <control shapeId="49555" r:id="rId398" name="Option Button 403">
              <controlPr defaultSize="0" autoFill="0" autoLine="0" autoPict="0">
                <anchor moveWithCells="1">
                  <from>
                    <xdr:col>6</xdr:col>
                    <xdr:colOff>85725</xdr:colOff>
                    <xdr:row>49</xdr:row>
                    <xdr:rowOff>161925</xdr:rowOff>
                  </from>
                  <to>
                    <xdr:col>6</xdr:col>
                    <xdr:colOff>323850</xdr:colOff>
                    <xdr:row>51</xdr:row>
                    <xdr:rowOff>19050</xdr:rowOff>
                  </to>
                </anchor>
              </controlPr>
            </control>
          </mc:Choice>
        </mc:AlternateContent>
        <mc:AlternateContent xmlns:mc="http://schemas.openxmlformats.org/markup-compatibility/2006">
          <mc:Choice Requires="x14">
            <control shapeId="49556" r:id="rId399" name="Group Box 404">
              <controlPr defaultSize="0" autoFill="0" autoPict="0">
                <anchor moveWithCells="1">
                  <from>
                    <xdr:col>2</xdr:col>
                    <xdr:colOff>3638550</xdr:colOff>
                    <xdr:row>49</xdr:row>
                    <xdr:rowOff>133350</xdr:rowOff>
                  </from>
                  <to>
                    <xdr:col>7</xdr:col>
                    <xdr:colOff>95250</xdr:colOff>
                    <xdr:row>51</xdr:row>
                    <xdr:rowOff>47625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A1843-AB73-48CD-9553-D82A9CF741E3}">
  <sheetPr>
    <pageSetUpPr fitToPage="1"/>
  </sheetPr>
  <dimension ref="A1:P71"/>
  <sheetViews>
    <sheetView showGridLines="0" view="pageBreakPreview" zoomScale="98" zoomScaleNormal="100" zoomScaleSheetLayoutView="98" workbookViewId="0">
      <selection activeCell="C7" sqref="C7"/>
    </sheetView>
  </sheetViews>
  <sheetFormatPr defaultColWidth="9" defaultRowHeight="16.5" x14ac:dyDescent="0.4"/>
  <cols>
    <col min="1" max="1" width="45.625" style="1" customWidth="1"/>
    <col min="2" max="2" width="11.625" style="2" customWidth="1"/>
    <col min="3" max="3" width="12.125" style="1" customWidth="1"/>
    <col min="4" max="4" width="6.375" style="2" hidden="1" customWidth="1"/>
    <col min="5" max="5" width="2.875" style="1" hidden="1" customWidth="1"/>
    <col min="6" max="6" width="6.375" style="2" customWidth="1"/>
    <col min="7" max="7" width="4.75" style="1" hidden="1" customWidth="1"/>
    <col min="8" max="8" width="6.375" style="2" hidden="1" customWidth="1"/>
    <col min="9" max="9" width="2.875" style="1" hidden="1" customWidth="1"/>
    <col min="10" max="11" width="12" style="3" customWidth="1"/>
    <col min="12" max="14" width="0" style="1" hidden="1" customWidth="1"/>
    <col min="15" max="16384" width="9" style="1"/>
  </cols>
  <sheetData>
    <row r="1" spans="1:16" ht="16.149999999999999" customHeight="1" x14ac:dyDescent="0.4">
      <c r="A1" s="245" t="s">
        <v>103</v>
      </c>
      <c r="B1" s="246"/>
      <c r="C1" s="246"/>
      <c r="D1" s="40"/>
      <c r="E1" s="40"/>
      <c r="F1" s="40"/>
      <c r="G1" s="40"/>
      <c r="H1" s="40"/>
      <c r="I1" s="41"/>
      <c r="L1" s="4"/>
      <c r="M1" s="5"/>
      <c r="N1" s="5"/>
      <c r="O1" s="5"/>
    </row>
    <row r="2" spans="1:16" ht="18" customHeight="1" x14ac:dyDescent="0.4">
      <c r="A2" s="247"/>
      <c r="B2" s="248"/>
      <c r="C2" s="248"/>
      <c r="D2" s="42"/>
      <c r="E2" s="42"/>
      <c r="F2" s="42"/>
      <c r="G2" s="42"/>
      <c r="H2" s="42"/>
      <c r="I2" s="43"/>
      <c r="K2" s="8"/>
      <c r="L2" s="9"/>
      <c r="M2" s="9"/>
      <c r="N2" s="9"/>
      <c r="O2" s="9"/>
    </row>
    <row r="3" spans="1:16" ht="30.6" customHeight="1" x14ac:dyDescent="0.4">
      <c r="A3" s="249"/>
      <c r="B3" s="250"/>
      <c r="C3" s="250"/>
      <c r="D3" s="44"/>
      <c r="E3" s="44"/>
      <c r="F3" s="44"/>
      <c r="G3" s="44"/>
      <c r="H3" s="44"/>
      <c r="I3" s="45"/>
    </row>
    <row r="4" spans="1:16" ht="39.6" customHeight="1" x14ac:dyDescent="0.4">
      <c r="A4" s="176" t="s">
        <v>3</v>
      </c>
      <c r="B4" s="177" t="s">
        <v>4</v>
      </c>
      <c r="C4" s="177" t="s">
        <v>101</v>
      </c>
      <c r="D4" s="49" t="s">
        <v>8</v>
      </c>
      <c r="E4" s="49"/>
      <c r="F4" s="251" t="s">
        <v>104</v>
      </c>
      <c r="G4" s="252"/>
      <c r="H4" s="49"/>
      <c r="I4" s="49"/>
    </row>
    <row r="5" spans="1:16" ht="55.9" customHeight="1" x14ac:dyDescent="0.4">
      <c r="A5" s="176"/>
      <c r="B5" s="177"/>
      <c r="C5" s="177"/>
      <c r="D5" s="177" t="s">
        <v>9</v>
      </c>
      <c r="E5" s="177"/>
      <c r="F5" s="177" t="s">
        <v>10</v>
      </c>
      <c r="G5" s="177"/>
      <c r="H5" s="177" t="s">
        <v>11</v>
      </c>
      <c r="I5" s="177"/>
      <c r="J5" s="10"/>
      <c r="K5" s="10"/>
      <c r="L5" s="1" t="s">
        <v>14</v>
      </c>
      <c r="M5" s="1" t="s">
        <v>15</v>
      </c>
      <c r="N5" s="1" t="s">
        <v>16</v>
      </c>
      <c r="P5" s="11"/>
    </row>
    <row r="6" spans="1:16" ht="15" customHeight="1" x14ac:dyDescent="0.4">
      <c r="A6" s="182" t="s">
        <v>17</v>
      </c>
      <c r="B6" s="188"/>
      <c r="C6" s="188"/>
      <c r="D6" s="188"/>
      <c r="E6" s="188"/>
      <c r="F6" s="188"/>
      <c r="G6" s="188"/>
      <c r="H6" s="28"/>
      <c r="I6" s="12"/>
      <c r="P6" s="11"/>
    </row>
    <row r="7" spans="1:16" ht="15" customHeight="1" x14ac:dyDescent="0.4">
      <c r="A7" s="13" t="s">
        <v>18</v>
      </c>
      <c r="B7" s="46" t="e">
        <f>IF(J7=1, "◎", IF(J7=2, "○", IF(J7=3, "△", IF(J7=4, "ー", ""))))</f>
        <v>#REF!</v>
      </c>
      <c r="C7" s="16" t="e">
        <f>#REF!</f>
        <v>#REF!</v>
      </c>
      <c r="D7" s="17" t="s">
        <v>21</v>
      </c>
      <c r="E7" s="18">
        <v>1.4039735099337749</v>
      </c>
      <c r="F7" s="179" t="s">
        <v>22</v>
      </c>
      <c r="G7" s="180"/>
      <c r="H7" s="181"/>
      <c r="I7" s="19">
        <v>2.76158940397351</v>
      </c>
      <c r="J7" s="3" t="e">
        <f>#REF!</f>
        <v>#REF!</v>
      </c>
      <c r="L7" s="1">
        <v>212</v>
      </c>
      <c r="M7" s="1">
        <v>345</v>
      </c>
      <c r="N7" s="1">
        <v>417</v>
      </c>
    </row>
    <row r="8" spans="1:16" ht="15" customHeight="1" x14ac:dyDescent="0.4">
      <c r="A8" s="13" t="s">
        <v>23</v>
      </c>
      <c r="B8" s="46" t="e">
        <f t="shared" ref="B8:B15" si="0">IF(J8=1, "◎", IF(J8=2, "○", IF(J8=3, "△", IF(J8=4, "ー", ""))))</f>
        <v>#REF!</v>
      </c>
      <c r="C8" s="16" t="e">
        <f>#REF!</f>
        <v>#REF!</v>
      </c>
      <c r="D8" s="17" t="s">
        <v>21</v>
      </c>
      <c r="E8" s="18">
        <v>1.2037037037037037</v>
      </c>
      <c r="F8" s="179" t="s">
        <v>22</v>
      </c>
      <c r="G8" s="180"/>
      <c r="H8" s="181"/>
      <c r="I8" s="19">
        <v>2.7870370370370372</v>
      </c>
      <c r="J8" s="3" t="e">
        <f>#REF!</f>
        <v>#REF!</v>
      </c>
      <c r="L8" s="1">
        <v>130</v>
      </c>
      <c r="M8" s="1">
        <v>235</v>
      </c>
      <c r="N8" s="1">
        <v>301</v>
      </c>
    </row>
    <row r="9" spans="1:16" ht="15" customHeight="1" x14ac:dyDescent="0.4">
      <c r="A9" s="13" t="s">
        <v>25</v>
      </c>
      <c r="B9" s="46" t="e">
        <f t="shared" si="0"/>
        <v>#REF!</v>
      </c>
      <c r="C9" s="16" t="e">
        <f>#REF!</f>
        <v>#REF!</v>
      </c>
      <c r="D9" s="17" t="s">
        <v>21</v>
      </c>
      <c r="E9" s="18">
        <v>1.0827067669172932</v>
      </c>
      <c r="F9" s="179" t="s">
        <v>22</v>
      </c>
      <c r="G9" s="180"/>
      <c r="H9" s="181"/>
      <c r="I9" s="19">
        <v>2.7669172932330826</v>
      </c>
      <c r="J9" s="3" t="e">
        <f>#REF!</f>
        <v>#REF!</v>
      </c>
      <c r="L9" s="1">
        <v>144</v>
      </c>
      <c r="M9" s="1">
        <v>279</v>
      </c>
      <c r="N9" s="1">
        <v>368</v>
      </c>
    </row>
    <row r="10" spans="1:16" ht="15" customHeight="1" x14ac:dyDescent="0.4">
      <c r="A10" s="13" t="s">
        <v>28</v>
      </c>
      <c r="B10" s="46" t="e">
        <f t="shared" si="0"/>
        <v>#REF!</v>
      </c>
      <c r="C10" s="16" t="e">
        <f>#REF!</f>
        <v>#REF!</v>
      </c>
      <c r="D10" s="17" t="s">
        <v>21</v>
      </c>
      <c r="E10" s="18">
        <v>1.2713178294573644</v>
      </c>
      <c r="F10" s="179" t="s">
        <v>22</v>
      </c>
      <c r="G10" s="180"/>
      <c r="H10" s="181"/>
      <c r="I10" s="19">
        <v>2.751937984496124</v>
      </c>
      <c r="J10" s="3" t="e">
        <f>#REF!</f>
        <v>#REF!</v>
      </c>
      <c r="L10" s="1">
        <v>164</v>
      </c>
      <c r="M10" s="1">
        <v>288</v>
      </c>
      <c r="N10" s="1">
        <v>355</v>
      </c>
    </row>
    <row r="11" spans="1:16" ht="15" customHeight="1" x14ac:dyDescent="0.4">
      <c r="A11" s="13" t="s">
        <v>29</v>
      </c>
      <c r="B11" s="46" t="e">
        <f t="shared" si="0"/>
        <v>#REF!</v>
      </c>
      <c r="C11" s="16" t="e">
        <f>#REF!</f>
        <v>#REF!</v>
      </c>
      <c r="D11" s="17" t="s">
        <v>21</v>
      </c>
      <c r="E11" s="18">
        <v>1.2265625</v>
      </c>
      <c r="F11" s="179" t="s">
        <v>22</v>
      </c>
      <c r="G11" s="180"/>
      <c r="H11" s="181"/>
      <c r="I11" s="19">
        <v>2.7578125</v>
      </c>
      <c r="J11" s="3" t="e">
        <f>#REF!</f>
        <v>#REF!</v>
      </c>
      <c r="L11" s="1">
        <v>157</v>
      </c>
      <c r="M11" s="1">
        <v>278</v>
      </c>
      <c r="N11" s="1">
        <v>353</v>
      </c>
    </row>
    <row r="12" spans="1:16" ht="15" customHeight="1" x14ac:dyDescent="0.4">
      <c r="A12" s="13" t="s">
        <v>30</v>
      </c>
      <c r="B12" s="46" t="e">
        <f t="shared" si="0"/>
        <v>#REF!</v>
      </c>
      <c r="C12" s="16" t="e">
        <f>#REF!</f>
        <v>#REF!</v>
      </c>
      <c r="D12" s="17" t="s">
        <v>21</v>
      </c>
      <c r="E12" s="18">
        <v>1.1935483870967742</v>
      </c>
      <c r="F12" s="179" t="s">
        <v>22</v>
      </c>
      <c r="G12" s="180"/>
      <c r="H12" s="181"/>
      <c r="I12" s="19">
        <v>2.8</v>
      </c>
      <c r="J12" s="3" t="e">
        <f>#REF!</f>
        <v>#REF!</v>
      </c>
      <c r="L12" s="1">
        <v>185</v>
      </c>
      <c r="M12" s="1">
        <v>346</v>
      </c>
      <c r="N12" s="1">
        <v>434</v>
      </c>
    </row>
    <row r="13" spans="1:16" ht="15" customHeight="1" x14ac:dyDescent="0.4">
      <c r="A13" s="13" t="s">
        <v>31</v>
      </c>
      <c r="B13" s="46" t="e">
        <f t="shared" si="0"/>
        <v>#REF!</v>
      </c>
      <c r="C13" s="16" t="e">
        <f>#REF!</f>
        <v>#REF!</v>
      </c>
      <c r="D13" s="14" t="s">
        <v>27</v>
      </c>
      <c r="E13" s="20">
        <v>0.62637362637362637</v>
      </c>
      <c r="F13" s="185" t="s">
        <v>19</v>
      </c>
      <c r="G13" s="186"/>
      <c r="H13" s="187"/>
      <c r="I13" s="19">
        <v>2.7472527472527473</v>
      </c>
      <c r="J13" s="3" t="e">
        <f>#REF!</f>
        <v>#REF!</v>
      </c>
      <c r="L13" s="1">
        <v>57</v>
      </c>
      <c r="M13" s="1">
        <v>160</v>
      </c>
      <c r="N13" s="1">
        <v>250</v>
      </c>
    </row>
    <row r="14" spans="1:16" ht="15" customHeight="1" x14ac:dyDescent="0.4">
      <c r="A14" s="13" t="s">
        <v>32</v>
      </c>
      <c r="B14" s="46" t="e">
        <f t="shared" si="0"/>
        <v>#REF!</v>
      </c>
      <c r="C14" s="16" t="e">
        <f>#REF!</f>
        <v>#REF!</v>
      </c>
      <c r="D14" s="14" t="s">
        <v>27</v>
      </c>
      <c r="E14" s="20">
        <v>0.76056338028169013</v>
      </c>
      <c r="F14" s="21" t="s">
        <v>19</v>
      </c>
      <c r="G14" s="51">
        <v>1.8028169014084507</v>
      </c>
      <c r="H14" s="22" t="s">
        <v>22</v>
      </c>
      <c r="I14" s="19">
        <v>2.76056338028169</v>
      </c>
      <c r="J14" s="3" t="e">
        <f>#REF!</f>
        <v>#REF!</v>
      </c>
      <c r="L14" s="1">
        <v>108</v>
      </c>
      <c r="M14" s="1">
        <v>256</v>
      </c>
      <c r="N14" s="1">
        <v>392</v>
      </c>
    </row>
    <row r="15" spans="1:16" ht="15" customHeight="1" x14ac:dyDescent="0.4">
      <c r="A15" s="13" t="s">
        <v>33</v>
      </c>
      <c r="B15" s="46" t="e">
        <f t="shared" si="0"/>
        <v>#REF!</v>
      </c>
      <c r="C15" s="16" t="e">
        <f>#REF!</f>
        <v>#REF!</v>
      </c>
      <c r="D15" s="14" t="s">
        <v>27</v>
      </c>
      <c r="E15" s="20">
        <v>0.58518518518518514</v>
      </c>
      <c r="F15" s="21" t="s">
        <v>19</v>
      </c>
      <c r="G15" s="51">
        <v>1.5185185185185186</v>
      </c>
      <c r="H15" s="22" t="s">
        <v>22</v>
      </c>
      <c r="I15" s="19">
        <v>2.6962962962962962</v>
      </c>
      <c r="J15" s="3" t="e">
        <f>#REF!</f>
        <v>#REF!</v>
      </c>
      <c r="L15" s="1">
        <v>79</v>
      </c>
      <c r="M15" s="1">
        <v>205</v>
      </c>
      <c r="N15" s="1">
        <v>364</v>
      </c>
    </row>
    <row r="16" spans="1:16" ht="15" customHeight="1" x14ac:dyDescent="0.4">
      <c r="A16" s="27" t="s">
        <v>34</v>
      </c>
      <c r="B16" s="29"/>
      <c r="C16" s="47"/>
      <c r="D16" s="29"/>
      <c r="E16" s="29"/>
      <c r="F16" s="52"/>
      <c r="G16" s="52"/>
      <c r="H16" s="53"/>
      <c r="I16" s="23"/>
      <c r="J16" s="3" t="e">
        <f>#REF!</f>
        <v>#REF!</v>
      </c>
    </row>
    <row r="17" spans="1:14" ht="15" customHeight="1" x14ac:dyDescent="0.4">
      <c r="A17" s="13" t="s">
        <v>35</v>
      </c>
      <c r="B17" s="46" t="e">
        <f>IF(J17=1, "◎", IF(J17=2, "○", IF(J17=3, "△", IF(J17=4, "ー", ""))))</f>
        <v>#REF!</v>
      </c>
      <c r="C17" s="16" t="e">
        <f>#REF!</f>
        <v>#REF!</v>
      </c>
      <c r="D17" s="17" t="s">
        <v>21</v>
      </c>
      <c r="E17" s="18">
        <v>1.0897435897435896</v>
      </c>
      <c r="F17" s="179" t="s">
        <v>22</v>
      </c>
      <c r="G17" s="180"/>
      <c r="H17" s="181"/>
      <c r="I17" s="19">
        <v>2.8461538461538463</v>
      </c>
      <c r="J17" s="3" t="e">
        <f>#REF!</f>
        <v>#REF!</v>
      </c>
      <c r="L17" s="1">
        <v>169.99999999999997</v>
      </c>
      <c r="M17" s="1">
        <v>339.99999999999994</v>
      </c>
      <c r="N17" s="1">
        <v>444</v>
      </c>
    </row>
    <row r="18" spans="1:14" ht="15" customHeight="1" x14ac:dyDescent="0.4">
      <c r="A18" s="13" t="s">
        <v>36</v>
      </c>
      <c r="B18" s="46" t="e">
        <f t="shared" ref="B18:B70" si="1">IF(J18=1, "◎", IF(J18=2, "○", IF(J18=3, "△", IF(J18=4, "ー", ""))))</f>
        <v>#REF!</v>
      </c>
      <c r="C18" s="16" t="e">
        <f>#REF!</f>
        <v>#REF!</v>
      </c>
      <c r="D18" s="17" t="s">
        <v>21</v>
      </c>
      <c r="E18" s="18">
        <v>1.0253164556962024</v>
      </c>
      <c r="F18" s="179" t="s">
        <v>22</v>
      </c>
      <c r="G18" s="180"/>
      <c r="H18" s="181"/>
      <c r="I18" s="19">
        <v>2.7974683544303796</v>
      </c>
      <c r="J18" s="3" t="e">
        <f>#REF!</f>
        <v>#REF!</v>
      </c>
      <c r="L18" s="1">
        <v>162</v>
      </c>
      <c r="M18" s="1">
        <v>329</v>
      </c>
      <c r="N18" s="1">
        <v>441.99999999999994</v>
      </c>
    </row>
    <row r="19" spans="1:14" ht="15" customHeight="1" x14ac:dyDescent="0.4">
      <c r="A19" s="13" t="s">
        <v>37</v>
      </c>
      <c r="B19" s="46" t="e">
        <f t="shared" si="1"/>
        <v>#REF!</v>
      </c>
      <c r="C19" s="16" t="e">
        <f>#REF!</f>
        <v>#REF!</v>
      </c>
      <c r="D19" s="17" t="s">
        <v>21</v>
      </c>
      <c r="E19" s="18">
        <v>1.0927152317880795</v>
      </c>
      <c r="F19" s="179" t="s">
        <v>22</v>
      </c>
      <c r="G19" s="180"/>
      <c r="H19" s="181"/>
      <c r="I19" s="19">
        <v>2.8013245033112582</v>
      </c>
      <c r="J19" s="3" t="e">
        <f>#REF!</f>
        <v>#REF!</v>
      </c>
      <c r="L19" s="1">
        <v>165</v>
      </c>
      <c r="M19" s="1">
        <v>316</v>
      </c>
      <c r="N19" s="1">
        <v>423</v>
      </c>
    </row>
    <row r="20" spans="1:14" ht="15" customHeight="1" x14ac:dyDescent="0.4">
      <c r="A20" s="13" t="s">
        <v>38</v>
      </c>
      <c r="B20" s="46" t="e">
        <f t="shared" si="1"/>
        <v>#REF!</v>
      </c>
      <c r="C20" s="16" t="e">
        <f>#REF!</f>
        <v>#REF!</v>
      </c>
      <c r="D20" s="17" t="s">
        <v>21</v>
      </c>
      <c r="E20" s="18">
        <v>1.1456953642384107</v>
      </c>
      <c r="F20" s="179" t="s">
        <v>22</v>
      </c>
      <c r="G20" s="180"/>
      <c r="H20" s="181"/>
      <c r="I20" s="19">
        <v>2.8013245033112582</v>
      </c>
      <c r="J20" s="3" t="e">
        <f>#REF!</f>
        <v>#REF!</v>
      </c>
      <c r="L20" s="1">
        <v>173</v>
      </c>
      <c r="M20" s="1">
        <v>313</v>
      </c>
      <c r="N20" s="1">
        <v>423</v>
      </c>
    </row>
    <row r="21" spans="1:14" ht="15" customHeight="1" x14ac:dyDescent="0.4">
      <c r="A21" s="13" t="s">
        <v>39</v>
      </c>
      <c r="B21" s="46" t="e">
        <f t="shared" si="1"/>
        <v>#REF!</v>
      </c>
      <c r="C21" s="16" t="e">
        <f>#REF!</f>
        <v>#REF!</v>
      </c>
      <c r="D21" s="17" t="s">
        <v>21</v>
      </c>
      <c r="E21" s="18">
        <v>1.1474358974358974</v>
      </c>
      <c r="F21" s="179" t="s">
        <v>22</v>
      </c>
      <c r="G21" s="180"/>
      <c r="H21" s="181"/>
      <c r="I21" s="19">
        <v>2.7564102564102564</v>
      </c>
      <c r="J21" s="3" t="e">
        <f>#REF!</f>
        <v>#REF!</v>
      </c>
      <c r="L21" s="1">
        <v>179</v>
      </c>
      <c r="M21" s="1">
        <v>338</v>
      </c>
      <c r="N21" s="1">
        <v>430</v>
      </c>
    </row>
    <row r="22" spans="1:14" ht="15" customHeight="1" x14ac:dyDescent="0.4">
      <c r="A22" s="13" t="s">
        <v>40</v>
      </c>
      <c r="B22" s="46" t="e">
        <f t="shared" si="1"/>
        <v>#REF!</v>
      </c>
      <c r="C22" s="16" t="e">
        <f>#REF!</f>
        <v>#REF!</v>
      </c>
      <c r="D22" s="14" t="s">
        <v>27</v>
      </c>
      <c r="E22" s="20">
        <v>0.78980891719745228</v>
      </c>
      <c r="F22" s="21" t="s">
        <v>19</v>
      </c>
      <c r="G22" s="51">
        <v>1.8471337579617835</v>
      </c>
      <c r="H22" s="22" t="s">
        <v>22</v>
      </c>
      <c r="I22" s="19">
        <v>2.7197452229299364</v>
      </c>
      <c r="J22" s="3" t="e">
        <f>#REF!</f>
        <v>#REF!</v>
      </c>
      <c r="L22" s="1">
        <v>124.00000000000001</v>
      </c>
      <c r="M22" s="1">
        <v>290</v>
      </c>
      <c r="N22" s="1">
        <v>427</v>
      </c>
    </row>
    <row r="23" spans="1:14" ht="15" customHeight="1" x14ac:dyDescent="0.4">
      <c r="A23" s="13" t="s">
        <v>41</v>
      </c>
      <c r="B23" s="46" t="e">
        <f t="shared" si="1"/>
        <v>#REF!</v>
      </c>
      <c r="C23" s="16" t="e">
        <f>#REF!</f>
        <v>#REF!</v>
      </c>
      <c r="D23" s="17" t="s">
        <v>21</v>
      </c>
      <c r="E23" s="18">
        <v>1.1946308724832215</v>
      </c>
      <c r="F23" s="179" t="s">
        <v>22</v>
      </c>
      <c r="G23" s="180"/>
      <c r="H23" s="181"/>
      <c r="I23" s="19">
        <v>2.7919463087248322</v>
      </c>
      <c r="J23" s="3" t="e">
        <f>#REF!</f>
        <v>#REF!</v>
      </c>
      <c r="L23" s="1">
        <v>178</v>
      </c>
      <c r="M23" s="1">
        <v>317.99999999999994</v>
      </c>
      <c r="N23" s="1">
        <v>416</v>
      </c>
    </row>
    <row r="24" spans="1:14" ht="15" customHeight="1" x14ac:dyDescent="0.4">
      <c r="A24" s="13" t="s">
        <v>42</v>
      </c>
      <c r="B24" s="46" t="e">
        <f t="shared" si="1"/>
        <v>#REF!</v>
      </c>
      <c r="C24" s="16" t="e">
        <f>#REF!</f>
        <v>#REF!</v>
      </c>
      <c r="D24" s="14" t="s">
        <v>27</v>
      </c>
      <c r="E24" s="20">
        <v>0.39583333333333331</v>
      </c>
      <c r="F24" s="21" t="s">
        <v>19</v>
      </c>
      <c r="G24" s="51">
        <v>1.4375</v>
      </c>
      <c r="H24" s="22" t="s">
        <v>22</v>
      </c>
      <c r="I24" s="19">
        <v>2.6875</v>
      </c>
      <c r="J24" s="3" t="e">
        <f>#REF!</f>
        <v>#REF!</v>
      </c>
      <c r="L24" s="1">
        <v>57</v>
      </c>
      <c r="M24" s="1">
        <v>207</v>
      </c>
      <c r="N24" s="1">
        <v>387</v>
      </c>
    </row>
    <row r="25" spans="1:14" ht="15" customHeight="1" x14ac:dyDescent="0.4">
      <c r="A25" s="13" t="s">
        <v>43</v>
      </c>
      <c r="B25" s="46" t="e">
        <f t="shared" si="1"/>
        <v>#REF!</v>
      </c>
      <c r="C25" s="16" t="e">
        <f>#REF!</f>
        <v>#REF!</v>
      </c>
      <c r="D25" s="14" t="s">
        <v>27</v>
      </c>
      <c r="E25" s="20">
        <v>0.44117647058823528</v>
      </c>
      <c r="F25" s="21" t="s">
        <v>19</v>
      </c>
      <c r="G25" s="51">
        <v>1.411764705882353</v>
      </c>
      <c r="H25" s="22" t="s">
        <v>22</v>
      </c>
      <c r="I25" s="19">
        <v>2.6029411764705883</v>
      </c>
      <c r="J25" s="3" t="e">
        <f>#REF!</f>
        <v>#REF!</v>
      </c>
      <c r="L25" s="1">
        <v>60</v>
      </c>
      <c r="M25" s="1">
        <v>192</v>
      </c>
      <c r="N25" s="1">
        <v>354</v>
      </c>
    </row>
    <row r="26" spans="1:14" ht="15" customHeight="1" x14ac:dyDescent="0.4">
      <c r="A26" s="13" t="s">
        <v>44</v>
      </c>
      <c r="B26" s="46" t="e">
        <f t="shared" si="1"/>
        <v>#REF!</v>
      </c>
      <c r="C26" s="16" t="e">
        <f>#REF!</f>
        <v>#REF!</v>
      </c>
      <c r="D26" s="14" t="s">
        <v>27</v>
      </c>
      <c r="E26" s="20">
        <v>0.6785714285714286</v>
      </c>
      <c r="F26" s="21" t="s">
        <v>19</v>
      </c>
      <c r="G26" s="51">
        <v>1.7142857142857142</v>
      </c>
      <c r="H26" s="22" t="s">
        <v>22</v>
      </c>
      <c r="I26" s="19">
        <v>2.6785714285714284</v>
      </c>
      <c r="J26" s="3" t="e">
        <f>#REF!</f>
        <v>#REF!</v>
      </c>
      <c r="L26" s="1">
        <v>95</v>
      </c>
      <c r="M26" s="1">
        <v>240</v>
      </c>
      <c r="N26" s="1">
        <v>375</v>
      </c>
    </row>
    <row r="27" spans="1:14" ht="15" customHeight="1" x14ac:dyDescent="0.4">
      <c r="A27" s="13" t="s">
        <v>45</v>
      </c>
      <c r="B27" s="46" t="e">
        <f t="shared" si="1"/>
        <v>#REF!</v>
      </c>
      <c r="C27" s="16" t="e">
        <f>#REF!</f>
        <v>#REF!</v>
      </c>
      <c r="D27" s="14" t="s">
        <v>27</v>
      </c>
      <c r="E27" s="20">
        <v>0.421875</v>
      </c>
      <c r="F27" s="21" t="s">
        <v>19</v>
      </c>
      <c r="G27" s="51">
        <v>1.2421875</v>
      </c>
      <c r="H27" s="22" t="s">
        <v>22</v>
      </c>
      <c r="I27" s="19">
        <v>2.53125</v>
      </c>
      <c r="J27" s="3" t="e">
        <f>#REF!</f>
        <v>#REF!</v>
      </c>
      <c r="L27" s="1">
        <v>54</v>
      </c>
      <c r="M27" s="1">
        <v>159</v>
      </c>
      <c r="N27" s="1">
        <v>324</v>
      </c>
    </row>
    <row r="28" spans="1:14" ht="15" customHeight="1" x14ac:dyDescent="0.4">
      <c r="A28" s="182" t="s">
        <v>46</v>
      </c>
      <c r="B28" s="188"/>
      <c r="C28" s="188"/>
      <c r="D28" s="188"/>
      <c r="E28" s="188"/>
      <c r="F28" s="188"/>
      <c r="G28" s="52"/>
      <c r="H28" s="53"/>
      <c r="I28" s="23"/>
      <c r="J28" s="3" t="e">
        <f>#REF!</f>
        <v>#REF!</v>
      </c>
    </row>
    <row r="29" spans="1:14" ht="15" customHeight="1" x14ac:dyDescent="0.4">
      <c r="A29" s="13" t="s">
        <v>47</v>
      </c>
      <c r="B29" s="46" t="e">
        <f t="shared" si="1"/>
        <v>#REF!</v>
      </c>
      <c r="C29" s="16" t="e">
        <f>#REF!</f>
        <v>#REF!</v>
      </c>
      <c r="D29" s="17" t="s">
        <v>21</v>
      </c>
      <c r="E29" s="18">
        <v>1.2380952380952381</v>
      </c>
      <c r="F29" s="179" t="s">
        <v>22</v>
      </c>
      <c r="G29" s="180"/>
      <c r="H29" s="181"/>
      <c r="I29" s="19">
        <v>2.6825396825396823</v>
      </c>
      <c r="J29" s="3" t="e">
        <f>#REF!</f>
        <v>#REF!</v>
      </c>
      <c r="L29" s="1">
        <v>156</v>
      </c>
      <c r="M29" s="1">
        <v>277</v>
      </c>
      <c r="N29" s="1">
        <v>338</v>
      </c>
    </row>
    <row r="30" spans="1:14" ht="15" customHeight="1" x14ac:dyDescent="0.4">
      <c r="A30" s="13" t="s">
        <v>48</v>
      </c>
      <c r="B30" s="46" t="e">
        <f t="shared" si="1"/>
        <v>#REF!</v>
      </c>
      <c r="C30" s="16" t="e">
        <f>#REF!</f>
        <v>#REF!</v>
      </c>
      <c r="D30" s="17" t="s">
        <v>21</v>
      </c>
      <c r="E30" s="18">
        <v>1.390625</v>
      </c>
      <c r="F30" s="179" t="s">
        <v>22</v>
      </c>
      <c r="G30" s="180"/>
      <c r="H30" s="181"/>
      <c r="I30" s="19">
        <v>2.6484375</v>
      </c>
      <c r="J30" s="3" t="e">
        <f>#REF!</f>
        <v>#REF!</v>
      </c>
      <c r="L30" s="1">
        <v>178</v>
      </c>
      <c r="M30" s="1">
        <v>289</v>
      </c>
      <c r="N30" s="1">
        <v>339</v>
      </c>
    </row>
    <row r="31" spans="1:14" ht="15" customHeight="1" x14ac:dyDescent="0.4">
      <c r="A31" s="13" t="s">
        <v>49</v>
      </c>
      <c r="B31" s="46" t="e">
        <f t="shared" si="1"/>
        <v>#REF!</v>
      </c>
      <c r="C31" s="16" t="e">
        <f>#REF!</f>
        <v>#REF!</v>
      </c>
      <c r="D31" s="17" t="s">
        <v>21</v>
      </c>
      <c r="E31" s="18">
        <v>1.347457627118644</v>
      </c>
      <c r="F31" s="179" t="s">
        <v>22</v>
      </c>
      <c r="G31" s="180"/>
      <c r="H31" s="181"/>
      <c r="I31" s="19">
        <v>2.7457627118644066</v>
      </c>
      <c r="J31" s="3" t="e">
        <f>#REF!</f>
        <v>#REF!</v>
      </c>
      <c r="L31" s="1">
        <v>159</v>
      </c>
      <c r="M31" s="1">
        <v>263</v>
      </c>
      <c r="N31" s="1">
        <v>324</v>
      </c>
    </row>
    <row r="32" spans="1:14" ht="15" customHeight="1" x14ac:dyDescent="0.4">
      <c r="A32" s="13" t="s">
        <v>50</v>
      </c>
      <c r="B32" s="46" t="e">
        <f t="shared" si="1"/>
        <v>#REF!</v>
      </c>
      <c r="C32" s="16" t="e">
        <f>#REF!</f>
        <v>#REF!</v>
      </c>
      <c r="D32" s="17" t="s">
        <v>21</v>
      </c>
      <c r="E32" s="18">
        <v>1.3839999999999999</v>
      </c>
      <c r="F32" s="179" t="s">
        <v>22</v>
      </c>
      <c r="G32" s="180"/>
      <c r="H32" s="181"/>
      <c r="I32" s="19">
        <v>2.7280000000000002</v>
      </c>
      <c r="J32" s="3" t="e">
        <f>#REF!</f>
        <v>#REF!</v>
      </c>
      <c r="L32" s="1">
        <v>173</v>
      </c>
      <c r="M32" s="1">
        <v>282</v>
      </c>
      <c r="N32" s="1">
        <v>341</v>
      </c>
    </row>
    <row r="33" spans="1:14" ht="15" customHeight="1" x14ac:dyDescent="0.4">
      <c r="A33" s="13" t="s">
        <v>51</v>
      </c>
      <c r="B33" s="46" t="e">
        <f t="shared" si="1"/>
        <v>#REF!</v>
      </c>
      <c r="C33" s="16" t="e">
        <f>#REF!</f>
        <v>#REF!</v>
      </c>
      <c r="D33" s="17" t="s">
        <v>21</v>
      </c>
      <c r="E33" s="18">
        <v>1.3504273504273505</v>
      </c>
      <c r="F33" s="179" t="s">
        <v>22</v>
      </c>
      <c r="G33" s="180"/>
      <c r="H33" s="181"/>
      <c r="I33" s="19">
        <v>2.7521367521367521</v>
      </c>
      <c r="J33" s="3" t="e">
        <f>#REF!</f>
        <v>#REF!</v>
      </c>
      <c r="L33" s="1">
        <v>158</v>
      </c>
      <c r="M33" s="1">
        <v>265</v>
      </c>
      <c r="N33" s="1">
        <v>322</v>
      </c>
    </row>
    <row r="34" spans="1:14" ht="15" customHeight="1" x14ac:dyDescent="0.4">
      <c r="A34" s="13" t="s">
        <v>52</v>
      </c>
      <c r="B34" s="46" t="e">
        <f t="shared" si="1"/>
        <v>#REF!</v>
      </c>
      <c r="C34" s="16" t="e">
        <f>#REF!</f>
        <v>#REF!</v>
      </c>
      <c r="D34" s="14" t="s">
        <v>27</v>
      </c>
      <c r="E34" s="20">
        <v>0.58620689655172409</v>
      </c>
      <c r="F34" s="21" t="s">
        <v>19</v>
      </c>
      <c r="G34" s="51">
        <v>1.8793103448275863</v>
      </c>
      <c r="H34" s="22" t="s">
        <v>22</v>
      </c>
      <c r="I34" s="19">
        <v>2.7672413793103448</v>
      </c>
      <c r="J34" s="3" t="e">
        <f>#REF!</f>
        <v>#REF!</v>
      </c>
      <c r="L34" s="1">
        <v>68</v>
      </c>
      <c r="M34" s="1">
        <v>218</v>
      </c>
      <c r="N34" s="1">
        <v>321</v>
      </c>
    </row>
    <row r="35" spans="1:14" ht="15" customHeight="1" x14ac:dyDescent="0.4">
      <c r="A35" s="13" t="s">
        <v>53</v>
      </c>
      <c r="B35" s="46" t="e">
        <f t="shared" si="1"/>
        <v>#REF!</v>
      </c>
      <c r="C35" s="16" t="e">
        <f>#REF!</f>
        <v>#REF!</v>
      </c>
      <c r="D35" s="14" t="s">
        <v>27</v>
      </c>
      <c r="E35" s="20">
        <v>0.25</v>
      </c>
      <c r="F35" s="21" t="s">
        <v>19</v>
      </c>
      <c r="G35" s="51">
        <v>1.25</v>
      </c>
      <c r="H35" s="22" t="s">
        <v>22</v>
      </c>
      <c r="I35" s="19">
        <v>2.7241379310344827</v>
      </c>
      <c r="J35" s="3" t="e">
        <f>#REF!</f>
        <v>#REF!</v>
      </c>
      <c r="L35" s="1">
        <v>29</v>
      </c>
      <c r="M35" s="1">
        <v>145</v>
      </c>
      <c r="N35" s="1">
        <v>316</v>
      </c>
    </row>
    <row r="36" spans="1:14" ht="15" customHeight="1" x14ac:dyDescent="0.4">
      <c r="A36" s="182" t="s">
        <v>54</v>
      </c>
      <c r="B36" s="183"/>
      <c r="C36" s="183"/>
      <c r="D36" s="183"/>
      <c r="E36" s="183"/>
      <c r="F36" s="183"/>
      <c r="G36" s="50"/>
      <c r="H36" s="54"/>
      <c r="I36" s="23"/>
      <c r="J36" s="3" t="e">
        <f>#REF!</f>
        <v>#REF!</v>
      </c>
    </row>
    <row r="37" spans="1:14" ht="15" customHeight="1" x14ac:dyDescent="0.4">
      <c r="A37" s="13" t="s">
        <v>55</v>
      </c>
      <c r="B37" s="46" t="e">
        <f t="shared" si="1"/>
        <v>#REF!</v>
      </c>
      <c r="C37" s="16" t="e">
        <f>#REF!</f>
        <v>#REF!</v>
      </c>
      <c r="D37" s="17" t="s">
        <v>21</v>
      </c>
      <c r="E37" s="18">
        <v>1.045045045045045</v>
      </c>
      <c r="F37" s="179" t="s">
        <v>22</v>
      </c>
      <c r="G37" s="180"/>
      <c r="H37" s="181"/>
      <c r="I37" s="19">
        <v>2.7207207207207209</v>
      </c>
      <c r="J37" s="3" t="e">
        <f>#REF!</f>
        <v>#REF!</v>
      </c>
      <c r="L37" s="1">
        <v>116</v>
      </c>
      <c r="M37" s="1">
        <v>225.00000000000003</v>
      </c>
      <c r="N37" s="1">
        <v>302</v>
      </c>
    </row>
    <row r="38" spans="1:14" ht="15" customHeight="1" x14ac:dyDescent="0.4">
      <c r="A38" s="13" t="s">
        <v>56</v>
      </c>
      <c r="B38" s="46" t="e">
        <f t="shared" si="1"/>
        <v>#REF!</v>
      </c>
      <c r="C38" s="16" t="e">
        <f>#REF!</f>
        <v>#REF!</v>
      </c>
      <c r="D38" s="17" t="s">
        <v>21</v>
      </c>
      <c r="E38" s="18">
        <v>1.2566371681415929</v>
      </c>
      <c r="F38" s="179" t="s">
        <v>22</v>
      </c>
      <c r="G38" s="180"/>
      <c r="H38" s="181"/>
      <c r="I38" s="19">
        <v>2.7787610619469025</v>
      </c>
      <c r="J38" s="3" t="e">
        <f>#REF!</f>
        <v>#REF!</v>
      </c>
      <c r="L38" s="1">
        <v>142</v>
      </c>
      <c r="M38" s="1">
        <v>249</v>
      </c>
      <c r="N38" s="1">
        <v>314</v>
      </c>
    </row>
    <row r="39" spans="1:14" ht="15" customHeight="1" x14ac:dyDescent="0.4">
      <c r="A39" s="13" t="s">
        <v>57</v>
      </c>
      <c r="B39" s="46" t="e">
        <f t="shared" si="1"/>
        <v>#REF!</v>
      </c>
      <c r="C39" s="16" t="e">
        <f>#REF!</f>
        <v>#REF!</v>
      </c>
      <c r="D39" s="14" t="s">
        <v>27</v>
      </c>
      <c r="E39" s="20">
        <v>0.31372549019607843</v>
      </c>
      <c r="F39" s="21" t="s">
        <v>19</v>
      </c>
      <c r="G39" s="51">
        <v>1.0098039215686274</v>
      </c>
      <c r="H39" s="22" t="s">
        <v>22</v>
      </c>
      <c r="I39" s="19">
        <v>2.5</v>
      </c>
      <c r="J39" s="3" t="e">
        <f>#REF!</f>
        <v>#REF!</v>
      </c>
      <c r="L39" s="1">
        <v>32</v>
      </c>
      <c r="M39" s="1">
        <v>103</v>
      </c>
      <c r="N39" s="1">
        <v>255</v>
      </c>
    </row>
    <row r="40" spans="1:14" ht="15" customHeight="1" x14ac:dyDescent="0.4">
      <c r="A40" s="13" t="s">
        <v>58</v>
      </c>
      <c r="B40" s="46" t="e">
        <f t="shared" si="1"/>
        <v>#REF!</v>
      </c>
      <c r="C40" s="16" t="e">
        <f>#REF!</f>
        <v>#REF!</v>
      </c>
      <c r="D40" s="14" t="s">
        <v>27</v>
      </c>
      <c r="E40" s="20">
        <v>0.37962962962962965</v>
      </c>
      <c r="F40" s="21" t="s">
        <v>19</v>
      </c>
      <c r="G40" s="51">
        <v>1.3148148148148149</v>
      </c>
      <c r="H40" s="22" t="s">
        <v>22</v>
      </c>
      <c r="I40" s="19">
        <v>2.5833333333333335</v>
      </c>
      <c r="J40" s="3" t="e">
        <f>#REF!</f>
        <v>#REF!</v>
      </c>
      <c r="L40" s="1">
        <v>41</v>
      </c>
      <c r="M40" s="1">
        <v>142</v>
      </c>
      <c r="N40" s="1">
        <v>279</v>
      </c>
    </row>
    <row r="41" spans="1:14" ht="15" customHeight="1" x14ac:dyDescent="0.4">
      <c r="A41" s="13" t="s">
        <v>59</v>
      </c>
      <c r="B41" s="46" t="e">
        <f t="shared" si="1"/>
        <v>#REF!</v>
      </c>
      <c r="C41" s="16" t="e">
        <f>#REF!</f>
        <v>#REF!</v>
      </c>
      <c r="D41" s="14" t="s">
        <v>27</v>
      </c>
      <c r="E41" s="20">
        <v>0.42352941176470588</v>
      </c>
      <c r="F41" s="21" t="s">
        <v>19</v>
      </c>
      <c r="G41" s="51">
        <v>1.2352941176470589</v>
      </c>
      <c r="H41" s="22" t="s">
        <v>22</v>
      </c>
      <c r="I41" s="19">
        <v>2.5058823529411764</v>
      </c>
      <c r="J41" s="3" t="e">
        <f>#REF!</f>
        <v>#REF!</v>
      </c>
      <c r="L41" s="1">
        <v>36</v>
      </c>
      <c r="M41" s="1">
        <v>105</v>
      </c>
      <c r="N41" s="1">
        <v>213</v>
      </c>
    </row>
    <row r="42" spans="1:14" ht="15" customHeight="1" x14ac:dyDescent="0.4">
      <c r="A42" s="13" t="s">
        <v>60</v>
      </c>
      <c r="B42" s="46" t="e">
        <f t="shared" si="1"/>
        <v>#REF!</v>
      </c>
      <c r="C42" s="16" t="e">
        <f>#REF!</f>
        <v>#REF!</v>
      </c>
      <c r="D42" s="14" t="s">
        <v>27</v>
      </c>
      <c r="E42" s="20">
        <v>0.19148936170212766</v>
      </c>
      <c r="F42" s="14" t="s">
        <v>27</v>
      </c>
      <c r="G42" s="55">
        <v>0.63829787234042556</v>
      </c>
      <c r="H42" s="22" t="s">
        <v>22</v>
      </c>
      <c r="I42" s="19">
        <v>2.2765957446808511</v>
      </c>
      <c r="J42" s="3" t="e">
        <f>#REF!</f>
        <v>#REF!</v>
      </c>
      <c r="L42" s="1">
        <v>18</v>
      </c>
      <c r="M42" s="1">
        <v>60</v>
      </c>
      <c r="N42" s="1">
        <v>214</v>
      </c>
    </row>
    <row r="43" spans="1:14" ht="15" customHeight="1" x14ac:dyDescent="0.4">
      <c r="A43" s="13" t="s">
        <v>61</v>
      </c>
      <c r="B43" s="46" t="e">
        <f t="shared" si="1"/>
        <v>#REF!</v>
      </c>
      <c r="C43" s="16" t="e">
        <f>#REF!</f>
        <v>#REF!</v>
      </c>
      <c r="D43" s="14" t="s">
        <v>27</v>
      </c>
      <c r="E43" s="20">
        <v>0.23333333333333334</v>
      </c>
      <c r="F43" s="14" t="s">
        <v>27</v>
      </c>
      <c r="G43" s="55">
        <v>0.74444444444444446</v>
      </c>
      <c r="H43" s="22" t="s">
        <v>22</v>
      </c>
      <c r="I43" s="19">
        <v>2.3444444444444446</v>
      </c>
      <c r="J43" s="3" t="e">
        <f>#REF!</f>
        <v>#REF!</v>
      </c>
      <c r="L43" s="1">
        <v>21</v>
      </c>
      <c r="M43" s="1">
        <v>67</v>
      </c>
      <c r="N43" s="1">
        <v>211</v>
      </c>
    </row>
    <row r="44" spans="1:14" ht="15" customHeight="1" x14ac:dyDescent="0.4">
      <c r="A44" s="13" t="s">
        <v>62</v>
      </c>
      <c r="B44" s="46" t="e">
        <f t="shared" si="1"/>
        <v>#REF!</v>
      </c>
      <c r="C44" s="16" t="e">
        <f>#REF!</f>
        <v>#REF!</v>
      </c>
      <c r="D44" s="14" t="s">
        <v>27</v>
      </c>
      <c r="E44" s="20">
        <v>0.81132075471698117</v>
      </c>
      <c r="F44" s="21" t="s">
        <v>19</v>
      </c>
      <c r="G44" s="51">
        <v>1.820754716981132</v>
      </c>
      <c r="H44" s="22" t="s">
        <v>22</v>
      </c>
      <c r="I44" s="19">
        <v>2.6698113207547172</v>
      </c>
      <c r="J44" s="3" t="e">
        <f>#REF!</f>
        <v>#REF!</v>
      </c>
      <c r="L44" s="1">
        <v>86</v>
      </c>
      <c r="M44" s="1">
        <v>193</v>
      </c>
      <c r="N44" s="1">
        <v>283</v>
      </c>
    </row>
    <row r="45" spans="1:14" ht="15" customHeight="1" x14ac:dyDescent="0.4">
      <c r="A45" s="13" t="s">
        <v>63</v>
      </c>
      <c r="B45" s="46" t="e">
        <f t="shared" si="1"/>
        <v>#REF!</v>
      </c>
      <c r="C45" s="16" t="e">
        <f>#REF!</f>
        <v>#REF!</v>
      </c>
      <c r="D45" s="14" t="s">
        <v>27</v>
      </c>
      <c r="E45" s="20">
        <v>0.72380952380952379</v>
      </c>
      <c r="F45" s="21" t="s">
        <v>19</v>
      </c>
      <c r="G45" s="51">
        <v>1.838095238095238</v>
      </c>
      <c r="H45" s="22" t="s">
        <v>22</v>
      </c>
      <c r="I45" s="19">
        <v>2.638095238095238</v>
      </c>
      <c r="J45" s="3" t="e">
        <f>#REF!</f>
        <v>#REF!</v>
      </c>
      <c r="L45" s="1">
        <v>76</v>
      </c>
      <c r="M45" s="1">
        <v>193</v>
      </c>
      <c r="N45" s="1">
        <v>277</v>
      </c>
    </row>
    <row r="46" spans="1:14" ht="15" customHeight="1" x14ac:dyDescent="0.4">
      <c r="A46" s="13" t="s">
        <v>64</v>
      </c>
      <c r="B46" s="46" t="e">
        <f t="shared" si="1"/>
        <v>#REF!</v>
      </c>
      <c r="C46" s="16" t="e">
        <f>#REF!</f>
        <v>#REF!</v>
      </c>
      <c r="D46" s="14" t="s">
        <v>27</v>
      </c>
      <c r="E46" s="20">
        <v>0.26262626262626265</v>
      </c>
      <c r="F46" s="21" t="s">
        <v>19</v>
      </c>
      <c r="G46" s="51">
        <v>1.0606060606060606</v>
      </c>
      <c r="H46" s="22" t="s">
        <v>22</v>
      </c>
      <c r="I46" s="19">
        <v>2.4242424242424243</v>
      </c>
      <c r="J46" s="3" t="e">
        <f>#REF!</f>
        <v>#REF!</v>
      </c>
      <c r="L46" s="1">
        <v>26.000000000000004</v>
      </c>
      <c r="M46" s="1">
        <v>105</v>
      </c>
      <c r="N46" s="1">
        <v>240</v>
      </c>
    </row>
    <row r="47" spans="1:14" ht="15" customHeight="1" x14ac:dyDescent="0.4">
      <c r="A47" s="13" t="s">
        <v>65</v>
      </c>
      <c r="B47" s="46" t="e">
        <f t="shared" si="1"/>
        <v>#REF!</v>
      </c>
      <c r="C47" s="16" t="e">
        <f>#REF!</f>
        <v>#REF!</v>
      </c>
      <c r="D47" s="14" t="s">
        <v>27</v>
      </c>
      <c r="E47" s="20">
        <v>0.19148936170212766</v>
      </c>
      <c r="F47" s="14" t="s">
        <v>27</v>
      </c>
      <c r="G47" s="55">
        <v>0.86170212765957444</v>
      </c>
      <c r="H47" s="22" t="s">
        <v>22</v>
      </c>
      <c r="I47" s="19">
        <v>2.3510638297872339</v>
      </c>
      <c r="J47" s="3" t="e">
        <f>#REF!</f>
        <v>#REF!</v>
      </c>
      <c r="L47" s="1">
        <v>18</v>
      </c>
      <c r="M47" s="1">
        <v>81</v>
      </c>
      <c r="N47" s="1">
        <v>221</v>
      </c>
    </row>
    <row r="48" spans="1:14" ht="15" customHeight="1" x14ac:dyDescent="0.4">
      <c r="A48" s="13" t="s">
        <v>66</v>
      </c>
      <c r="B48" s="46" t="e">
        <f t="shared" si="1"/>
        <v>#REF!</v>
      </c>
      <c r="C48" s="16" t="e">
        <f>#REF!</f>
        <v>#REF!</v>
      </c>
      <c r="D48" s="14" t="s">
        <v>27</v>
      </c>
      <c r="E48" s="20">
        <v>0.23170731707317074</v>
      </c>
      <c r="F48" s="14" t="s">
        <v>27</v>
      </c>
      <c r="G48" s="55">
        <v>0.75609756097560976</v>
      </c>
      <c r="H48" s="22" t="s">
        <v>22</v>
      </c>
      <c r="I48" s="19">
        <v>2.4268292682926829</v>
      </c>
      <c r="J48" s="3" t="e">
        <f>#REF!</f>
        <v>#REF!</v>
      </c>
      <c r="L48" s="1">
        <v>19</v>
      </c>
      <c r="M48" s="1">
        <v>62</v>
      </c>
      <c r="N48" s="1">
        <v>199</v>
      </c>
    </row>
    <row r="49" spans="1:14" ht="15" customHeight="1" x14ac:dyDescent="0.4">
      <c r="A49" s="182" t="s">
        <v>67</v>
      </c>
      <c r="B49" s="183"/>
      <c r="C49" s="183"/>
      <c r="D49" s="183"/>
      <c r="E49" s="183"/>
      <c r="F49" s="183"/>
      <c r="G49" s="50"/>
      <c r="H49" s="54"/>
      <c r="I49" s="23"/>
      <c r="J49" s="3" t="e">
        <f>#REF!</f>
        <v>#REF!</v>
      </c>
    </row>
    <row r="50" spans="1:14" ht="15" customHeight="1" x14ac:dyDescent="0.4">
      <c r="A50" s="13" t="s">
        <v>68</v>
      </c>
      <c r="B50" s="46" t="e">
        <f t="shared" si="1"/>
        <v>#REF!</v>
      </c>
      <c r="C50" s="16" t="e">
        <f>#REF!</f>
        <v>#REF!</v>
      </c>
      <c r="D50" s="14" t="s">
        <v>27</v>
      </c>
      <c r="E50" s="20">
        <v>0.64583333333333337</v>
      </c>
      <c r="F50" s="21" t="s">
        <v>19</v>
      </c>
      <c r="G50" s="51">
        <v>1.6770833333333333</v>
      </c>
      <c r="H50" s="22" t="s">
        <v>22</v>
      </c>
      <c r="I50" s="19">
        <v>2.5625</v>
      </c>
      <c r="J50" s="3" t="e">
        <f>#REF!</f>
        <v>#REF!</v>
      </c>
      <c r="L50" s="1">
        <v>62</v>
      </c>
      <c r="M50" s="1">
        <v>161</v>
      </c>
      <c r="N50" s="1">
        <v>246</v>
      </c>
    </row>
    <row r="51" spans="1:14" ht="15" customHeight="1" x14ac:dyDescent="0.4">
      <c r="A51" s="13" t="s">
        <v>69</v>
      </c>
      <c r="B51" s="46" t="e">
        <f t="shared" si="1"/>
        <v>#REF!</v>
      </c>
      <c r="C51" s="16" t="e">
        <f>#REF!</f>
        <v>#REF!</v>
      </c>
      <c r="D51" s="14" t="s">
        <v>27</v>
      </c>
      <c r="E51" s="20">
        <v>0.60824742268041232</v>
      </c>
      <c r="F51" s="21" t="s">
        <v>19</v>
      </c>
      <c r="G51" s="51">
        <v>1.6494845360824741</v>
      </c>
      <c r="H51" s="22" t="s">
        <v>22</v>
      </c>
      <c r="I51" s="19">
        <v>2.6391752577319587</v>
      </c>
      <c r="J51" s="3" t="e">
        <f>#REF!</f>
        <v>#REF!</v>
      </c>
      <c r="L51" s="1">
        <v>58.999999999999993</v>
      </c>
      <c r="M51" s="1">
        <v>160</v>
      </c>
      <c r="N51" s="1">
        <v>256</v>
      </c>
    </row>
    <row r="52" spans="1:14" ht="15" customHeight="1" x14ac:dyDescent="0.4">
      <c r="A52" s="182" t="s">
        <v>70</v>
      </c>
      <c r="B52" s="183"/>
      <c r="C52" s="183"/>
      <c r="D52" s="183"/>
      <c r="E52" s="183"/>
      <c r="F52" s="183"/>
      <c r="G52" s="50"/>
      <c r="H52" s="54"/>
      <c r="I52" s="23"/>
      <c r="J52" s="3" t="e">
        <f>#REF!</f>
        <v>#REF!</v>
      </c>
    </row>
    <row r="53" spans="1:14" ht="15" customHeight="1" x14ac:dyDescent="0.4">
      <c r="A53" s="13" t="s">
        <v>71</v>
      </c>
      <c r="B53" s="46" t="e">
        <f t="shared" si="1"/>
        <v>#REF!</v>
      </c>
      <c r="C53" s="16" t="e">
        <f>#REF!</f>
        <v>#REF!</v>
      </c>
      <c r="D53" s="14" t="s">
        <v>27</v>
      </c>
      <c r="E53" s="20">
        <v>0.55913978494623651</v>
      </c>
      <c r="F53" s="21" t="s">
        <v>19</v>
      </c>
      <c r="G53" s="51">
        <v>1.6881720430107527</v>
      </c>
      <c r="H53" s="22" t="s">
        <v>22</v>
      </c>
      <c r="I53" s="19">
        <v>2.5698924731182795</v>
      </c>
      <c r="J53" s="3" t="e">
        <f>#REF!</f>
        <v>#REF!</v>
      </c>
      <c r="L53" s="1">
        <v>51.999999999999993</v>
      </c>
      <c r="M53" s="1">
        <v>157</v>
      </c>
      <c r="N53" s="1">
        <v>239</v>
      </c>
    </row>
    <row r="54" spans="1:14" ht="15" customHeight="1" x14ac:dyDescent="0.4">
      <c r="A54" s="13" t="s">
        <v>72</v>
      </c>
      <c r="B54" s="46" t="e">
        <f t="shared" si="1"/>
        <v>#REF!</v>
      </c>
      <c r="C54" s="16" t="e">
        <f>#REF!</f>
        <v>#REF!</v>
      </c>
      <c r="D54" s="14" t="s">
        <v>27</v>
      </c>
      <c r="E54" s="20">
        <v>0.38709677419354838</v>
      </c>
      <c r="F54" s="21" t="s">
        <v>19</v>
      </c>
      <c r="G54" s="51">
        <v>1.4731182795698925</v>
      </c>
      <c r="H54" s="22" t="s">
        <v>22</v>
      </c>
      <c r="I54" s="19">
        <v>2.5591397849462365</v>
      </c>
      <c r="J54" s="3" t="e">
        <f>#REF!</f>
        <v>#REF!</v>
      </c>
      <c r="L54" s="1">
        <v>36</v>
      </c>
      <c r="M54" s="1">
        <v>137</v>
      </c>
      <c r="N54" s="1">
        <v>238</v>
      </c>
    </row>
    <row r="55" spans="1:14" ht="15" customHeight="1" x14ac:dyDescent="0.4">
      <c r="A55" s="13" t="s">
        <v>73</v>
      </c>
      <c r="B55" s="46" t="e">
        <f t="shared" si="1"/>
        <v>#REF!</v>
      </c>
      <c r="C55" s="16" t="e">
        <f>#REF!</f>
        <v>#REF!</v>
      </c>
      <c r="D55" s="14" t="s">
        <v>27</v>
      </c>
      <c r="E55" s="20">
        <v>0.49019607843137253</v>
      </c>
      <c r="F55" s="21" t="s">
        <v>19</v>
      </c>
      <c r="G55" s="51">
        <v>1.5490196078431373</v>
      </c>
      <c r="H55" s="22" t="s">
        <v>22</v>
      </c>
      <c r="I55" s="19">
        <v>2.5098039215686274</v>
      </c>
      <c r="J55" s="3" t="e">
        <f>#REF!</f>
        <v>#REF!</v>
      </c>
      <c r="L55" s="1">
        <v>25</v>
      </c>
      <c r="M55" s="1">
        <v>79</v>
      </c>
      <c r="N55" s="1">
        <v>128</v>
      </c>
    </row>
    <row r="56" spans="1:14" ht="15" customHeight="1" x14ac:dyDescent="0.4">
      <c r="A56" s="13" t="s">
        <v>74</v>
      </c>
      <c r="B56" s="46" t="e">
        <f t="shared" si="1"/>
        <v>#REF!</v>
      </c>
      <c r="C56" s="16" t="e">
        <f>#REF!</f>
        <v>#REF!</v>
      </c>
      <c r="D56" s="14" t="s">
        <v>27</v>
      </c>
      <c r="E56" s="20">
        <v>0.45098039215686275</v>
      </c>
      <c r="F56" s="21" t="s">
        <v>19</v>
      </c>
      <c r="G56" s="51">
        <v>1.5490196078431373</v>
      </c>
      <c r="H56" s="22" t="s">
        <v>22</v>
      </c>
      <c r="I56" s="19">
        <v>2.5294117647058822</v>
      </c>
      <c r="J56" s="3" t="e">
        <f>#REF!</f>
        <v>#REF!</v>
      </c>
      <c r="L56" s="1">
        <v>23</v>
      </c>
      <c r="M56" s="1">
        <v>79</v>
      </c>
      <c r="N56" s="1">
        <v>129</v>
      </c>
    </row>
    <row r="57" spans="1:14" ht="15" customHeight="1" x14ac:dyDescent="0.4">
      <c r="A57" s="13" t="s">
        <v>75</v>
      </c>
      <c r="B57" s="46" t="e">
        <f t="shared" si="1"/>
        <v>#REF!</v>
      </c>
      <c r="C57" s="16" t="e">
        <f>#REF!</f>
        <v>#REF!</v>
      </c>
      <c r="D57" s="14" t="s">
        <v>27</v>
      </c>
      <c r="E57" s="20">
        <v>0.48275862068965519</v>
      </c>
      <c r="F57" s="21" t="s">
        <v>19</v>
      </c>
      <c r="G57" s="51">
        <v>1.5632183908045978</v>
      </c>
      <c r="H57" s="22" t="s">
        <v>22</v>
      </c>
      <c r="I57" s="19">
        <v>2.5862068965517242</v>
      </c>
      <c r="J57" s="3" t="e">
        <f>#REF!</f>
        <v>#REF!</v>
      </c>
      <c r="L57" s="1">
        <v>42</v>
      </c>
      <c r="M57" s="1">
        <v>136</v>
      </c>
      <c r="N57" s="1">
        <v>225</v>
      </c>
    </row>
    <row r="58" spans="1:14" ht="15" customHeight="1" x14ac:dyDescent="0.4">
      <c r="A58" s="13" t="s">
        <v>76</v>
      </c>
      <c r="B58" s="46" t="e">
        <f t="shared" si="1"/>
        <v>#REF!</v>
      </c>
      <c r="C58" s="16" t="e">
        <f>#REF!</f>
        <v>#REF!</v>
      </c>
      <c r="D58" s="14" t="s">
        <v>27</v>
      </c>
      <c r="E58" s="20">
        <v>0.48275862068965519</v>
      </c>
      <c r="F58" s="21" t="s">
        <v>19</v>
      </c>
      <c r="G58" s="51">
        <v>1.5977011494252873</v>
      </c>
      <c r="H58" s="22" t="s">
        <v>22</v>
      </c>
      <c r="I58" s="19">
        <v>2.6206896551724137</v>
      </c>
      <c r="J58" s="3" t="e">
        <f>#REF!</f>
        <v>#REF!</v>
      </c>
      <c r="L58" s="1">
        <v>42</v>
      </c>
      <c r="M58" s="1">
        <v>139</v>
      </c>
      <c r="N58" s="1">
        <v>228</v>
      </c>
    </row>
    <row r="59" spans="1:14" ht="15" customHeight="1" x14ac:dyDescent="0.4">
      <c r="A59" s="13" t="s">
        <v>77</v>
      </c>
      <c r="B59" s="46" t="e">
        <f t="shared" si="1"/>
        <v>#REF!</v>
      </c>
      <c r="C59" s="16" t="e">
        <f>#REF!</f>
        <v>#REF!</v>
      </c>
      <c r="D59" s="14" t="s">
        <v>27</v>
      </c>
      <c r="E59" s="20">
        <v>0.28915662650602408</v>
      </c>
      <c r="F59" s="21" t="s">
        <v>19</v>
      </c>
      <c r="G59" s="51">
        <v>1.1807228915662651</v>
      </c>
      <c r="H59" s="22" t="s">
        <v>22</v>
      </c>
      <c r="I59" s="19">
        <v>2.4337349397590362</v>
      </c>
      <c r="J59" s="3" t="e">
        <f>#REF!</f>
        <v>#REF!</v>
      </c>
      <c r="L59" s="1">
        <v>24</v>
      </c>
      <c r="M59" s="1">
        <v>98</v>
      </c>
      <c r="N59" s="1">
        <v>202</v>
      </c>
    </row>
    <row r="60" spans="1:14" ht="15" customHeight="1" x14ac:dyDescent="0.4">
      <c r="A60" s="13" t="s">
        <v>78</v>
      </c>
      <c r="B60" s="46" t="e">
        <f t="shared" si="1"/>
        <v>#REF!</v>
      </c>
      <c r="C60" s="16" t="e">
        <f>#REF!</f>
        <v>#REF!</v>
      </c>
      <c r="D60" s="14" t="s">
        <v>27</v>
      </c>
      <c r="E60" s="20">
        <v>0.28048780487804881</v>
      </c>
      <c r="F60" s="21" t="s">
        <v>19</v>
      </c>
      <c r="G60" s="51">
        <v>1.1219512195121952</v>
      </c>
      <c r="H60" s="22" t="s">
        <v>22</v>
      </c>
      <c r="I60" s="19">
        <v>2.4634146341463414</v>
      </c>
      <c r="J60" s="3" t="e">
        <f>#REF!</f>
        <v>#REF!</v>
      </c>
      <c r="L60" s="1">
        <v>23.000000000000004</v>
      </c>
      <c r="M60" s="1">
        <v>92.000000000000014</v>
      </c>
      <c r="N60" s="1">
        <v>202</v>
      </c>
    </row>
    <row r="61" spans="1:14" ht="15" customHeight="1" x14ac:dyDescent="0.4">
      <c r="A61" s="13" t="s">
        <v>79</v>
      </c>
      <c r="B61" s="46" t="e">
        <f t="shared" si="1"/>
        <v>#REF!</v>
      </c>
      <c r="C61" s="16" t="e">
        <f>#REF!</f>
        <v>#REF!</v>
      </c>
      <c r="D61" s="14" t="s">
        <v>27</v>
      </c>
      <c r="E61" s="20">
        <v>0.20987654320987653</v>
      </c>
      <c r="F61" s="21" t="s">
        <v>19</v>
      </c>
      <c r="G61" s="51">
        <v>1.0864197530864197</v>
      </c>
      <c r="H61" s="22" t="s">
        <v>22</v>
      </c>
      <c r="I61" s="19">
        <v>2.4938271604938271</v>
      </c>
      <c r="J61" s="3" t="e">
        <f>#REF!</f>
        <v>#REF!</v>
      </c>
      <c r="L61" s="1">
        <v>17</v>
      </c>
      <c r="M61" s="1">
        <v>88</v>
      </c>
      <c r="N61" s="1">
        <v>202</v>
      </c>
    </row>
    <row r="62" spans="1:14" ht="15" customHeight="1" x14ac:dyDescent="0.4">
      <c r="A62" s="13" t="s">
        <v>80</v>
      </c>
      <c r="B62" s="46" t="e">
        <f t="shared" si="1"/>
        <v>#REF!</v>
      </c>
      <c r="C62" s="16" t="e">
        <f>#REF!</f>
        <v>#REF!</v>
      </c>
      <c r="D62" s="14" t="s">
        <v>27</v>
      </c>
      <c r="E62" s="20">
        <v>0.29761904761904762</v>
      </c>
      <c r="F62" s="21" t="s">
        <v>19</v>
      </c>
      <c r="G62" s="51">
        <v>1.0595238095238095</v>
      </c>
      <c r="H62" s="22" t="s">
        <v>22</v>
      </c>
      <c r="I62" s="19">
        <v>2.4166666666666665</v>
      </c>
      <c r="J62" s="3" t="e">
        <f>#REF!</f>
        <v>#REF!</v>
      </c>
      <c r="L62" s="1">
        <v>25</v>
      </c>
      <c r="M62" s="1">
        <v>89</v>
      </c>
      <c r="N62" s="1">
        <v>203</v>
      </c>
    </row>
    <row r="63" spans="1:14" ht="15" customHeight="1" x14ac:dyDescent="0.4">
      <c r="A63" s="13" t="s">
        <v>81</v>
      </c>
      <c r="B63" s="46" t="e">
        <f t="shared" si="1"/>
        <v>#REF!</v>
      </c>
      <c r="C63" s="16" t="e">
        <f>#REF!</f>
        <v>#REF!</v>
      </c>
      <c r="D63" s="14" t="s">
        <v>27</v>
      </c>
      <c r="E63" s="20">
        <v>0.19318181818181818</v>
      </c>
      <c r="F63" s="21" t="s">
        <v>19</v>
      </c>
      <c r="G63" s="51">
        <v>1.0681818181818181</v>
      </c>
      <c r="H63" s="22" t="s">
        <v>22</v>
      </c>
      <c r="I63" s="19">
        <v>2.4318181818181817</v>
      </c>
      <c r="J63" s="3" t="e">
        <f>#REF!</f>
        <v>#REF!</v>
      </c>
      <c r="L63" s="1">
        <v>17</v>
      </c>
      <c r="M63" s="1">
        <v>94</v>
      </c>
      <c r="N63" s="1">
        <v>214</v>
      </c>
    </row>
    <row r="64" spans="1:14" ht="15" customHeight="1" x14ac:dyDescent="0.4">
      <c r="A64" s="13" t="s">
        <v>82</v>
      </c>
      <c r="B64" s="46" t="e">
        <f t="shared" si="1"/>
        <v>#REF!</v>
      </c>
      <c r="C64" s="16" t="e">
        <f>#REF!</f>
        <v>#REF!</v>
      </c>
      <c r="D64" s="14" t="s">
        <v>27</v>
      </c>
      <c r="E64" s="20">
        <v>0.26582278481012656</v>
      </c>
      <c r="F64" s="21" t="s">
        <v>19</v>
      </c>
      <c r="G64" s="51">
        <v>1.1518987341772151</v>
      </c>
      <c r="H64" s="22" t="s">
        <v>22</v>
      </c>
      <c r="I64" s="19">
        <v>2.5569620253164556</v>
      </c>
      <c r="J64" s="3" t="e">
        <f>#REF!</f>
        <v>#REF!</v>
      </c>
      <c r="L64" s="1">
        <v>20.999999999999996</v>
      </c>
      <c r="M64" s="1">
        <v>91</v>
      </c>
      <c r="N64" s="1">
        <v>202</v>
      </c>
    </row>
    <row r="65" spans="1:14" ht="15" customHeight="1" x14ac:dyDescent="0.4">
      <c r="A65" s="182" t="s">
        <v>83</v>
      </c>
      <c r="B65" s="183"/>
      <c r="C65" s="183"/>
      <c r="D65" s="183"/>
      <c r="E65" s="183"/>
      <c r="F65" s="183"/>
      <c r="G65" s="50"/>
      <c r="H65" s="54"/>
      <c r="I65" s="23"/>
      <c r="J65" s="3" t="e">
        <f>#REF!</f>
        <v>#REF!</v>
      </c>
    </row>
    <row r="66" spans="1:14" ht="15" customHeight="1" x14ac:dyDescent="0.4">
      <c r="A66" s="13" t="s">
        <v>84</v>
      </c>
      <c r="B66" s="46" t="e">
        <f t="shared" si="1"/>
        <v>#REF!</v>
      </c>
      <c r="C66" s="16" t="e">
        <f>#REF!</f>
        <v>#REF!</v>
      </c>
      <c r="D66" s="14" t="s">
        <v>27</v>
      </c>
      <c r="E66" s="20">
        <v>0.69032258064516128</v>
      </c>
      <c r="F66" s="21" t="s">
        <v>19</v>
      </c>
      <c r="G66" s="51">
        <v>1.5677419354838709</v>
      </c>
      <c r="H66" s="22" t="s">
        <v>22</v>
      </c>
      <c r="I66" s="19">
        <v>2.5935483870967744</v>
      </c>
      <c r="J66" s="3" t="e">
        <f>#REF!</f>
        <v>#REF!</v>
      </c>
      <c r="L66" s="1">
        <v>107</v>
      </c>
      <c r="M66" s="1">
        <v>242.99999999999997</v>
      </c>
      <c r="N66" s="1">
        <v>402</v>
      </c>
    </row>
    <row r="67" spans="1:14" ht="15" customHeight="1" x14ac:dyDescent="0.4">
      <c r="A67" s="13" t="s">
        <v>85</v>
      </c>
      <c r="B67" s="46" t="e">
        <f t="shared" si="1"/>
        <v>#REF!</v>
      </c>
      <c r="C67" s="16" t="e">
        <f>#REF!</f>
        <v>#REF!</v>
      </c>
      <c r="D67" s="14" t="s">
        <v>27</v>
      </c>
      <c r="E67" s="20">
        <v>0.63225806451612898</v>
      </c>
      <c r="F67" s="21" t="s">
        <v>19</v>
      </c>
      <c r="G67" s="51">
        <v>1.4967741935483871</v>
      </c>
      <c r="H67" s="22" t="s">
        <v>22</v>
      </c>
      <c r="I67" s="19">
        <v>2.5741935483870968</v>
      </c>
      <c r="J67" s="3" t="e">
        <f>#REF!</f>
        <v>#REF!</v>
      </c>
      <c r="L67" s="1">
        <v>97.999999999999986</v>
      </c>
      <c r="M67" s="1">
        <v>232</v>
      </c>
      <c r="N67" s="1">
        <v>399</v>
      </c>
    </row>
    <row r="68" spans="1:14" ht="15" customHeight="1" x14ac:dyDescent="0.4">
      <c r="A68" s="13" t="s">
        <v>86</v>
      </c>
      <c r="B68" s="46" t="e">
        <f t="shared" si="1"/>
        <v>#REF!</v>
      </c>
      <c r="C68" s="16" t="e">
        <f>#REF!</f>
        <v>#REF!</v>
      </c>
      <c r="D68" s="14" t="s">
        <v>27</v>
      </c>
      <c r="E68" s="20">
        <v>0.54054054054054057</v>
      </c>
      <c r="F68" s="21" t="s">
        <v>19</v>
      </c>
      <c r="G68" s="51">
        <v>1.3783783783783783</v>
      </c>
      <c r="H68" s="22" t="s">
        <v>22</v>
      </c>
      <c r="I68" s="19">
        <v>2.4932432432432434</v>
      </c>
      <c r="J68" s="3" t="e">
        <f>#REF!</f>
        <v>#REF!</v>
      </c>
      <c r="L68" s="1">
        <v>80</v>
      </c>
      <c r="M68" s="1">
        <v>204</v>
      </c>
      <c r="N68" s="1">
        <v>369</v>
      </c>
    </row>
    <row r="69" spans="1:14" ht="15" customHeight="1" x14ac:dyDescent="0.4">
      <c r="A69" s="13" t="s">
        <v>87</v>
      </c>
      <c r="B69" s="46" t="e">
        <f t="shared" si="1"/>
        <v>#REF!</v>
      </c>
      <c r="C69" s="16" t="e">
        <f>#REF!</f>
        <v>#REF!</v>
      </c>
      <c r="D69" s="14" t="s">
        <v>27</v>
      </c>
      <c r="E69" s="20">
        <v>0.44525547445255476</v>
      </c>
      <c r="F69" s="21" t="s">
        <v>19</v>
      </c>
      <c r="G69" s="51">
        <v>1.2408759124087592</v>
      </c>
      <c r="H69" s="22" t="s">
        <v>22</v>
      </c>
      <c r="I69" s="19">
        <v>2.437956204379562</v>
      </c>
      <c r="J69" s="3" t="e">
        <f>#REF!</f>
        <v>#REF!</v>
      </c>
      <c r="L69" s="1">
        <v>61</v>
      </c>
      <c r="M69" s="1">
        <v>170</v>
      </c>
      <c r="N69" s="1">
        <v>334</v>
      </c>
    </row>
    <row r="70" spans="1:14" ht="15" customHeight="1" x14ac:dyDescent="0.4">
      <c r="A70" s="13" t="s">
        <v>88</v>
      </c>
      <c r="B70" s="46" t="e">
        <f t="shared" si="1"/>
        <v>#REF!</v>
      </c>
      <c r="C70" s="16" t="e">
        <f>#REF!</f>
        <v>#REF!</v>
      </c>
      <c r="D70" s="17" t="s">
        <v>21</v>
      </c>
      <c r="E70" s="18">
        <v>1.1548387096774193</v>
      </c>
      <c r="F70" s="31" t="s">
        <v>22</v>
      </c>
      <c r="G70" s="32"/>
      <c r="H70" s="33"/>
      <c r="I70" s="19">
        <v>2.7483870967741937</v>
      </c>
      <c r="J70" s="3" t="e">
        <f>#REF!</f>
        <v>#REF!</v>
      </c>
      <c r="L70" s="1">
        <v>179</v>
      </c>
      <c r="M70" s="1">
        <v>310</v>
      </c>
      <c r="N70" s="1">
        <v>426</v>
      </c>
    </row>
    <row r="71" spans="1:14" ht="15" customHeight="1" x14ac:dyDescent="0.4">
      <c r="A71" s="48" t="s">
        <v>102</v>
      </c>
      <c r="B71" s="253" t="e">
        <f>#REF!</f>
        <v>#REF!</v>
      </c>
      <c r="C71" s="254"/>
      <c r="D71" s="254"/>
      <c r="E71" s="254"/>
      <c r="F71" s="254"/>
      <c r="G71" s="255"/>
      <c r="H71" s="190"/>
      <c r="I71" s="190"/>
    </row>
  </sheetData>
  <mergeCells count="36">
    <mergeCell ref="F20:H20"/>
    <mergeCell ref="F21:H21"/>
    <mergeCell ref="F23:H23"/>
    <mergeCell ref="B71:G71"/>
    <mergeCell ref="A28:F28"/>
    <mergeCell ref="A36:F36"/>
    <mergeCell ref="A49:F49"/>
    <mergeCell ref="A52:F52"/>
    <mergeCell ref="A65:F65"/>
    <mergeCell ref="F31:H31"/>
    <mergeCell ref="F32:H32"/>
    <mergeCell ref="F33:H33"/>
    <mergeCell ref="F37:H37"/>
    <mergeCell ref="F38:H38"/>
    <mergeCell ref="F13:H13"/>
    <mergeCell ref="F17:H17"/>
    <mergeCell ref="F18:H18"/>
    <mergeCell ref="F19:H19"/>
    <mergeCell ref="F4:G4"/>
    <mergeCell ref="A6:G6"/>
    <mergeCell ref="A1:C3"/>
    <mergeCell ref="H71:I71"/>
    <mergeCell ref="A4:A5"/>
    <mergeCell ref="B4:B5"/>
    <mergeCell ref="C4:C5"/>
    <mergeCell ref="D5:E5"/>
    <mergeCell ref="F5:G5"/>
    <mergeCell ref="H5:I5"/>
    <mergeCell ref="F7:H7"/>
    <mergeCell ref="F8:H8"/>
    <mergeCell ref="F9:H9"/>
    <mergeCell ref="F10:H10"/>
    <mergeCell ref="F11:H11"/>
    <mergeCell ref="F29:H29"/>
    <mergeCell ref="F30:H30"/>
    <mergeCell ref="F12:H12"/>
  </mergeCells>
  <phoneticPr fontId="3"/>
  <conditionalFormatting sqref="C1:C5 C7:C27 C29:C35 C37:C48 C50:C51 C53:C64 C66:C70 C72:C1048576">
    <cfRule type="cellIs" dxfId="19" priority="1" operator="equal">
      <formula>"対象外"</formula>
    </cfRule>
  </conditionalFormatting>
  <conditionalFormatting sqref="C7:C27 C29:C35 C37:C48 C50:C51 C53:C64 C66:C70">
    <cfRule type="cellIs" dxfId="18" priority="2" operator="equal">
      <formula>"合致"</formula>
    </cfRule>
    <cfRule type="cellIs" dxfId="17" priority="3" operator="equal">
      <formula>"未合致"</formula>
    </cfRule>
  </conditionalFormatting>
  <pageMargins left="0.25" right="0.25" top="0.75" bottom="0.75" header="0.3" footer="0.3"/>
  <pageSetup paperSize="9" fitToHeight="0"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61DF6-4512-4352-B262-59671F5E6566}">
  <sheetPr>
    <tabColor theme="8" tint="0.79998168889431442"/>
  </sheetPr>
  <dimension ref="A1:G44"/>
  <sheetViews>
    <sheetView showGridLines="0" zoomScaleNormal="100" workbookViewId="0"/>
  </sheetViews>
  <sheetFormatPr defaultColWidth="8.75" defaultRowHeight="15" customHeight="1" x14ac:dyDescent="0.4"/>
  <cols>
    <col min="1" max="1" width="2.75" style="25" customWidth="1"/>
    <col min="2" max="2" width="4.25" style="25" customWidth="1"/>
    <col min="3" max="3" width="50.875" style="25" customWidth="1"/>
    <col min="4" max="4" width="12.125" style="25" customWidth="1"/>
    <col min="5" max="5" width="12.125" style="79" customWidth="1"/>
    <col min="6" max="6" width="8.75" style="25" hidden="1" customWidth="1"/>
    <col min="7" max="7" width="0" style="25" hidden="1" customWidth="1"/>
    <col min="8" max="16384" width="8.75" style="25"/>
  </cols>
  <sheetData>
    <row r="1" spans="1:7" ht="15" customHeight="1" x14ac:dyDescent="0.4">
      <c r="A1" s="115" t="s">
        <v>212</v>
      </c>
      <c r="B1" s="115"/>
      <c r="C1" s="115"/>
    </row>
    <row r="2" spans="1:7" ht="15" customHeight="1" x14ac:dyDescent="0.4">
      <c r="A2" s="167" t="s">
        <v>155</v>
      </c>
      <c r="B2" s="167"/>
      <c r="C2" s="58">
        <f>'STEP1(上司チェック)'!C2</f>
        <v>0</v>
      </c>
      <c r="D2" s="142" t="s">
        <v>156</v>
      </c>
      <c r="E2" s="146">
        <f>'STEP1(上司チェック)'!E2</f>
        <v>0</v>
      </c>
      <c r="F2"/>
    </row>
    <row r="3" spans="1:7" ht="83.45" customHeight="1" x14ac:dyDescent="0.4">
      <c r="A3" s="168" t="s">
        <v>154</v>
      </c>
      <c r="B3" s="169"/>
      <c r="C3" s="170"/>
      <c r="D3" s="141" t="s">
        <v>213</v>
      </c>
      <c r="E3" s="87"/>
    </row>
    <row r="4" spans="1:7" ht="15" customHeight="1" x14ac:dyDescent="0.4">
      <c r="A4" s="171" t="s">
        <v>160</v>
      </c>
      <c r="B4" s="165"/>
      <c r="C4" s="165"/>
      <c r="D4" s="166"/>
      <c r="E4" s="143"/>
      <c r="G4" s="25">
        <f>'STEP1(上司チェック)'!J15</f>
        <v>0</v>
      </c>
    </row>
    <row r="5" spans="1:7" ht="15" customHeight="1" x14ac:dyDescent="0.4">
      <c r="A5" s="126"/>
      <c r="B5" s="156" t="s">
        <v>162</v>
      </c>
      <c r="C5" s="157"/>
      <c r="D5" s="158"/>
      <c r="E5" s="144"/>
    </row>
    <row r="6" spans="1:7" ht="15" customHeight="1" x14ac:dyDescent="0.4">
      <c r="A6" s="126"/>
      <c r="B6" s="72"/>
      <c r="C6" s="30" t="s">
        <v>163</v>
      </c>
      <c r="D6" s="147" t="str">
        <f>IF($G$4=TRUE, "-", IF(F6=1, "◎", IF(F6=2, "○", IF(F6=3, "△", IF(F6=4, "-", "")))))</f>
        <v/>
      </c>
      <c r="E6" s="87"/>
      <c r="F6" s="25">
        <f>'STEP1(上司チェック)'!$I17</f>
        <v>0</v>
      </c>
    </row>
    <row r="7" spans="1:7" ht="15" customHeight="1" x14ac:dyDescent="0.4">
      <c r="A7" s="126"/>
      <c r="B7" s="83"/>
      <c r="C7" s="30" t="s">
        <v>164</v>
      </c>
      <c r="D7" s="147" t="str">
        <f t="shared" ref="D7:D8" si="0">IF($G$4=TRUE, "-", IF(F7=1, "◎", IF(F7=2, "○", IF(F7=3, "△", IF(F7=4, "-", "")))))</f>
        <v/>
      </c>
      <c r="E7" s="87"/>
      <c r="F7" s="25">
        <f>'STEP1(上司チェック)'!$I18</f>
        <v>0</v>
      </c>
    </row>
    <row r="8" spans="1:7" ht="15" customHeight="1" x14ac:dyDescent="0.4">
      <c r="A8" s="126"/>
      <c r="B8" s="72"/>
      <c r="C8" s="30" t="s">
        <v>165</v>
      </c>
      <c r="D8" s="147" t="str">
        <f t="shared" si="0"/>
        <v/>
      </c>
      <c r="E8" s="87"/>
      <c r="F8" s="25">
        <f>'STEP1(上司チェック)'!$I19</f>
        <v>0</v>
      </c>
    </row>
    <row r="9" spans="1:7" ht="15" customHeight="1" x14ac:dyDescent="0.4">
      <c r="A9" s="126"/>
      <c r="B9" s="152" t="s">
        <v>167</v>
      </c>
      <c r="C9" s="153"/>
      <c r="D9" s="154"/>
      <c r="E9" s="144"/>
    </row>
    <row r="10" spans="1:7" ht="15" customHeight="1" x14ac:dyDescent="0.4">
      <c r="A10" s="126"/>
      <c r="B10" s="83"/>
      <c r="C10" s="30" t="s">
        <v>168</v>
      </c>
      <c r="D10" s="147" t="str">
        <f t="shared" ref="D10:D14" si="1">IF($G$4=TRUE, "-", IF(F10=1, "◎", IF(F10=2, "○", IF(F10=3, "△", IF(F10=4, "-", "")))))</f>
        <v/>
      </c>
      <c r="E10" s="87"/>
      <c r="F10" s="25">
        <f>'STEP1(上司チェック)'!$I21</f>
        <v>0</v>
      </c>
    </row>
    <row r="11" spans="1:7" ht="15" customHeight="1" x14ac:dyDescent="0.4">
      <c r="A11" s="126"/>
      <c r="B11" s="72"/>
      <c r="C11" s="30" t="s">
        <v>169</v>
      </c>
      <c r="D11" s="147" t="str">
        <f t="shared" si="1"/>
        <v/>
      </c>
      <c r="E11" s="87"/>
      <c r="F11" s="25">
        <f>'STEP1(上司チェック)'!$I22</f>
        <v>0</v>
      </c>
    </row>
    <row r="12" spans="1:7" ht="15" customHeight="1" x14ac:dyDescent="0.4">
      <c r="A12" s="126"/>
      <c r="B12" s="72"/>
      <c r="C12" s="30" t="s">
        <v>170</v>
      </c>
      <c r="D12" s="147" t="str">
        <f t="shared" si="1"/>
        <v/>
      </c>
      <c r="E12" s="87"/>
      <c r="F12" s="25">
        <f>'STEP1(上司チェック)'!$I23</f>
        <v>0</v>
      </c>
    </row>
    <row r="13" spans="1:7" ht="15" customHeight="1" x14ac:dyDescent="0.4">
      <c r="A13" s="126"/>
      <c r="B13" s="114"/>
      <c r="C13" s="30" t="s">
        <v>171</v>
      </c>
      <c r="D13" s="147" t="str">
        <f t="shared" si="1"/>
        <v/>
      </c>
      <c r="E13" s="87"/>
      <c r="F13" s="25">
        <f>'STEP1(上司チェック)'!$I24</f>
        <v>0</v>
      </c>
    </row>
    <row r="14" spans="1:7" ht="15" customHeight="1" x14ac:dyDescent="0.4">
      <c r="A14" s="126"/>
      <c r="B14" s="111"/>
      <c r="C14" s="77" t="s">
        <v>172</v>
      </c>
      <c r="D14" s="147" t="str">
        <f t="shared" si="1"/>
        <v/>
      </c>
      <c r="E14" s="87"/>
      <c r="F14" s="25">
        <f>'STEP1(上司チェック)'!$I25</f>
        <v>0</v>
      </c>
    </row>
    <row r="15" spans="1:7" ht="15" customHeight="1" x14ac:dyDescent="0.4">
      <c r="A15" s="126"/>
      <c r="B15" s="152" t="s">
        <v>173</v>
      </c>
      <c r="C15" s="153"/>
      <c r="D15" s="154"/>
      <c r="E15" s="144"/>
    </row>
    <row r="16" spans="1:7" ht="15" customHeight="1" x14ac:dyDescent="0.4">
      <c r="A16" s="126"/>
      <c r="B16" s="83"/>
      <c r="C16" s="30" t="s">
        <v>174</v>
      </c>
      <c r="D16" s="147" t="str">
        <f t="shared" ref="D16:D20" si="2">IF($G$4=TRUE, "-", IF(F16=1, "◎", IF(F16=2, "○", IF(F16=3, "△", IF(F16=4, "-", "")))))</f>
        <v/>
      </c>
      <c r="E16" s="87"/>
      <c r="F16" s="25">
        <f>'STEP1(上司チェック)'!$I27</f>
        <v>0</v>
      </c>
    </row>
    <row r="17" spans="1:7" ht="15" customHeight="1" x14ac:dyDescent="0.4">
      <c r="A17" s="126"/>
      <c r="B17" s="83"/>
      <c r="C17" s="30" t="s">
        <v>175</v>
      </c>
      <c r="D17" s="147" t="str">
        <f t="shared" si="2"/>
        <v/>
      </c>
      <c r="E17" s="87"/>
      <c r="F17" s="25">
        <f>'STEP1(上司チェック)'!$I28</f>
        <v>0</v>
      </c>
    </row>
    <row r="18" spans="1:7" ht="15" customHeight="1" x14ac:dyDescent="0.4">
      <c r="A18" s="126"/>
      <c r="B18" s="114"/>
      <c r="C18" s="30" t="s">
        <v>176</v>
      </c>
      <c r="D18" s="147" t="str">
        <f t="shared" si="2"/>
        <v/>
      </c>
      <c r="E18" s="87"/>
      <c r="F18" s="25">
        <f>'STEP1(上司チェック)'!$I29</f>
        <v>0</v>
      </c>
    </row>
    <row r="19" spans="1:7" ht="15" customHeight="1" x14ac:dyDescent="0.4">
      <c r="A19" s="126"/>
      <c r="B19" s="111"/>
      <c r="C19" s="59" t="s">
        <v>177</v>
      </c>
      <c r="D19" s="147" t="str">
        <f t="shared" si="2"/>
        <v/>
      </c>
      <c r="E19" s="87"/>
      <c r="F19" s="25">
        <f>'STEP1(上司チェック)'!$I30</f>
        <v>0</v>
      </c>
    </row>
    <row r="20" spans="1:7" ht="15" customHeight="1" x14ac:dyDescent="0.4">
      <c r="A20" s="126"/>
      <c r="B20" s="110"/>
      <c r="C20" s="85" t="s">
        <v>178</v>
      </c>
      <c r="D20" s="147" t="str">
        <f t="shared" si="2"/>
        <v/>
      </c>
      <c r="E20" s="87"/>
      <c r="F20" s="25">
        <f>'STEP1(上司チェック)'!$I31</f>
        <v>0</v>
      </c>
    </row>
    <row r="21" spans="1:7" ht="15" customHeight="1" x14ac:dyDescent="0.4">
      <c r="A21" s="126"/>
      <c r="B21" s="161" t="s">
        <v>179</v>
      </c>
      <c r="C21" s="162"/>
      <c r="D21" s="163"/>
      <c r="E21" s="144"/>
    </row>
    <row r="22" spans="1:7" ht="15" customHeight="1" x14ac:dyDescent="0.4">
      <c r="A22" s="126"/>
      <c r="B22" s="72"/>
      <c r="C22" s="30" t="s">
        <v>180</v>
      </c>
      <c r="D22" s="147" t="str">
        <f t="shared" ref="D22:D23" si="3">IF($G$4=TRUE, "-", IF(F22=1, "◎", IF(F22=2, "○", IF(F22=3, "△", IF(F22=4, "-", "")))))</f>
        <v/>
      </c>
      <c r="E22" s="87"/>
      <c r="F22" s="25">
        <f>'STEP1(上司チェック)'!$I33</f>
        <v>0</v>
      </c>
    </row>
    <row r="23" spans="1:7" ht="15" customHeight="1" x14ac:dyDescent="0.4">
      <c r="A23" s="126"/>
      <c r="B23" s="107"/>
      <c r="C23" s="30" t="s">
        <v>181</v>
      </c>
      <c r="D23" s="147" t="str">
        <f t="shared" si="3"/>
        <v/>
      </c>
      <c r="E23" s="87"/>
      <c r="F23" s="25">
        <f>'STEP1(上司チェック)'!$I34</f>
        <v>0</v>
      </c>
    </row>
    <row r="24" spans="1:7" ht="15" customHeight="1" x14ac:dyDescent="0.4">
      <c r="A24" s="126"/>
      <c r="B24" s="152" t="s">
        <v>182</v>
      </c>
      <c r="C24" s="153"/>
      <c r="D24" s="154"/>
      <c r="E24" s="144"/>
    </row>
    <row r="25" spans="1:7" ht="15" customHeight="1" x14ac:dyDescent="0.4">
      <c r="A25" s="126"/>
      <c r="B25" s="83"/>
      <c r="C25" s="30" t="s">
        <v>183</v>
      </c>
      <c r="D25" s="147" t="str">
        <f t="shared" ref="D25:D26" si="4">IF($G$4=TRUE, "-", IF(F25=1, "◎", IF(F25=2, "○", IF(F25=3, "△", IF(F25=4, "-", "")))))</f>
        <v/>
      </c>
      <c r="E25" s="87"/>
      <c r="F25" s="25">
        <f>'STEP1(上司チェック)'!$I36</f>
        <v>0</v>
      </c>
    </row>
    <row r="26" spans="1:7" ht="15" customHeight="1" x14ac:dyDescent="0.4">
      <c r="A26" s="127"/>
      <c r="B26" s="128"/>
      <c r="C26" s="30" t="s">
        <v>184</v>
      </c>
      <c r="D26" s="147" t="str">
        <f t="shared" si="4"/>
        <v/>
      </c>
      <c r="E26" s="87"/>
      <c r="F26" s="25">
        <f>'STEP1(上司チェック)'!$I37</f>
        <v>0</v>
      </c>
    </row>
    <row r="27" spans="1:7" ht="15" customHeight="1" x14ac:dyDescent="0.4">
      <c r="A27" s="155" t="s">
        <v>185</v>
      </c>
      <c r="B27" s="153"/>
      <c r="C27" s="153"/>
      <c r="D27" s="154"/>
      <c r="E27" s="144"/>
      <c r="G27" s="25">
        <f>'STEP1(上司チェック)'!J38</f>
        <v>0</v>
      </c>
    </row>
    <row r="28" spans="1:7" ht="15" customHeight="1" x14ac:dyDescent="0.4">
      <c r="A28" s="122"/>
      <c r="B28" s="156" t="s">
        <v>186</v>
      </c>
      <c r="C28" s="157"/>
      <c r="D28" s="158"/>
      <c r="E28" s="144"/>
    </row>
    <row r="29" spans="1:7" ht="15" customHeight="1" x14ac:dyDescent="0.4">
      <c r="A29" s="122"/>
      <c r="B29" s="83"/>
      <c r="C29" s="30" t="s">
        <v>187</v>
      </c>
      <c r="D29" s="147" t="str">
        <f>IF($G$27=TRUE, "-", IF(F29=1, "◎", IF(F29=2, "○", IF(F29=3, "△", IF(F29=4, "-", "")))))</f>
        <v/>
      </c>
      <c r="E29" s="87"/>
      <c r="F29" s="25">
        <f>'STEP1(上司チェック)'!$I40</f>
        <v>0</v>
      </c>
    </row>
    <row r="30" spans="1:7" ht="15" customHeight="1" x14ac:dyDescent="0.4">
      <c r="A30" s="122"/>
      <c r="B30" s="83"/>
      <c r="C30" s="30" t="s">
        <v>188</v>
      </c>
      <c r="D30" s="147" t="str">
        <f t="shared" ref="D30:D31" si="5">IF($G$27=TRUE, "-", IF(F30=1, "◎", IF(F30=2, "○", IF(F30=3, "△", IF(F30=4, "-", "")))))</f>
        <v/>
      </c>
      <c r="E30" s="87"/>
      <c r="F30" s="25">
        <f>'STEP1(上司チェック)'!$I41</f>
        <v>0</v>
      </c>
    </row>
    <row r="31" spans="1:7" ht="15" customHeight="1" x14ac:dyDescent="0.4">
      <c r="A31" s="122"/>
      <c r="B31" s="107"/>
      <c r="C31" s="30" t="s">
        <v>189</v>
      </c>
      <c r="D31" s="147" t="str">
        <f t="shared" si="5"/>
        <v/>
      </c>
      <c r="E31" s="87"/>
      <c r="F31" s="25">
        <f>'STEP1(上司チェック)'!$I42</f>
        <v>0</v>
      </c>
    </row>
    <row r="32" spans="1:7" ht="15" customHeight="1" x14ac:dyDescent="0.4">
      <c r="A32" s="122"/>
      <c r="B32" s="152" t="s">
        <v>190</v>
      </c>
      <c r="C32" s="153"/>
      <c r="D32" s="154"/>
      <c r="E32" s="144"/>
    </row>
    <row r="33" spans="1:7" ht="15" customHeight="1" x14ac:dyDescent="0.4">
      <c r="A33" s="122"/>
      <c r="B33" s="72"/>
      <c r="C33" s="30" t="s">
        <v>191</v>
      </c>
      <c r="D33" s="147" t="str">
        <f t="shared" ref="D33:D35" si="6">IF($G$27=TRUE, "-", IF(F33=1, "◎", IF(F33=2, "○", IF(F33=3, "△", IF(F33=4, "-", "")))))</f>
        <v/>
      </c>
      <c r="E33" s="87"/>
      <c r="F33" s="25">
        <f>'STEP1(上司チェック)'!$I44</f>
        <v>0</v>
      </c>
    </row>
    <row r="34" spans="1:7" ht="15" customHeight="1" x14ac:dyDescent="0.4">
      <c r="A34" s="122"/>
      <c r="B34" s="72"/>
      <c r="C34" s="30" t="s">
        <v>192</v>
      </c>
      <c r="D34" s="147" t="str">
        <f t="shared" si="6"/>
        <v/>
      </c>
      <c r="E34" s="87"/>
      <c r="F34" s="25">
        <f>'STEP1(上司チェック)'!$I45</f>
        <v>0</v>
      </c>
    </row>
    <row r="35" spans="1:7" ht="15" customHeight="1" x14ac:dyDescent="0.4">
      <c r="A35" s="122"/>
      <c r="B35" s="72"/>
      <c r="C35" s="36" t="s">
        <v>193</v>
      </c>
      <c r="D35" s="147" t="str">
        <f t="shared" si="6"/>
        <v/>
      </c>
      <c r="E35" s="87"/>
      <c r="F35" s="25">
        <f>'STEP1(上司チェック)'!$I46</f>
        <v>0</v>
      </c>
    </row>
    <row r="36" spans="1:7" ht="15" customHeight="1" x14ac:dyDescent="0.4">
      <c r="A36" s="159" t="s">
        <v>194</v>
      </c>
      <c r="B36" s="157"/>
      <c r="C36" s="157"/>
      <c r="D36" s="158"/>
      <c r="E36" s="144"/>
      <c r="G36" s="25">
        <f>'STEP1(上司チェック)'!J47</f>
        <v>0</v>
      </c>
    </row>
    <row r="37" spans="1:7" ht="15" customHeight="1" x14ac:dyDescent="0.4">
      <c r="A37" s="160"/>
      <c r="B37" s="111"/>
      <c r="C37" s="124" t="s">
        <v>195</v>
      </c>
      <c r="D37" s="147" t="str">
        <f>IF($G$36=TRUE, "-", IF(F37=1, "◎", IF(F37=2, "○", IF(F37=3, "△", IF(F37=4, "-", "")))))</f>
        <v/>
      </c>
      <c r="E37" s="87"/>
      <c r="F37" s="25">
        <f>'STEP1(上司チェック)'!$I48</f>
        <v>0</v>
      </c>
    </row>
    <row r="38" spans="1:7" ht="15" customHeight="1" x14ac:dyDescent="0.4">
      <c r="A38" s="160"/>
      <c r="B38" s="111"/>
      <c r="C38" s="59" t="s">
        <v>196</v>
      </c>
      <c r="D38" s="147" t="str">
        <f t="shared" ref="D38:D40" si="7">IF($G$36=TRUE, "-", IF(F38=1, "◎", IF(F38=2, "○", IF(F38=3, "△", IF(F38=4, "-", "")))))</f>
        <v/>
      </c>
      <c r="E38" s="87"/>
      <c r="F38" s="25">
        <f>'STEP1(上司チェック)'!$I49</f>
        <v>0</v>
      </c>
    </row>
    <row r="39" spans="1:7" ht="15" customHeight="1" x14ac:dyDescent="0.4">
      <c r="A39" s="160"/>
      <c r="B39" s="112"/>
      <c r="C39" s="59" t="s">
        <v>197</v>
      </c>
      <c r="D39" s="147" t="str">
        <f t="shared" si="7"/>
        <v/>
      </c>
      <c r="E39" s="87"/>
      <c r="F39" s="25">
        <f>'STEP1(上司チェック)'!$I50</f>
        <v>0</v>
      </c>
    </row>
    <row r="40" spans="1:7" ht="15" customHeight="1" x14ac:dyDescent="0.4">
      <c r="A40" s="160"/>
      <c r="B40" s="125"/>
      <c r="C40" s="25" t="s">
        <v>198</v>
      </c>
      <c r="D40" s="147" t="str">
        <f t="shared" si="7"/>
        <v/>
      </c>
      <c r="E40" s="87"/>
      <c r="F40" s="25">
        <f>'STEP1(上司チェック)'!$I51</f>
        <v>0</v>
      </c>
    </row>
    <row r="41" spans="1:7" ht="15" customHeight="1" x14ac:dyDescent="0.4">
      <c r="A41" s="164" t="s">
        <v>200</v>
      </c>
      <c r="B41" s="165"/>
      <c r="C41" s="165"/>
      <c r="D41" s="166"/>
      <c r="E41" s="143"/>
      <c r="G41" s="25">
        <f>'STEP1(上司チェック)'!J52</f>
        <v>0</v>
      </c>
    </row>
    <row r="42" spans="1:7" ht="15" customHeight="1" x14ac:dyDescent="0.4">
      <c r="A42" s="122"/>
      <c r="B42" s="113"/>
      <c r="C42" s="59" t="s">
        <v>201</v>
      </c>
      <c r="D42" s="147" t="str">
        <f>IF($G$41=TRUE, "-", IF(F42=1, "◎", IF(F42=2, "○", IF(F42=3, "△", IF(F42=4, "-", "")))))</f>
        <v/>
      </c>
      <c r="E42" s="87"/>
      <c r="F42" s="25">
        <f>'STEP1(上司チェック)'!$I53</f>
        <v>0</v>
      </c>
    </row>
    <row r="43" spans="1:7" ht="15" customHeight="1" x14ac:dyDescent="0.4">
      <c r="A43" s="109"/>
      <c r="B43" s="63"/>
      <c r="C43" s="59" t="s">
        <v>202</v>
      </c>
      <c r="D43" s="147" t="str">
        <f>IF($G$41=TRUE, "-", IF(F43=1, "◎", IF(F43=2, "○", IF(F43=3, "△", IF(F43=4, "-", "")))))</f>
        <v/>
      </c>
      <c r="E43" s="87"/>
      <c r="F43" s="25">
        <f>'STEP1(上司チェック)'!$I54</f>
        <v>0</v>
      </c>
    </row>
    <row r="44" spans="1:7" ht="60" customHeight="1" x14ac:dyDescent="0.4">
      <c r="A44" s="148" t="s">
        <v>6</v>
      </c>
      <c r="B44" s="149"/>
      <c r="C44" s="150">
        <f>'STEP1(上司チェック)'!C55</f>
        <v>0</v>
      </c>
      <c r="D44" s="151"/>
      <c r="E44" s="145"/>
    </row>
  </sheetData>
  <mergeCells count="16">
    <mergeCell ref="B15:D15"/>
    <mergeCell ref="B21:D21"/>
    <mergeCell ref="A41:D41"/>
    <mergeCell ref="A2:B2"/>
    <mergeCell ref="A3:C3"/>
    <mergeCell ref="A4:D4"/>
    <mergeCell ref="B5:D5"/>
    <mergeCell ref="B9:D9"/>
    <mergeCell ref="A44:B44"/>
    <mergeCell ref="C44:D44"/>
    <mergeCell ref="B24:D24"/>
    <mergeCell ref="A27:D27"/>
    <mergeCell ref="B28:D28"/>
    <mergeCell ref="B32:D32"/>
    <mergeCell ref="A36:D36"/>
    <mergeCell ref="A37:A40"/>
  </mergeCells>
  <phoneticPr fontId="3"/>
  <conditionalFormatting sqref="B5 B6:C8 B9 B10:C14 B15 B16:C20 B21 B22:C23 B24 B25:C26">
    <cfRule type="expression" dxfId="16" priority="37">
      <formula>$I$15=TRUE</formula>
    </cfRule>
  </conditionalFormatting>
  <conditionalFormatting sqref="B28 B29:C31 B32 B33:C35">
    <cfRule type="expression" dxfId="15" priority="36">
      <formula>$I$32=TRUE</formula>
    </cfRule>
  </conditionalFormatting>
  <conditionalFormatting sqref="B37:C40">
    <cfRule type="expression" dxfId="14" priority="35">
      <formula>$I$41=TRUE</formula>
    </cfRule>
  </conditionalFormatting>
  <conditionalFormatting sqref="B42:C43">
    <cfRule type="expression" dxfId="13" priority="47">
      <formula>#REF!=TRUE</formula>
    </cfRule>
  </conditionalFormatting>
  <conditionalFormatting sqref="D1:D1048576">
    <cfRule type="cellIs" dxfId="12" priority="1" operator="equal">
      <formula>"◎"</formula>
    </cfRule>
    <cfRule type="cellIs" dxfId="11" priority="2" operator="equal">
      <formula>"○"</formula>
    </cfRule>
  </conditionalFormatting>
  <pageMargins left="0.25" right="0.25"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0177" r:id="rId4" name="Group Box 1">
              <controlPr defaultSize="0" autoFill="0" autoPict="0">
                <anchor moveWithCells="1">
                  <from>
                    <xdr:col>2</xdr:col>
                    <xdr:colOff>3810000</xdr:colOff>
                    <xdr:row>3</xdr:row>
                    <xdr:rowOff>161925</xdr:rowOff>
                  </from>
                  <to>
                    <xdr:col>4</xdr:col>
                    <xdr:colOff>819150</xdr:colOff>
                    <xdr:row>5</xdr:row>
                    <xdr:rowOff>66675</xdr:rowOff>
                  </to>
                </anchor>
              </controlPr>
            </control>
          </mc:Choice>
        </mc:AlternateContent>
        <mc:AlternateContent xmlns:mc="http://schemas.openxmlformats.org/markup-compatibility/2006">
          <mc:Choice Requires="x14">
            <control shapeId="50178" r:id="rId5" name="Group Box 2">
              <controlPr defaultSize="0" autoFill="0" autoPict="0">
                <anchor moveWithCells="1">
                  <from>
                    <xdr:col>2</xdr:col>
                    <xdr:colOff>3686175</xdr:colOff>
                    <xdr:row>5</xdr:row>
                    <xdr:rowOff>171450</xdr:rowOff>
                  </from>
                  <to>
                    <xdr:col>4</xdr:col>
                    <xdr:colOff>819150</xdr:colOff>
                    <xdr:row>7</xdr:row>
                    <xdr:rowOff>76200</xdr:rowOff>
                  </to>
                </anchor>
              </controlPr>
            </control>
          </mc:Choice>
        </mc:AlternateContent>
        <mc:AlternateContent xmlns:mc="http://schemas.openxmlformats.org/markup-compatibility/2006">
          <mc:Choice Requires="x14">
            <control shapeId="50179" r:id="rId6" name="Group Box 3">
              <controlPr defaultSize="0" autoFill="0" autoPict="0">
                <anchor moveWithCells="1">
                  <from>
                    <xdr:col>2</xdr:col>
                    <xdr:colOff>3619500</xdr:colOff>
                    <xdr:row>6</xdr:row>
                    <xdr:rowOff>152400</xdr:rowOff>
                  </from>
                  <to>
                    <xdr:col>4</xdr:col>
                    <xdr:colOff>895350</xdr:colOff>
                    <xdr:row>8</xdr:row>
                    <xdr:rowOff>95250</xdr:rowOff>
                  </to>
                </anchor>
              </controlPr>
            </control>
          </mc:Choice>
        </mc:AlternateContent>
        <mc:AlternateContent xmlns:mc="http://schemas.openxmlformats.org/markup-compatibility/2006">
          <mc:Choice Requires="x14">
            <control shapeId="50180" r:id="rId7" name="Group Box 4">
              <controlPr defaultSize="0" autoFill="0" autoPict="0">
                <anchor moveWithCells="1">
                  <from>
                    <xdr:col>2</xdr:col>
                    <xdr:colOff>3524250</xdr:colOff>
                    <xdr:row>7</xdr:row>
                    <xdr:rowOff>180975</xdr:rowOff>
                  </from>
                  <to>
                    <xdr:col>4</xdr:col>
                    <xdr:colOff>809625</xdr:colOff>
                    <xdr:row>9</xdr:row>
                    <xdr:rowOff>95250</xdr:rowOff>
                  </to>
                </anchor>
              </controlPr>
            </control>
          </mc:Choice>
        </mc:AlternateContent>
        <mc:AlternateContent xmlns:mc="http://schemas.openxmlformats.org/markup-compatibility/2006">
          <mc:Choice Requires="x14">
            <control shapeId="50181" r:id="rId8" name="Check Box 5">
              <controlPr defaultSize="0" autoFill="0" autoLine="0" autoPict="0">
                <anchor moveWithCells="1">
                  <from>
                    <xdr:col>3</xdr:col>
                    <xdr:colOff>0</xdr:colOff>
                    <xdr:row>43</xdr:row>
                    <xdr:rowOff>0</xdr:rowOff>
                  </from>
                  <to>
                    <xdr:col>3</xdr:col>
                    <xdr:colOff>276225</xdr:colOff>
                    <xdr:row>43</xdr:row>
                    <xdr:rowOff>247650</xdr:rowOff>
                  </to>
                </anchor>
              </controlPr>
            </control>
          </mc:Choice>
        </mc:AlternateContent>
        <mc:AlternateContent xmlns:mc="http://schemas.openxmlformats.org/markup-compatibility/2006">
          <mc:Choice Requires="x14">
            <control shapeId="50182" r:id="rId9" name="Group Box 6">
              <controlPr defaultSize="0" autoFill="0" autoPict="0">
                <anchor moveWithCells="1">
                  <from>
                    <xdr:col>2</xdr:col>
                    <xdr:colOff>3648075</xdr:colOff>
                    <xdr:row>9</xdr:row>
                    <xdr:rowOff>171450</xdr:rowOff>
                  </from>
                  <to>
                    <xdr:col>7</xdr:col>
                    <xdr:colOff>47625</xdr:colOff>
                    <xdr:row>11</xdr:row>
                    <xdr:rowOff>85725</xdr:rowOff>
                  </to>
                </anchor>
              </controlPr>
            </control>
          </mc:Choice>
        </mc:AlternateContent>
        <mc:AlternateContent xmlns:mc="http://schemas.openxmlformats.org/markup-compatibility/2006">
          <mc:Choice Requires="x14">
            <control shapeId="50183" r:id="rId10" name="Group Box 7">
              <controlPr defaultSize="0" autoFill="0" autoPict="0">
                <anchor moveWithCells="1">
                  <from>
                    <xdr:col>2</xdr:col>
                    <xdr:colOff>3533775</xdr:colOff>
                    <xdr:row>11</xdr:row>
                    <xdr:rowOff>0</xdr:rowOff>
                  </from>
                  <to>
                    <xdr:col>4</xdr:col>
                    <xdr:colOff>714375</xdr:colOff>
                    <xdr:row>12</xdr:row>
                    <xdr:rowOff>95250</xdr:rowOff>
                  </to>
                </anchor>
              </controlPr>
            </control>
          </mc:Choice>
        </mc:AlternateContent>
        <mc:AlternateContent xmlns:mc="http://schemas.openxmlformats.org/markup-compatibility/2006">
          <mc:Choice Requires="x14">
            <control shapeId="50184" r:id="rId11" name="Group Box 8">
              <controlPr defaultSize="0" autoFill="0" autoPict="0">
                <anchor moveWithCells="1">
                  <from>
                    <xdr:col>2</xdr:col>
                    <xdr:colOff>3381375</xdr:colOff>
                    <xdr:row>11</xdr:row>
                    <xdr:rowOff>180975</xdr:rowOff>
                  </from>
                  <to>
                    <xdr:col>4</xdr:col>
                    <xdr:colOff>628650</xdr:colOff>
                    <xdr:row>13</xdr:row>
                    <xdr:rowOff>95250</xdr:rowOff>
                  </to>
                </anchor>
              </controlPr>
            </control>
          </mc:Choice>
        </mc:AlternateContent>
        <mc:AlternateContent xmlns:mc="http://schemas.openxmlformats.org/markup-compatibility/2006">
          <mc:Choice Requires="x14">
            <control shapeId="50185" r:id="rId12" name="Group Box 9">
              <controlPr defaultSize="0" autoFill="0" autoPict="0">
                <anchor moveWithCells="1">
                  <from>
                    <xdr:col>2</xdr:col>
                    <xdr:colOff>3638550</xdr:colOff>
                    <xdr:row>14</xdr:row>
                    <xdr:rowOff>19050</xdr:rowOff>
                  </from>
                  <to>
                    <xdr:col>4</xdr:col>
                    <xdr:colOff>781050</xdr:colOff>
                    <xdr:row>15</xdr:row>
                    <xdr:rowOff>114300</xdr:rowOff>
                  </to>
                </anchor>
              </controlPr>
            </control>
          </mc:Choice>
        </mc:AlternateContent>
        <mc:AlternateContent xmlns:mc="http://schemas.openxmlformats.org/markup-compatibility/2006">
          <mc:Choice Requires="x14">
            <control shapeId="50186" r:id="rId13" name="Group Box 10">
              <controlPr defaultSize="0" autoFill="0" autoPict="0">
                <anchor moveWithCells="1">
                  <from>
                    <xdr:col>2</xdr:col>
                    <xdr:colOff>3457575</xdr:colOff>
                    <xdr:row>14</xdr:row>
                    <xdr:rowOff>142875</xdr:rowOff>
                  </from>
                  <to>
                    <xdr:col>4</xdr:col>
                    <xdr:colOff>714375</xdr:colOff>
                    <xdr:row>16</xdr:row>
                    <xdr:rowOff>57150</xdr:rowOff>
                  </to>
                </anchor>
              </controlPr>
            </control>
          </mc:Choice>
        </mc:AlternateContent>
        <mc:AlternateContent xmlns:mc="http://schemas.openxmlformats.org/markup-compatibility/2006">
          <mc:Choice Requires="x14">
            <control shapeId="50187" r:id="rId14" name="Group Box 11">
              <controlPr defaultSize="0" autoFill="0" autoPict="0">
                <anchor moveWithCells="1">
                  <from>
                    <xdr:col>2</xdr:col>
                    <xdr:colOff>3686175</xdr:colOff>
                    <xdr:row>17</xdr:row>
                    <xdr:rowOff>0</xdr:rowOff>
                  </from>
                  <to>
                    <xdr:col>4</xdr:col>
                    <xdr:colOff>819150</xdr:colOff>
                    <xdr:row>18</xdr:row>
                    <xdr:rowOff>95250</xdr:rowOff>
                  </to>
                </anchor>
              </controlPr>
            </control>
          </mc:Choice>
        </mc:AlternateContent>
        <mc:AlternateContent xmlns:mc="http://schemas.openxmlformats.org/markup-compatibility/2006">
          <mc:Choice Requires="x14">
            <control shapeId="50188" r:id="rId15" name="Group Box 12">
              <controlPr defaultSize="0" autoFill="0" autoPict="0">
                <anchor moveWithCells="1">
                  <from>
                    <xdr:col>2</xdr:col>
                    <xdr:colOff>3695700</xdr:colOff>
                    <xdr:row>17</xdr:row>
                    <xdr:rowOff>171450</xdr:rowOff>
                  </from>
                  <to>
                    <xdr:col>4</xdr:col>
                    <xdr:colOff>638175</xdr:colOff>
                    <xdr:row>19</xdr:row>
                    <xdr:rowOff>76200</xdr:rowOff>
                  </to>
                </anchor>
              </controlPr>
            </control>
          </mc:Choice>
        </mc:AlternateContent>
        <mc:AlternateContent xmlns:mc="http://schemas.openxmlformats.org/markup-compatibility/2006">
          <mc:Choice Requires="x14">
            <control shapeId="50189" r:id="rId16" name="Group Box 13">
              <controlPr defaultSize="0" autoFill="0" autoPict="0">
                <anchor moveWithCells="1">
                  <from>
                    <xdr:col>2</xdr:col>
                    <xdr:colOff>3638550</xdr:colOff>
                    <xdr:row>18</xdr:row>
                    <xdr:rowOff>171450</xdr:rowOff>
                  </from>
                  <to>
                    <xdr:col>7</xdr:col>
                    <xdr:colOff>76200</xdr:colOff>
                    <xdr:row>20</xdr:row>
                    <xdr:rowOff>85725</xdr:rowOff>
                  </to>
                </anchor>
              </controlPr>
            </control>
          </mc:Choice>
        </mc:AlternateContent>
        <mc:AlternateContent xmlns:mc="http://schemas.openxmlformats.org/markup-compatibility/2006">
          <mc:Choice Requires="x14">
            <control shapeId="50190" r:id="rId17" name="Group Box 14">
              <controlPr defaultSize="0" autoFill="0" autoPict="0">
                <anchor moveWithCells="1">
                  <from>
                    <xdr:col>2</xdr:col>
                    <xdr:colOff>3581400</xdr:colOff>
                    <xdr:row>19</xdr:row>
                    <xdr:rowOff>180975</xdr:rowOff>
                  </from>
                  <to>
                    <xdr:col>4</xdr:col>
                    <xdr:colOff>723900</xdr:colOff>
                    <xdr:row>21</xdr:row>
                    <xdr:rowOff>95250</xdr:rowOff>
                  </to>
                </anchor>
              </controlPr>
            </control>
          </mc:Choice>
        </mc:AlternateContent>
        <mc:AlternateContent xmlns:mc="http://schemas.openxmlformats.org/markup-compatibility/2006">
          <mc:Choice Requires="x14">
            <control shapeId="50191" r:id="rId18" name="Group Box 15">
              <controlPr defaultSize="0" autoFill="0" autoPict="0">
                <anchor moveWithCells="1">
                  <from>
                    <xdr:col>2</xdr:col>
                    <xdr:colOff>3524250</xdr:colOff>
                    <xdr:row>22</xdr:row>
                    <xdr:rowOff>9525</xdr:rowOff>
                  </from>
                  <to>
                    <xdr:col>4</xdr:col>
                    <xdr:colOff>895350</xdr:colOff>
                    <xdr:row>23</xdr:row>
                    <xdr:rowOff>104775</xdr:rowOff>
                  </to>
                </anchor>
              </controlPr>
            </control>
          </mc:Choice>
        </mc:AlternateContent>
        <mc:AlternateContent xmlns:mc="http://schemas.openxmlformats.org/markup-compatibility/2006">
          <mc:Choice Requires="x14">
            <control shapeId="50192" r:id="rId19" name="Group Box 16">
              <controlPr defaultSize="0" autoFill="0" autoPict="0">
                <anchor moveWithCells="1">
                  <from>
                    <xdr:col>2</xdr:col>
                    <xdr:colOff>3419475</xdr:colOff>
                    <xdr:row>22</xdr:row>
                    <xdr:rowOff>171450</xdr:rowOff>
                  </from>
                  <to>
                    <xdr:col>4</xdr:col>
                    <xdr:colOff>733425</xdr:colOff>
                    <xdr:row>24</xdr:row>
                    <xdr:rowOff>76200</xdr:rowOff>
                  </to>
                </anchor>
              </controlPr>
            </control>
          </mc:Choice>
        </mc:AlternateContent>
        <mc:AlternateContent xmlns:mc="http://schemas.openxmlformats.org/markup-compatibility/2006">
          <mc:Choice Requires="x14">
            <control shapeId="50193" r:id="rId20" name="Group Box 17">
              <controlPr defaultSize="0" autoFill="0" autoPict="0">
                <anchor moveWithCells="1">
                  <from>
                    <xdr:col>2</xdr:col>
                    <xdr:colOff>3590925</xdr:colOff>
                    <xdr:row>24</xdr:row>
                    <xdr:rowOff>95250</xdr:rowOff>
                  </from>
                  <to>
                    <xdr:col>4</xdr:col>
                    <xdr:colOff>590550</xdr:colOff>
                    <xdr:row>26</xdr:row>
                    <xdr:rowOff>66675</xdr:rowOff>
                  </to>
                </anchor>
              </controlPr>
            </control>
          </mc:Choice>
        </mc:AlternateContent>
        <mc:AlternateContent xmlns:mc="http://schemas.openxmlformats.org/markup-compatibility/2006">
          <mc:Choice Requires="x14">
            <control shapeId="50194" r:id="rId21" name="Group Box 18">
              <controlPr defaultSize="0" autoFill="0" autoPict="0">
                <anchor moveWithCells="1">
                  <from>
                    <xdr:col>2</xdr:col>
                    <xdr:colOff>3667125</xdr:colOff>
                    <xdr:row>25</xdr:row>
                    <xdr:rowOff>133350</xdr:rowOff>
                  </from>
                  <to>
                    <xdr:col>4</xdr:col>
                    <xdr:colOff>742950</xdr:colOff>
                    <xdr:row>27</xdr:row>
                    <xdr:rowOff>38100</xdr:rowOff>
                  </to>
                </anchor>
              </controlPr>
            </control>
          </mc:Choice>
        </mc:AlternateContent>
        <mc:AlternateContent xmlns:mc="http://schemas.openxmlformats.org/markup-compatibility/2006">
          <mc:Choice Requires="x14">
            <control shapeId="50195" r:id="rId22" name="Group Box 19">
              <controlPr defaultSize="0" autoFill="0" autoPict="0">
                <anchor moveWithCells="1">
                  <from>
                    <xdr:col>2</xdr:col>
                    <xdr:colOff>3733800</xdr:colOff>
                    <xdr:row>26</xdr:row>
                    <xdr:rowOff>0</xdr:rowOff>
                  </from>
                  <to>
                    <xdr:col>4</xdr:col>
                    <xdr:colOff>704850</xdr:colOff>
                    <xdr:row>27</xdr:row>
                    <xdr:rowOff>95250</xdr:rowOff>
                  </to>
                </anchor>
              </controlPr>
            </control>
          </mc:Choice>
        </mc:AlternateContent>
        <mc:AlternateContent xmlns:mc="http://schemas.openxmlformats.org/markup-compatibility/2006">
          <mc:Choice Requires="x14">
            <control shapeId="50196" r:id="rId23" name="Group Box 20">
              <controlPr defaultSize="0" autoFill="0" autoPict="0">
                <anchor moveWithCells="1">
                  <from>
                    <xdr:col>2</xdr:col>
                    <xdr:colOff>3562350</xdr:colOff>
                    <xdr:row>26</xdr:row>
                    <xdr:rowOff>0</xdr:rowOff>
                  </from>
                  <to>
                    <xdr:col>4</xdr:col>
                    <xdr:colOff>857250</xdr:colOff>
                    <xdr:row>27</xdr:row>
                    <xdr:rowOff>95250</xdr:rowOff>
                  </to>
                </anchor>
              </controlPr>
            </control>
          </mc:Choice>
        </mc:AlternateContent>
        <mc:AlternateContent xmlns:mc="http://schemas.openxmlformats.org/markup-compatibility/2006">
          <mc:Choice Requires="x14">
            <control shapeId="50197" r:id="rId24" name="Group Box 21">
              <controlPr defaultSize="0" autoFill="0" autoPict="0">
                <anchor moveWithCells="1">
                  <from>
                    <xdr:col>2</xdr:col>
                    <xdr:colOff>3619500</xdr:colOff>
                    <xdr:row>26</xdr:row>
                    <xdr:rowOff>0</xdr:rowOff>
                  </from>
                  <to>
                    <xdr:col>7</xdr:col>
                    <xdr:colOff>133350</xdr:colOff>
                    <xdr:row>27</xdr:row>
                    <xdr:rowOff>95250</xdr:rowOff>
                  </to>
                </anchor>
              </controlPr>
            </control>
          </mc:Choice>
        </mc:AlternateContent>
        <mc:AlternateContent xmlns:mc="http://schemas.openxmlformats.org/markup-compatibility/2006">
          <mc:Choice Requires="x14">
            <control shapeId="50198" r:id="rId25" name="Group Box 22">
              <controlPr defaultSize="0" autoFill="0" autoPict="0">
                <anchor moveWithCells="1">
                  <from>
                    <xdr:col>2</xdr:col>
                    <xdr:colOff>3752850</xdr:colOff>
                    <xdr:row>13</xdr:row>
                    <xdr:rowOff>133350</xdr:rowOff>
                  </from>
                  <to>
                    <xdr:col>4</xdr:col>
                    <xdr:colOff>600075</xdr:colOff>
                    <xdr:row>15</xdr:row>
                    <xdr:rowOff>47625</xdr:rowOff>
                  </to>
                </anchor>
              </controlPr>
            </control>
          </mc:Choice>
        </mc:AlternateContent>
        <mc:AlternateContent xmlns:mc="http://schemas.openxmlformats.org/markup-compatibility/2006">
          <mc:Choice Requires="x14">
            <control shapeId="50199" r:id="rId26" name="Group Box 23">
              <controlPr defaultSize="0" autoFill="0" autoPict="0">
                <anchor moveWithCells="1">
                  <from>
                    <xdr:col>2</xdr:col>
                    <xdr:colOff>3676650</xdr:colOff>
                    <xdr:row>20</xdr:row>
                    <xdr:rowOff>133350</xdr:rowOff>
                  </from>
                  <to>
                    <xdr:col>4</xdr:col>
                    <xdr:colOff>704850</xdr:colOff>
                    <xdr:row>22</xdr:row>
                    <xdr:rowOff>47625</xdr:rowOff>
                  </to>
                </anchor>
              </controlPr>
            </control>
          </mc:Choice>
        </mc:AlternateContent>
        <mc:AlternateContent xmlns:mc="http://schemas.openxmlformats.org/markup-compatibility/2006">
          <mc:Choice Requires="x14">
            <control shapeId="50200" r:id="rId27" name="Group Box 24">
              <controlPr defaultSize="0" autoFill="0" autoPict="0">
                <anchor moveWithCells="1">
                  <from>
                    <xdr:col>2</xdr:col>
                    <xdr:colOff>3686175</xdr:colOff>
                    <xdr:row>26</xdr:row>
                    <xdr:rowOff>0</xdr:rowOff>
                  </from>
                  <to>
                    <xdr:col>4</xdr:col>
                    <xdr:colOff>714375</xdr:colOff>
                    <xdr:row>27</xdr:row>
                    <xdr:rowOff>95250</xdr:rowOff>
                  </to>
                </anchor>
              </controlPr>
            </control>
          </mc:Choice>
        </mc:AlternateContent>
        <mc:AlternateContent xmlns:mc="http://schemas.openxmlformats.org/markup-compatibility/2006">
          <mc:Choice Requires="x14">
            <control shapeId="50201" r:id="rId28" name="Group Box 25">
              <controlPr defaultSize="0" autoFill="0" autoPict="0">
                <anchor moveWithCells="1">
                  <from>
                    <xdr:col>2</xdr:col>
                    <xdr:colOff>3590925</xdr:colOff>
                    <xdr:row>26</xdr:row>
                    <xdr:rowOff>0</xdr:rowOff>
                  </from>
                  <to>
                    <xdr:col>4</xdr:col>
                    <xdr:colOff>809625</xdr:colOff>
                    <xdr:row>27</xdr:row>
                    <xdr:rowOff>95250</xdr:rowOff>
                  </to>
                </anchor>
              </controlPr>
            </control>
          </mc:Choice>
        </mc:AlternateContent>
        <mc:AlternateContent xmlns:mc="http://schemas.openxmlformats.org/markup-compatibility/2006">
          <mc:Choice Requires="x14">
            <control shapeId="50202" r:id="rId29" name="Group Box 26">
              <controlPr defaultSize="0" autoFill="0" autoPict="0">
                <anchor moveWithCells="1">
                  <from>
                    <xdr:col>2</xdr:col>
                    <xdr:colOff>3409950</xdr:colOff>
                    <xdr:row>26</xdr:row>
                    <xdr:rowOff>0</xdr:rowOff>
                  </from>
                  <to>
                    <xdr:col>4</xdr:col>
                    <xdr:colOff>752475</xdr:colOff>
                    <xdr:row>27</xdr:row>
                    <xdr:rowOff>95250</xdr:rowOff>
                  </to>
                </anchor>
              </controlPr>
            </control>
          </mc:Choice>
        </mc:AlternateContent>
        <mc:AlternateContent xmlns:mc="http://schemas.openxmlformats.org/markup-compatibility/2006">
          <mc:Choice Requires="x14">
            <control shapeId="50203" r:id="rId30" name="Group Box 27">
              <controlPr defaultSize="0" autoFill="0" autoPict="0">
                <anchor moveWithCells="1">
                  <from>
                    <xdr:col>2</xdr:col>
                    <xdr:colOff>3695700</xdr:colOff>
                    <xdr:row>26</xdr:row>
                    <xdr:rowOff>0</xdr:rowOff>
                  </from>
                  <to>
                    <xdr:col>4</xdr:col>
                    <xdr:colOff>657225</xdr:colOff>
                    <xdr:row>27</xdr:row>
                    <xdr:rowOff>95250</xdr:rowOff>
                  </to>
                </anchor>
              </controlPr>
            </control>
          </mc:Choice>
        </mc:AlternateContent>
        <mc:AlternateContent xmlns:mc="http://schemas.openxmlformats.org/markup-compatibility/2006">
          <mc:Choice Requires="x14">
            <control shapeId="50204" r:id="rId31" name="Group Box 28">
              <controlPr defaultSize="0" autoFill="0" autoPict="0">
                <anchor moveWithCells="1">
                  <from>
                    <xdr:col>2</xdr:col>
                    <xdr:colOff>3714750</xdr:colOff>
                    <xdr:row>26</xdr:row>
                    <xdr:rowOff>0</xdr:rowOff>
                  </from>
                  <to>
                    <xdr:col>4</xdr:col>
                    <xdr:colOff>600075</xdr:colOff>
                    <xdr:row>27</xdr:row>
                    <xdr:rowOff>95250</xdr:rowOff>
                  </to>
                </anchor>
              </controlPr>
            </control>
          </mc:Choice>
        </mc:AlternateContent>
        <mc:AlternateContent xmlns:mc="http://schemas.openxmlformats.org/markup-compatibility/2006">
          <mc:Choice Requires="x14">
            <control shapeId="50205" r:id="rId32" name="Group Box 29">
              <controlPr defaultSize="0" autoFill="0" autoPict="0">
                <anchor moveWithCells="1">
                  <from>
                    <xdr:col>2</xdr:col>
                    <xdr:colOff>3562350</xdr:colOff>
                    <xdr:row>26</xdr:row>
                    <xdr:rowOff>0</xdr:rowOff>
                  </from>
                  <to>
                    <xdr:col>4</xdr:col>
                    <xdr:colOff>876300</xdr:colOff>
                    <xdr:row>27</xdr:row>
                    <xdr:rowOff>95250</xdr:rowOff>
                  </to>
                </anchor>
              </controlPr>
            </control>
          </mc:Choice>
        </mc:AlternateContent>
        <mc:AlternateContent xmlns:mc="http://schemas.openxmlformats.org/markup-compatibility/2006">
          <mc:Choice Requires="x14">
            <control shapeId="50206" r:id="rId33" name="Group Box 30">
              <controlPr defaultSize="0" autoFill="0" autoPict="0">
                <anchor moveWithCells="1">
                  <from>
                    <xdr:col>2</xdr:col>
                    <xdr:colOff>3505200</xdr:colOff>
                    <xdr:row>26</xdr:row>
                    <xdr:rowOff>0</xdr:rowOff>
                  </from>
                  <to>
                    <xdr:col>4</xdr:col>
                    <xdr:colOff>800100</xdr:colOff>
                    <xdr:row>27</xdr:row>
                    <xdr:rowOff>95250</xdr:rowOff>
                  </to>
                </anchor>
              </controlPr>
            </control>
          </mc:Choice>
        </mc:AlternateContent>
        <mc:AlternateContent xmlns:mc="http://schemas.openxmlformats.org/markup-compatibility/2006">
          <mc:Choice Requires="x14">
            <control shapeId="50207" r:id="rId34" name="Group Box 31">
              <controlPr defaultSize="0" autoFill="0" autoPict="0">
                <anchor moveWithCells="1">
                  <from>
                    <xdr:col>2</xdr:col>
                    <xdr:colOff>3762375</xdr:colOff>
                    <xdr:row>41</xdr:row>
                    <xdr:rowOff>209550</xdr:rowOff>
                  </from>
                  <to>
                    <xdr:col>4</xdr:col>
                    <xdr:colOff>600075</xdr:colOff>
                    <xdr:row>43</xdr:row>
                    <xdr:rowOff>95250</xdr:rowOff>
                  </to>
                </anchor>
              </controlPr>
            </control>
          </mc:Choice>
        </mc:AlternateContent>
        <mc:AlternateContent xmlns:mc="http://schemas.openxmlformats.org/markup-compatibility/2006">
          <mc:Choice Requires="x14">
            <control shapeId="50208" r:id="rId35" name="Group Box 32">
              <controlPr defaultSize="0" autoFill="0" autoPict="0">
                <anchor moveWithCells="1">
                  <from>
                    <xdr:col>2</xdr:col>
                    <xdr:colOff>3752850</xdr:colOff>
                    <xdr:row>43</xdr:row>
                    <xdr:rowOff>0</xdr:rowOff>
                  </from>
                  <to>
                    <xdr:col>4</xdr:col>
                    <xdr:colOff>742950</xdr:colOff>
                    <xdr:row>43</xdr:row>
                    <xdr:rowOff>285750</xdr:rowOff>
                  </to>
                </anchor>
              </controlPr>
            </control>
          </mc:Choice>
        </mc:AlternateContent>
        <mc:AlternateContent xmlns:mc="http://schemas.openxmlformats.org/markup-compatibility/2006">
          <mc:Choice Requires="x14">
            <control shapeId="50209" r:id="rId36" name="Group Box 33">
              <controlPr defaultSize="0" autoFill="0" autoPict="0">
                <anchor moveWithCells="1">
                  <from>
                    <xdr:col>2</xdr:col>
                    <xdr:colOff>3600450</xdr:colOff>
                    <xdr:row>43</xdr:row>
                    <xdr:rowOff>0</xdr:rowOff>
                  </from>
                  <to>
                    <xdr:col>4</xdr:col>
                    <xdr:colOff>742950</xdr:colOff>
                    <xdr:row>43</xdr:row>
                    <xdr:rowOff>285750</xdr:rowOff>
                  </to>
                </anchor>
              </controlPr>
            </control>
          </mc:Choice>
        </mc:AlternateContent>
        <mc:AlternateContent xmlns:mc="http://schemas.openxmlformats.org/markup-compatibility/2006">
          <mc:Choice Requires="x14">
            <control shapeId="50210" r:id="rId37" name="Group Box 34">
              <controlPr defaultSize="0" autoFill="0" autoPict="0">
                <anchor moveWithCells="1">
                  <from>
                    <xdr:col>2</xdr:col>
                    <xdr:colOff>3686175</xdr:colOff>
                    <xdr:row>43</xdr:row>
                    <xdr:rowOff>0</xdr:rowOff>
                  </from>
                  <to>
                    <xdr:col>4</xdr:col>
                    <xdr:colOff>628650</xdr:colOff>
                    <xdr:row>43</xdr:row>
                    <xdr:rowOff>285750</xdr:rowOff>
                  </to>
                </anchor>
              </controlPr>
            </control>
          </mc:Choice>
        </mc:AlternateContent>
        <mc:AlternateContent xmlns:mc="http://schemas.openxmlformats.org/markup-compatibility/2006">
          <mc:Choice Requires="x14">
            <control shapeId="50211" r:id="rId38" name="Group Box 35">
              <controlPr defaultSize="0" autoFill="0" autoPict="0">
                <anchor moveWithCells="1">
                  <from>
                    <xdr:col>2</xdr:col>
                    <xdr:colOff>3743325</xdr:colOff>
                    <xdr:row>43</xdr:row>
                    <xdr:rowOff>0</xdr:rowOff>
                  </from>
                  <to>
                    <xdr:col>4</xdr:col>
                    <xdr:colOff>704850</xdr:colOff>
                    <xdr:row>43</xdr:row>
                    <xdr:rowOff>285750</xdr:rowOff>
                  </to>
                </anchor>
              </controlPr>
            </control>
          </mc:Choice>
        </mc:AlternateContent>
        <mc:AlternateContent xmlns:mc="http://schemas.openxmlformats.org/markup-compatibility/2006">
          <mc:Choice Requires="x14">
            <control shapeId="50212" r:id="rId39" name="Group Box 36">
              <controlPr defaultSize="0" autoFill="0" autoPict="0">
                <anchor moveWithCells="1">
                  <from>
                    <xdr:col>2</xdr:col>
                    <xdr:colOff>3724275</xdr:colOff>
                    <xdr:row>43</xdr:row>
                    <xdr:rowOff>0</xdr:rowOff>
                  </from>
                  <to>
                    <xdr:col>4</xdr:col>
                    <xdr:colOff>657225</xdr:colOff>
                    <xdr:row>43</xdr:row>
                    <xdr:rowOff>285750</xdr:rowOff>
                  </to>
                </anchor>
              </controlPr>
            </control>
          </mc:Choice>
        </mc:AlternateContent>
        <mc:AlternateContent xmlns:mc="http://schemas.openxmlformats.org/markup-compatibility/2006">
          <mc:Choice Requires="x14">
            <control shapeId="50213" r:id="rId40" name="Group Box 37">
              <controlPr defaultSize="0" autoFill="0" autoPict="0">
                <anchor moveWithCells="1">
                  <from>
                    <xdr:col>2</xdr:col>
                    <xdr:colOff>3667125</xdr:colOff>
                    <xdr:row>43</xdr:row>
                    <xdr:rowOff>0</xdr:rowOff>
                  </from>
                  <to>
                    <xdr:col>7</xdr:col>
                    <xdr:colOff>85725</xdr:colOff>
                    <xdr:row>43</xdr:row>
                    <xdr:rowOff>285750</xdr:rowOff>
                  </to>
                </anchor>
              </controlPr>
            </control>
          </mc:Choice>
        </mc:AlternateContent>
        <mc:AlternateContent xmlns:mc="http://schemas.openxmlformats.org/markup-compatibility/2006">
          <mc:Choice Requires="x14">
            <control shapeId="50214" r:id="rId41" name="Group Box 38">
              <controlPr defaultSize="0" autoFill="0" autoPict="0">
                <anchor moveWithCells="1">
                  <from>
                    <xdr:col>2</xdr:col>
                    <xdr:colOff>3686175</xdr:colOff>
                    <xdr:row>43</xdr:row>
                    <xdr:rowOff>0</xdr:rowOff>
                  </from>
                  <to>
                    <xdr:col>4</xdr:col>
                    <xdr:colOff>733425</xdr:colOff>
                    <xdr:row>43</xdr:row>
                    <xdr:rowOff>285750</xdr:rowOff>
                  </to>
                </anchor>
              </controlPr>
            </control>
          </mc:Choice>
        </mc:AlternateContent>
        <mc:AlternateContent xmlns:mc="http://schemas.openxmlformats.org/markup-compatibility/2006">
          <mc:Choice Requires="x14">
            <control shapeId="50215" r:id="rId42" name="Group Box 39">
              <controlPr defaultSize="0" autoFill="0" autoPict="0">
                <anchor moveWithCells="1">
                  <from>
                    <xdr:col>2</xdr:col>
                    <xdr:colOff>3638550</xdr:colOff>
                    <xdr:row>43</xdr:row>
                    <xdr:rowOff>0</xdr:rowOff>
                  </from>
                  <to>
                    <xdr:col>4</xdr:col>
                    <xdr:colOff>590550</xdr:colOff>
                    <xdr:row>43</xdr:row>
                    <xdr:rowOff>285750</xdr:rowOff>
                  </to>
                </anchor>
              </controlPr>
            </control>
          </mc:Choice>
        </mc:AlternateContent>
        <mc:AlternateContent xmlns:mc="http://schemas.openxmlformats.org/markup-compatibility/2006">
          <mc:Choice Requires="x14">
            <control shapeId="50216" r:id="rId43" name="Group Box 40">
              <controlPr defaultSize="0" autoFill="0" autoPict="0">
                <anchor moveWithCells="1">
                  <from>
                    <xdr:col>2</xdr:col>
                    <xdr:colOff>3533775</xdr:colOff>
                    <xdr:row>43</xdr:row>
                    <xdr:rowOff>0</xdr:rowOff>
                  </from>
                  <to>
                    <xdr:col>4</xdr:col>
                    <xdr:colOff>647700</xdr:colOff>
                    <xdr:row>43</xdr:row>
                    <xdr:rowOff>285750</xdr:rowOff>
                  </to>
                </anchor>
              </controlPr>
            </control>
          </mc:Choice>
        </mc:AlternateContent>
        <mc:AlternateContent xmlns:mc="http://schemas.openxmlformats.org/markup-compatibility/2006">
          <mc:Choice Requires="x14">
            <control shapeId="50217" r:id="rId44" name="Group Box 41">
              <controlPr defaultSize="0" autoFill="0" autoPict="0">
                <anchor moveWithCells="1">
                  <from>
                    <xdr:col>2</xdr:col>
                    <xdr:colOff>3533775</xdr:colOff>
                    <xdr:row>43</xdr:row>
                    <xdr:rowOff>0</xdr:rowOff>
                  </from>
                  <to>
                    <xdr:col>4</xdr:col>
                    <xdr:colOff>752475</xdr:colOff>
                    <xdr:row>43</xdr:row>
                    <xdr:rowOff>285750</xdr:rowOff>
                  </to>
                </anchor>
              </controlPr>
            </control>
          </mc:Choice>
        </mc:AlternateContent>
        <mc:AlternateContent xmlns:mc="http://schemas.openxmlformats.org/markup-compatibility/2006">
          <mc:Choice Requires="x14">
            <control shapeId="50218" r:id="rId45" name="Group Box 42">
              <controlPr defaultSize="0" autoFill="0" autoPict="0">
                <anchor moveWithCells="1">
                  <from>
                    <xdr:col>2</xdr:col>
                    <xdr:colOff>3362325</xdr:colOff>
                    <xdr:row>43</xdr:row>
                    <xdr:rowOff>0</xdr:rowOff>
                  </from>
                  <to>
                    <xdr:col>4</xdr:col>
                    <xdr:colOff>752475</xdr:colOff>
                    <xdr:row>43</xdr:row>
                    <xdr:rowOff>285750</xdr:rowOff>
                  </to>
                </anchor>
              </controlPr>
            </control>
          </mc:Choice>
        </mc:AlternateContent>
        <mc:AlternateContent xmlns:mc="http://schemas.openxmlformats.org/markup-compatibility/2006">
          <mc:Choice Requires="x14">
            <control shapeId="50219" r:id="rId46" name="Group Box 43">
              <controlPr defaultSize="0" autoFill="0" autoPict="0">
                <anchor moveWithCells="1">
                  <from>
                    <xdr:col>2</xdr:col>
                    <xdr:colOff>3648075</xdr:colOff>
                    <xdr:row>43</xdr:row>
                    <xdr:rowOff>0</xdr:rowOff>
                  </from>
                  <to>
                    <xdr:col>4</xdr:col>
                    <xdr:colOff>581025</xdr:colOff>
                    <xdr:row>43</xdr:row>
                    <xdr:rowOff>285750</xdr:rowOff>
                  </to>
                </anchor>
              </controlPr>
            </control>
          </mc:Choice>
        </mc:AlternateContent>
        <mc:AlternateContent xmlns:mc="http://schemas.openxmlformats.org/markup-compatibility/2006">
          <mc:Choice Requires="x14">
            <control shapeId="50220" r:id="rId47" name="Check Box 44">
              <controlPr defaultSize="0" autoFill="0" autoLine="0" autoPict="0">
                <anchor moveWithCells="1">
                  <from>
                    <xdr:col>3</xdr:col>
                    <xdr:colOff>0</xdr:colOff>
                    <xdr:row>43</xdr:row>
                    <xdr:rowOff>0</xdr:rowOff>
                  </from>
                  <to>
                    <xdr:col>3</xdr:col>
                    <xdr:colOff>247650</xdr:colOff>
                    <xdr:row>43</xdr:row>
                    <xdr:rowOff>247650</xdr:rowOff>
                  </to>
                </anchor>
              </controlPr>
            </control>
          </mc:Choice>
        </mc:AlternateContent>
        <mc:AlternateContent xmlns:mc="http://schemas.openxmlformats.org/markup-compatibility/2006">
          <mc:Choice Requires="x14">
            <control shapeId="50221" r:id="rId48" name="Group Box 45">
              <controlPr defaultSize="0" autoFill="0" autoPict="0">
                <anchor moveWithCells="1">
                  <from>
                    <xdr:col>2</xdr:col>
                    <xdr:colOff>3810000</xdr:colOff>
                    <xdr:row>43</xdr:row>
                    <xdr:rowOff>0</xdr:rowOff>
                  </from>
                  <to>
                    <xdr:col>4</xdr:col>
                    <xdr:colOff>723900</xdr:colOff>
                    <xdr:row>43</xdr:row>
                    <xdr:rowOff>285750</xdr:rowOff>
                  </to>
                </anchor>
              </controlPr>
            </control>
          </mc:Choice>
        </mc:AlternateContent>
        <mc:AlternateContent xmlns:mc="http://schemas.openxmlformats.org/markup-compatibility/2006">
          <mc:Choice Requires="x14">
            <control shapeId="50222" r:id="rId49" name="Group Box 46">
              <controlPr defaultSize="0" autoFill="0" autoPict="0">
                <anchor moveWithCells="1">
                  <from>
                    <xdr:col>2</xdr:col>
                    <xdr:colOff>3752850</xdr:colOff>
                    <xdr:row>43</xdr:row>
                    <xdr:rowOff>0</xdr:rowOff>
                  </from>
                  <to>
                    <xdr:col>4</xdr:col>
                    <xdr:colOff>619125</xdr:colOff>
                    <xdr:row>43</xdr:row>
                    <xdr:rowOff>285750</xdr:rowOff>
                  </to>
                </anchor>
              </controlPr>
            </control>
          </mc:Choice>
        </mc:AlternateContent>
        <mc:AlternateContent xmlns:mc="http://schemas.openxmlformats.org/markup-compatibility/2006">
          <mc:Choice Requires="x14">
            <control shapeId="50223" r:id="rId50" name="Group Box 47">
              <controlPr defaultSize="0" autoFill="0" autoPict="0">
                <anchor moveWithCells="1">
                  <from>
                    <xdr:col>2</xdr:col>
                    <xdr:colOff>3590925</xdr:colOff>
                    <xdr:row>43</xdr:row>
                    <xdr:rowOff>0</xdr:rowOff>
                  </from>
                  <to>
                    <xdr:col>4</xdr:col>
                    <xdr:colOff>542925</xdr:colOff>
                    <xdr:row>43</xdr:row>
                    <xdr:rowOff>285750</xdr:rowOff>
                  </to>
                </anchor>
              </controlPr>
            </control>
          </mc:Choice>
        </mc:AlternateContent>
        <mc:AlternateContent xmlns:mc="http://schemas.openxmlformats.org/markup-compatibility/2006">
          <mc:Choice Requires="x14">
            <control shapeId="50224" r:id="rId51" name="Group Box 48">
              <controlPr defaultSize="0" autoFill="0" autoPict="0">
                <anchor moveWithCells="1">
                  <from>
                    <xdr:col>2</xdr:col>
                    <xdr:colOff>3705225</xdr:colOff>
                    <xdr:row>43</xdr:row>
                    <xdr:rowOff>0</xdr:rowOff>
                  </from>
                  <to>
                    <xdr:col>4</xdr:col>
                    <xdr:colOff>619125</xdr:colOff>
                    <xdr:row>43</xdr:row>
                    <xdr:rowOff>285750</xdr:rowOff>
                  </to>
                </anchor>
              </controlPr>
            </control>
          </mc:Choice>
        </mc:AlternateContent>
        <mc:AlternateContent xmlns:mc="http://schemas.openxmlformats.org/markup-compatibility/2006">
          <mc:Choice Requires="x14">
            <control shapeId="50225" r:id="rId52" name="Group Box 49">
              <controlPr defaultSize="0" autoFill="0" autoPict="0">
                <anchor moveWithCells="1">
                  <from>
                    <xdr:col>2</xdr:col>
                    <xdr:colOff>3609975</xdr:colOff>
                    <xdr:row>43</xdr:row>
                    <xdr:rowOff>0</xdr:rowOff>
                  </from>
                  <to>
                    <xdr:col>4</xdr:col>
                    <xdr:colOff>657225</xdr:colOff>
                    <xdr:row>43</xdr:row>
                    <xdr:rowOff>285750</xdr:rowOff>
                  </to>
                </anchor>
              </controlPr>
            </control>
          </mc:Choice>
        </mc:AlternateContent>
        <mc:AlternateContent xmlns:mc="http://schemas.openxmlformats.org/markup-compatibility/2006">
          <mc:Choice Requires="x14">
            <control shapeId="50226" r:id="rId53" name="Group Box 50">
              <controlPr defaultSize="0" autoFill="0" autoPict="0">
                <anchor moveWithCells="1">
                  <from>
                    <xdr:col>2</xdr:col>
                    <xdr:colOff>3581400</xdr:colOff>
                    <xdr:row>43</xdr:row>
                    <xdr:rowOff>0</xdr:rowOff>
                  </from>
                  <to>
                    <xdr:col>4</xdr:col>
                    <xdr:colOff>704850</xdr:colOff>
                    <xdr:row>43</xdr:row>
                    <xdr:rowOff>285750</xdr:rowOff>
                  </to>
                </anchor>
              </controlPr>
            </control>
          </mc:Choice>
        </mc:AlternateContent>
        <mc:AlternateContent xmlns:mc="http://schemas.openxmlformats.org/markup-compatibility/2006">
          <mc:Choice Requires="x14">
            <control shapeId="50227" r:id="rId54" name="Group Box 51">
              <controlPr defaultSize="0" autoFill="0" autoPict="0">
                <anchor moveWithCells="1">
                  <from>
                    <xdr:col>2</xdr:col>
                    <xdr:colOff>3619500</xdr:colOff>
                    <xdr:row>43</xdr:row>
                    <xdr:rowOff>0</xdr:rowOff>
                  </from>
                  <to>
                    <xdr:col>4</xdr:col>
                    <xdr:colOff>685800</xdr:colOff>
                    <xdr:row>43</xdr:row>
                    <xdr:rowOff>285750</xdr:rowOff>
                  </to>
                </anchor>
              </controlPr>
            </control>
          </mc:Choice>
        </mc:AlternateContent>
        <mc:AlternateContent xmlns:mc="http://schemas.openxmlformats.org/markup-compatibility/2006">
          <mc:Choice Requires="x14">
            <control shapeId="50228" r:id="rId55" name="Group Box 52">
              <controlPr defaultSize="0" autoFill="0" autoPict="0">
                <anchor moveWithCells="1">
                  <from>
                    <xdr:col>2</xdr:col>
                    <xdr:colOff>3743325</xdr:colOff>
                    <xdr:row>26</xdr:row>
                    <xdr:rowOff>171450</xdr:rowOff>
                  </from>
                  <to>
                    <xdr:col>4</xdr:col>
                    <xdr:colOff>704850</xdr:colOff>
                    <xdr:row>28</xdr:row>
                    <xdr:rowOff>85725</xdr:rowOff>
                  </to>
                </anchor>
              </controlPr>
            </control>
          </mc:Choice>
        </mc:AlternateContent>
        <mc:AlternateContent xmlns:mc="http://schemas.openxmlformats.org/markup-compatibility/2006">
          <mc:Choice Requires="x14">
            <control shapeId="50229" r:id="rId56" name="Group Box 53">
              <controlPr defaultSize="0" autoFill="0" autoPict="0">
                <anchor moveWithCells="1">
                  <from>
                    <xdr:col>2</xdr:col>
                    <xdr:colOff>3562350</xdr:colOff>
                    <xdr:row>28</xdr:row>
                    <xdr:rowOff>133350</xdr:rowOff>
                  </from>
                  <to>
                    <xdr:col>4</xdr:col>
                    <xdr:colOff>809625</xdr:colOff>
                    <xdr:row>30</xdr:row>
                    <xdr:rowOff>57150</xdr:rowOff>
                  </to>
                </anchor>
              </controlPr>
            </control>
          </mc:Choice>
        </mc:AlternateContent>
        <mc:AlternateContent xmlns:mc="http://schemas.openxmlformats.org/markup-compatibility/2006">
          <mc:Choice Requires="x14">
            <control shapeId="50230" r:id="rId57" name="Group Box 54">
              <controlPr defaultSize="0" autoFill="0" autoPict="0">
                <anchor moveWithCells="1">
                  <from>
                    <xdr:col>2</xdr:col>
                    <xdr:colOff>3581400</xdr:colOff>
                    <xdr:row>29</xdr:row>
                    <xdr:rowOff>123825</xdr:rowOff>
                  </from>
                  <to>
                    <xdr:col>4</xdr:col>
                    <xdr:colOff>704850</xdr:colOff>
                    <xdr:row>31</xdr:row>
                    <xdr:rowOff>28575</xdr:rowOff>
                  </to>
                </anchor>
              </controlPr>
            </control>
          </mc:Choice>
        </mc:AlternateContent>
        <mc:AlternateContent xmlns:mc="http://schemas.openxmlformats.org/markup-compatibility/2006">
          <mc:Choice Requires="x14">
            <control shapeId="50231" r:id="rId58" name="Group Box 55">
              <controlPr defaultSize="0" autoFill="0" autoPict="0">
                <anchor moveWithCells="1">
                  <from>
                    <xdr:col>2</xdr:col>
                    <xdr:colOff>3657600</xdr:colOff>
                    <xdr:row>30</xdr:row>
                    <xdr:rowOff>0</xdr:rowOff>
                  </from>
                  <to>
                    <xdr:col>4</xdr:col>
                    <xdr:colOff>666750</xdr:colOff>
                    <xdr:row>31</xdr:row>
                    <xdr:rowOff>95250</xdr:rowOff>
                  </to>
                </anchor>
              </controlPr>
            </control>
          </mc:Choice>
        </mc:AlternateContent>
        <mc:AlternateContent xmlns:mc="http://schemas.openxmlformats.org/markup-compatibility/2006">
          <mc:Choice Requires="x14">
            <control shapeId="50232" r:id="rId59" name="Group Box 56">
              <controlPr defaultSize="0" autoFill="0" autoPict="0">
                <anchor moveWithCells="1">
                  <from>
                    <xdr:col>2</xdr:col>
                    <xdr:colOff>3581400</xdr:colOff>
                    <xdr:row>30</xdr:row>
                    <xdr:rowOff>0</xdr:rowOff>
                  </from>
                  <to>
                    <xdr:col>4</xdr:col>
                    <xdr:colOff>676275</xdr:colOff>
                    <xdr:row>31</xdr:row>
                    <xdr:rowOff>95250</xdr:rowOff>
                  </to>
                </anchor>
              </controlPr>
            </control>
          </mc:Choice>
        </mc:AlternateContent>
        <mc:AlternateContent xmlns:mc="http://schemas.openxmlformats.org/markup-compatibility/2006">
          <mc:Choice Requires="x14">
            <control shapeId="50233" r:id="rId60" name="Group Box 57">
              <controlPr defaultSize="0" autoFill="0" autoPict="0">
                <anchor moveWithCells="1">
                  <from>
                    <xdr:col>2</xdr:col>
                    <xdr:colOff>3752850</xdr:colOff>
                    <xdr:row>30</xdr:row>
                    <xdr:rowOff>133350</xdr:rowOff>
                  </from>
                  <to>
                    <xdr:col>4</xdr:col>
                    <xdr:colOff>857250</xdr:colOff>
                    <xdr:row>32</xdr:row>
                    <xdr:rowOff>38100</xdr:rowOff>
                  </to>
                </anchor>
              </controlPr>
            </control>
          </mc:Choice>
        </mc:AlternateContent>
        <mc:AlternateContent xmlns:mc="http://schemas.openxmlformats.org/markup-compatibility/2006">
          <mc:Choice Requires="x14">
            <control shapeId="50234" r:id="rId61" name="Group Box 58">
              <controlPr defaultSize="0" autoFill="0" autoPict="0">
                <anchor moveWithCells="1">
                  <from>
                    <xdr:col>2</xdr:col>
                    <xdr:colOff>3667125</xdr:colOff>
                    <xdr:row>32</xdr:row>
                    <xdr:rowOff>95250</xdr:rowOff>
                  </from>
                  <to>
                    <xdr:col>4</xdr:col>
                    <xdr:colOff>742950</xdr:colOff>
                    <xdr:row>34</xdr:row>
                    <xdr:rowOff>95250</xdr:rowOff>
                  </to>
                </anchor>
              </controlPr>
            </control>
          </mc:Choice>
        </mc:AlternateContent>
        <mc:AlternateContent xmlns:mc="http://schemas.openxmlformats.org/markup-compatibility/2006">
          <mc:Choice Requires="x14">
            <control shapeId="50235" r:id="rId62" name="Group Box 59">
              <controlPr defaultSize="0" autoFill="0" autoPict="0">
                <anchor moveWithCells="1">
                  <from>
                    <xdr:col>2</xdr:col>
                    <xdr:colOff>3667125</xdr:colOff>
                    <xdr:row>33</xdr:row>
                    <xdr:rowOff>142875</xdr:rowOff>
                  </from>
                  <to>
                    <xdr:col>4</xdr:col>
                    <xdr:colOff>714375</xdr:colOff>
                    <xdr:row>35</xdr:row>
                    <xdr:rowOff>57150</xdr:rowOff>
                  </to>
                </anchor>
              </controlPr>
            </control>
          </mc:Choice>
        </mc:AlternateContent>
        <mc:AlternateContent xmlns:mc="http://schemas.openxmlformats.org/markup-compatibility/2006">
          <mc:Choice Requires="x14">
            <control shapeId="50236" r:id="rId63" name="Group Box 60">
              <controlPr defaultSize="0" autoFill="0" autoPict="0">
                <anchor moveWithCells="1">
                  <from>
                    <xdr:col>2</xdr:col>
                    <xdr:colOff>3629025</xdr:colOff>
                    <xdr:row>35</xdr:row>
                    <xdr:rowOff>152400</xdr:rowOff>
                  </from>
                  <to>
                    <xdr:col>4</xdr:col>
                    <xdr:colOff>723900</xdr:colOff>
                    <xdr:row>37</xdr:row>
                    <xdr:rowOff>57150</xdr:rowOff>
                  </to>
                </anchor>
              </controlPr>
            </control>
          </mc:Choice>
        </mc:AlternateContent>
        <mc:AlternateContent xmlns:mc="http://schemas.openxmlformats.org/markup-compatibility/2006">
          <mc:Choice Requires="x14">
            <control shapeId="50237" r:id="rId64" name="Group Box 61">
              <controlPr defaultSize="0" autoFill="0" autoPict="0">
                <anchor moveWithCells="1">
                  <from>
                    <xdr:col>2</xdr:col>
                    <xdr:colOff>3752850</xdr:colOff>
                    <xdr:row>36</xdr:row>
                    <xdr:rowOff>180975</xdr:rowOff>
                  </from>
                  <to>
                    <xdr:col>4</xdr:col>
                    <xdr:colOff>590550</xdr:colOff>
                    <xdr:row>38</xdr:row>
                    <xdr:rowOff>95250</xdr:rowOff>
                  </to>
                </anchor>
              </controlPr>
            </control>
          </mc:Choice>
        </mc:AlternateContent>
        <mc:AlternateContent xmlns:mc="http://schemas.openxmlformats.org/markup-compatibility/2006">
          <mc:Choice Requires="x14">
            <control shapeId="50238" r:id="rId65" name="Group Box 62">
              <controlPr defaultSize="0" autoFill="0" autoPict="0">
                <anchor moveWithCells="1">
                  <from>
                    <xdr:col>2</xdr:col>
                    <xdr:colOff>3667125</xdr:colOff>
                    <xdr:row>37</xdr:row>
                    <xdr:rowOff>0</xdr:rowOff>
                  </from>
                  <to>
                    <xdr:col>4</xdr:col>
                    <xdr:colOff>742950</xdr:colOff>
                    <xdr:row>38</xdr:row>
                    <xdr:rowOff>95250</xdr:rowOff>
                  </to>
                </anchor>
              </controlPr>
            </control>
          </mc:Choice>
        </mc:AlternateContent>
        <mc:AlternateContent xmlns:mc="http://schemas.openxmlformats.org/markup-compatibility/2006">
          <mc:Choice Requires="x14">
            <control shapeId="50239" r:id="rId66" name="Group Box 63">
              <controlPr defaultSize="0" autoFill="0" autoPict="0">
                <anchor moveWithCells="1">
                  <from>
                    <xdr:col>2</xdr:col>
                    <xdr:colOff>3514725</xdr:colOff>
                    <xdr:row>37</xdr:row>
                    <xdr:rowOff>0</xdr:rowOff>
                  </from>
                  <to>
                    <xdr:col>4</xdr:col>
                    <xdr:colOff>742950</xdr:colOff>
                    <xdr:row>38</xdr:row>
                    <xdr:rowOff>95250</xdr:rowOff>
                  </to>
                </anchor>
              </controlPr>
            </control>
          </mc:Choice>
        </mc:AlternateContent>
        <mc:AlternateContent xmlns:mc="http://schemas.openxmlformats.org/markup-compatibility/2006">
          <mc:Choice Requires="x14">
            <control shapeId="50240" r:id="rId67" name="Group Box 64">
              <controlPr defaultSize="0" autoFill="0" autoPict="0">
                <anchor moveWithCells="1">
                  <from>
                    <xdr:col>2</xdr:col>
                    <xdr:colOff>3619500</xdr:colOff>
                    <xdr:row>26</xdr:row>
                    <xdr:rowOff>0</xdr:rowOff>
                  </from>
                  <to>
                    <xdr:col>4</xdr:col>
                    <xdr:colOff>685800</xdr:colOff>
                    <xdr:row>27</xdr:row>
                    <xdr:rowOff>95250</xdr:rowOff>
                  </to>
                </anchor>
              </controlPr>
            </control>
          </mc:Choice>
        </mc:AlternateContent>
        <mc:AlternateContent xmlns:mc="http://schemas.openxmlformats.org/markup-compatibility/2006">
          <mc:Choice Requires="x14">
            <control shapeId="50241" r:id="rId68" name="Group Box 65">
              <controlPr defaultSize="0" autoFill="0" autoPict="0">
                <anchor moveWithCells="1">
                  <from>
                    <xdr:col>2</xdr:col>
                    <xdr:colOff>3657600</xdr:colOff>
                    <xdr:row>36</xdr:row>
                    <xdr:rowOff>171450</xdr:rowOff>
                  </from>
                  <to>
                    <xdr:col>4</xdr:col>
                    <xdr:colOff>666750</xdr:colOff>
                    <xdr:row>38</xdr:row>
                    <xdr:rowOff>85725</xdr:rowOff>
                  </to>
                </anchor>
              </controlPr>
            </control>
          </mc:Choice>
        </mc:AlternateContent>
        <mc:AlternateContent xmlns:mc="http://schemas.openxmlformats.org/markup-compatibility/2006">
          <mc:Choice Requires="x14">
            <control shapeId="50242" r:id="rId69" name="Group Box 66">
              <controlPr defaultSize="0" autoFill="0" autoPict="0">
                <anchor moveWithCells="1">
                  <from>
                    <xdr:col>2</xdr:col>
                    <xdr:colOff>3657600</xdr:colOff>
                    <xdr:row>38</xdr:row>
                    <xdr:rowOff>0</xdr:rowOff>
                  </from>
                  <to>
                    <xdr:col>4</xdr:col>
                    <xdr:colOff>666750</xdr:colOff>
                    <xdr:row>39</xdr:row>
                    <xdr:rowOff>95250</xdr:rowOff>
                  </to>
                </anchor>
              </controlPr>
            </control>
          </mc:Choice>
        </mc:AlternateContent>
        <mc:AlternateContent xmlns:mc="http://schemas.openxmlformats.org/markup-compatibility/2006">
          <mc:Choice Requires="x14">
            <control shapeId="50243" r:id="rId70" name="Group Box 67">
              <controlPr defaultSize="0" autoFill="0" autoPict="0">
                <anchor moveWithCells="1">
                  <from>
                    <xdr:col>2</xdr:col>
                    <xdr:colOff>3657600</xdr:colOff>
                    <xdr:row>39</xdr:row>
                    <xdr:rowOff>171450</xdr:rowOff>
                  </from>
                  <to>
                    <xdr:col>4</xdr:col>
                    <xdr:colOff>666750</xdr:colOff>
                    <xdr:row>41</xdr:row>
                    <xdr:rowOff>85725</xdr:rowOff>
                  </to>
                </anchor>
              </controlPr>
            </control>
          </mc:Choice>
        </mc:AlternateContent>
        <mc:AlternateContent xmlns:mc="http://schemas.openxmlformats.org/markup-compatibility/2006">
          <mc:Choice Requires="x14">
            <control shapeId="50244" r:id="rId71" name="Group Box 68">
              <controlPr defaultSize="0" autoFill="0" autoPict="0">
                <anchor moveWithCells="1">
                  <from>
                    <xdr:col>2</xdr:col>
                    <xdr:colOff>3657600</xdr:colOff>
                    <xdr:row>43</xdr:row>
                    <xdr:rowOff>0</xdr:rowOff>
                  </from>
                  <to>
                    <xdr:col>4</xdr:col>
                    <xdr:colOff>666750</xdr:colOff>
                    <xdr:row>43</xdr:row>
                    <xdr:rowOff>285750</xdr:rowOff>
                  </to>
                </anchor>
              </controlPr>
            </control>
          </mc:Choice>
        </mc:AlternateContent>
        <mc:AlternateContent xmlns:mc="http://schemas.openxmlformats.org/markup-compatibility/2006">
          <mc:Choice Requires="x14">
            <control shapeId="50245" r:id="rId72" name="Group Box 69">
              <controlPr defaultSize="0" autoFill="0" autoPict="0">
                <anchor moveWithCells="1">
                  <from>
                    <xdr:col>2</xdr:col>
                    <xdr:colOff>3657600</xdr:colOff>
                    <xdr:row>43</xdr:row>
                    <xdr:rowOff>0</xdr:rowOff>
                  </from>
                  <to>
                    <xdr:col>4</xdr:col>
                    <xdr:colOff>666750</xdr:colOff>
                    <xdr:row>43</xdr:row>
                    <xdr:rowOff>285750</xdr:rowOff>
                  </to>
                </anchor>
              </controlPr>
            </control>
          </mc:Choice>
        </mc:AlternateContent>
        <mc:AlternateContent xmlns:mc="http://schemas.openxmlformats.org/markup-compatibility/2006">
          <mc:Choice Requires="x14">
            <control shapeId="50246" r:id="rId73" name="Group Box 70">
              <controlPr defaultSize="0" autoFill="0" autoPict="0">
                <anchor moveWithCells="1">
                  <from>
                    <xdr:col>2</xdr:col>
                    <xdr:colOff>3752850</xdr:colOff>
                    <xdr:row>30</xdr:row>
                    <xdr:rowOff>0</xdr:rowOff>
                  </from>
                  <to>
                    <xdr:col>4</xdr:col>
                    <xdr:colOff>628650</xdr:colOff>
                    <xdr:row>31</xdr:row>
                    <xdr:rowOff>95250</xdr:rowOff>
                  </to>
                </anchor>
              </controlPr>
            </control>
          </mc:Choice>
        </mc:AlternateContent>
        <mc:AlternateContent xmlns:mc="http://schemas.openxmlformats.org/markup-compatibility/2006">
          <mc:Choice Requires="x14">
            <control shapeId="50247" r:id="rId74" name="Group Box 71">
              <controlPr defaultSize="0" autoFill="0" autoPict="0">
                <anchor moveWithCells="1">
                  <from>
                    <xdr:col>2</xdr:col>
                    <xdr:colOff>3781425</xdr:colOff>
                    <xdr:row>36</xdr:row>
                    <xdr:rowOff>152400</xdr:rowOff>
                  </from>
                  <to>
                    <xdr:col>7</xdr:col>
                    <xdr:colOff>200025</xdr:colOff>
                    <xdr:row>38</xdr:row>
                    <xdr:rowOff>57150</xdr:rowOff>
                  </to>
                </anchor>
              </controlPr>
            </control>
          </mc:Choice>
        </mc:AlternateContent>
        <mc:AlternateContent xmlns:mc="http://schemas.openxmlformats.org/markup-compatibility/2006">
          <mc:Choice Requires="x14">
            <control shapeId="50248" r:id="rId75" name="Group Box 72">
              <controlPr defaultSize="0" autoFill="0" autoPict="0">
                <anchor moveWithCells="1">
                  <from>
                    <xdr:col>2</xdr:col>
                    <xdr:colOff>3752850</xdr:colOff>
                    <xdr:row>38</xdr:row>
                    <xdr:rowOff>0</xdr:rowOff>
                  </from>
                  <to>
                    <xdr:col>4</xdr:col>
                    <xdr:colOff>781050</xdr:colOff>
                    <xdr:row>39</xdr:row>
                    <xdr:rowOff>95250</xdr:rowOff>
                  </to>
                </anchor>
              </controlPr>
            </control>
          </mc:Choice>
        </mc:AlternateContent>
        <mc:AlternateContent xmlns:mc="http://schemas.openxmlformats.org/markup-compatibility/2006">
          <mc:Choice Requires="x14">
            <control shapeId="50249" r:id="rId76" name="Group Box 73">
              <controlPr defaultSize="0" autoFill="0" autoPict="0">
                <anchor moveWithCells="1">
                  <from>
                    <xdr:col>2</xdr:col>
                    <xdr:colOff>3571875</xdr:colOff>
                    <xdr:row>39</xdr:row>
                    <xdr:rowOff>133350</xdr:rowOff>
                  </from>
                  <to>
                    <xdr:col>7</xdr:col>
                    <xdr:colOff>152400</xdr:colOff>
                    <xdr:row>41</xdr:row>
                    <xdr:rowOff>66675</xdr:rowOff>
                  </to>
                </anchor>
              </controlPr>
            </control>
          </mc:Choice>
        </mc:AlternateContent>
        <mc:AlternateContent xmlns:mc="http://schemas.openxmlformats.org/markup-compatibility/2006">
          <mc:Choice Requires="x14">
            <control shapeId="50250" r:id="rId77" name="Group Box 74">
              <controlPr defaultSize="0" autoFill="0" autoPict="0">
                <anchor moveWithCells="1">
                  <from>
                    <xdr:col>2</xdr:col>
                    <xdr:colOff>3781425</xdr:colOff>
                    <xdr:row>43</xdr:row>
                    <xdr:rowOff>0</xdr:rowOff>
                  </from>
                  <to>
                    <xdr:col>4</xdr:col>
                    <xdr:colOff>666750</xdr:colOff>
                    <xdr:row>43</xdr:row>
                    <xdr:rowOff>285750</xdr:rowOff>
                  </to>
                </anchor>
              </controlPr>
            </control>
          </mc:Choice>
        </mc:AlternateContent>
        <mc:AlternateContent xmlns:mc="http://schemas.openxmlformats.org/markup-compatibility/2006">
          <mc:Choice Requires="x14">
            <control shapeId="50251" r:id="rId78" name="Group Box 75">
              <controlPr defaultSize="0" autoFill="0" autoPict="0">
                <anchor moveWithCells="1">
                  <from>
                    <xdr:col>2</xdr:col>
                    <xdr:colOff>3667125</xdr:colOff>
                    <xdr:row>43</xdr:row>
                    <xdr:rowOff>0</xdr:rowOff>
                  </from>
                  <to>
                    <xdr:col>4</xdr:col>
                    <xdr:colOff>742950</xdr:colOff>
                    <xdr:row>43</xdr:row>
                    <xdr:rowOff>361950</xdr:rowOff>
                  </to>
                </anchor>
              </controlPr>
            </control>
          </mc:Choice>
        </mc:AlternateContent>
        <mc:AlternateContent xmlns:mc="http://schemas.openxmlformats.org/markup-compatibility/2006">
          <mc:Choice Requires="x14">
            <control shapeId="50252" r:id="rId79" name="Group Box 76">
              <controlPr defaultSize="0" autoFill="0" autoPict="0">
                <anchor moveWithCells="1">
                  <from>
                    <xdr:col>2</xdr:col>
                    <xdr:colOff>3590925</xdr:colOff>
                    <xdr:row>19</xdr:row>
                    <xdr:rowOff>133350</xdr:rowOff>
                  </from>
                  <to>
                    <xdr:col>4</xdr:col>
                    <xdr:colOff>704850</xdr:colOff>
                    <xdr:row>21</xdr:row>
                    <xdr:rowOff>95250</xdr:rowOff>
                  </to>
                </anchor>
              </controlPr>
            </control>
          </mc:Choice>
        </mc:AlternateContent>
        <mc:AlternateContent xmlns:mc="http://schemas.openxmlformats.org/markup-compatibility/2006">
          <mc:Choice Requires="x14">
            <control shapeId="50253" r:id="rId80" name="Group Box 77">
              <controlPr defaultSize="0" autoFill="0" autoPict="0">
                <anchor moveWithCells="1">
                  <from>
                    <xdr:col>2</xdr:col>
                    <xdr:colOff>3686175</xdr:colOff>
                    <xdr:row>26</xdr:row>
                    <xdr:rowOff>0</xdr:rowOff>
                  </from>
                  <to>
                    <xdr:col>4</xdr:col>
                    <xdr:colOff>790575</xdr:colOff>
                    <xdr:row>27</xdr:row>
                    <xdr:rowOff>95250</xdr:rowOff>
                  </to>
                </anchor>
              </controlPr>
            </control>
          </mc:Choice>
        </mc:AlternateContent>
        <mc:AlternateContent xmlns:mc="http://schemas.openxmlformats.org/markup-compatibility/2006">
          <mc:Choice Requires="x14">
            <control shapeId="50254" r:id="rId81" name="Group Box 78">
              <controlPr defaultSize="0" autoFill="0" autoPict="0">
                <anchor moveWithCells="1">
                  <from>
                    <xdr:col>2</xdr:col>
                    <xdr:colOff>3629025</xdr:colOff>
                    <xdr:row>18</xdr:row>
                    <xdr:rowOff>180975</xdr:rowOff>
                  </from>
                  <to>
                    <xdr:col>4</xdr:col>
                    <xdr:colOff>781050</xdr:colOff>
                    <xdr:row>20</xdr:row>
                    <xdr:rowOff>95250</xdr:rowOff>
                  </to>
                </anchor>
              </controlPr>
            </control>
          </mc:Choice>
        </mc:AlternateContent>
        <mc:AlternateContent xmlns:mc="http://schemas.openxmlformats.org/markup-compatibility/2006">
          <mc:Choice Requires="x14">
            <control shapeId="50255" r:id="rId82" name="Group Box 79">
              <controlPr defaultSize="0" autoFill="0" autoPict="0">
                <anchor moveWithCells="1">
                  <from>
                    <xdr:col>2</xdr:col>
                    <xdr:colOff>3676650</xdr:colOff>
                    <xdr:row>17</xdr:row>
                    <xdr:rowOff>123825</xdr:rowOff>
                  </from>
                  <to>
                    <xdr:col>4</xdr:col>
                    <xdr:colOff>600075</xdr:colOff>
                    <xdr:row>19</xdr:row>
                    <xdr:rowOff>38100</xdr:rowOff>
                  </to>
                </anchor>
              </controlPr>
            </control>
          </mc:Choice>
        </mc:AlternateContent>
        <mc:AlternateContent xmlns:mc="http://schemas.openxmlformats.org/markup-compatibility/2006">
          <mc:Choice Requires="x14">
            <control shapeId="50256" r:id="rId83" name="Group Box 80">
              <controlPr defaultSize="0" autoFill="0" autoPict="0">
                <anchor moveWithCells="1">
                  <from>
                    <xdr:col>2</xdr:col>
                    <xdr:colOff>3686175</xdr:colOff>
                    <xdr:row>17</xdr:row>
                    <xdr:rowOff>0</xdr:rowOff>
                  </from>
                  <to>
                    <xdr:col>4</xdr:col>
                    <xdr:colOff>695325</xdr:colOff>
                    <xdr:row>18</xdr:row>
                    <xdr:rowOff>123825</xdr:rowOff>
                  </to>
                </anchor>
              </controlPr>
            </control>
          </mc:Choice>
        </mc:AlternateContent>
        <mc:AlternateContent xmlns:mc="http://schemas.openxmlformats.org/markup-compatibility/2006">
          <mc:Choice Requires="x14">
            <control shapeId="50257" r:id="rId84" name="Group Box 81">
              <controlPr defaultSize="0" autoFill="0" autoPict="0">
                <anchor moveWithCells="1">
                  <from>
                    <xdr:col>2</xdr:col>
                    <xdr:colOff>3686175</xdr:colOff>
                    <xdr:row>7</xdr:row>
                    <xdr:rowOff>171450</xdr:rowOff>
                  </from>
                  <to>
                    <xdr:col>4</xdr:col>
                    <xdr:colOff>819150</xdr:colOff>
                    <xdr:row>9</xdr:row>
                    <xdr:rowOff>76200</xdr:rowOff>
                  </to>
                </anchor>
              </controlPr>
            </control>
          </mc:Choice>
        </mc:AlternateContent>
        <mc:AlternateContent xmlns:mc="http://schemas.openxmlformats.org/markup-compatibility/2006">
          <mc:Choice Requires="x14">
            <control shapeId="50258" r:id="rId85" name="Group Box 82">
              <controlPr defaultSize="0" autoFill="0" autoPict="0">
                <anchor moveWithCells="1">
                  <from>
                    <xdr:col>2</xdr:col>
                    <xdr:colOff>3524250</xdr:colOff>
                    <xdr:row>11</xdr:row>
                    <xdr:rowOff>180975</xdr:rowOff>
                  </from>
                  <to>
                    <xdr:col>4</xdr:col>
                    <xdr:colOff>809625</xdr:colOff>
                    <xdr:row>13</xdr:row>
                    <xdr:rowOff>95250</xdr:rowOff>
                  </to>
                </anchor>
              </controlPr>
            </control>
          </mc:Choice>
        </mc:AlternateContent>
        <mc:AlternateContent xmlns:mc="http://schemas.openxmlformats.org/markup-compatibility/2006">
          <mc:Choice Requires="x14">
            <control shapeId="50259" r:id="rId86" name="Group Box 83">
              <controlPr defaultSize="0" autoFill="0" autoPict="0">
                <anchor moveWithCells="1">
                  <from>
                    <xdr:col>2</xdr:col>
                    <xdr:colOff>3686175</xdr:colOff>
                    <xdr:row>11</xdr:row>
                    <xdr:rowOff>171450</xdr:rowOff>
                  </from>
                  <to>
                    <xdr:col>4</xdr:col>
                    <xdr:colOff>819150</xdr:colOff>
                    <xdr:row>13</xdr:row>
                    <xdr:rowOff>76200</xdr:rowOff>
                  </to>
                </anchor>
              </controlPr>
            </control>
          </mc:Choice>
        </mc:AlternateContent>
        <mc:AlternateContent xmlns:mc="http://schemas.openxmlformats.org/markup-compatibility/2006">
          <mc:Choice Requires="x14">
            <control shapeId="50260" r:id="rId87" name="Group Box 84">
              <controlPr defaultSize="0" autoFill="0" autoPict="0">
                <anchor moveWithCells="1">
                  <from>
                    <xdr:col>2</xdr:col>
                    <xdr:colOff>3533775</xdr:colOff>
                    <xdr:row>17</xdr:row>
                    <xdr:rowOff>0</xdr:rowOff>
                  </from>
                  <to>
                    <xdr:col>4</xdr:col>
                    <xdr:colOff>714375</xdr:colOff>
                    <xdr:row>18</xdr:row>
                    <xdr:rowOff>95250</xdr:rowOff>
                  </to>
                </anchor>
              </controlPr>
            </control>
          </mc:Choice>
        </mc:AlternateContent>
        <mc:AlternateContent xmlns:mc="http://schemas.openxmlformats.org/markup-compatibility/2006">
          <mc:Choice Requires="x14">
            <control shapeId="50261" r:id="rId88" name="Group Box 85">
              <controlPr defaultSize="0" autoFill="0" autoPict="0">
                <anchor moveWithCells="1">
                  <from>
                    <xdr:col>2</xdr:col>
                    <xdr:colOff>3381375</xdr:colOff>
                    <xdr:row>17</xdr:row>
                    <xdr:rowOff>180975</xdr:rowOff>
                  </from>
                  <to>
                    <xdr:col>4</xdr:col>
                    <xdr:colOff>628650</xdr:colOff>
                    <xdr:row>19</xdr:row>
                    <xdr:rowOff>95250</xdr:rowOff>
                  </to>
                </anchor>
              </controlPr>
            </control>
          </mc:Choice>
        </mc:AlternateContent>
        <mc:AlternateContent xmlns:mc="http://schemas.openxmlformats.org/markup-compatibility/2006">
          <mc:Choice Requires="x14">
            <control shapeId="50262" r:id="rId89" name="Group Box 86">
              <controlPr defaultSize="0" autoFill="0" autoPict="0">
                <anchor moveWithCells="1">
                  <from>
                    <xdr:col>2</xdr:col>
                    <xdr:colOff>3524250</xdr:colOff>
                    <xdr:row>17</xdr:row>
                    <xdr:rowOff>180975</xdr:rowOff>
                  </from>
                  <to>
                    <xdr:col>4</xdr:col>
                    <xdr:colOff>809625</xdr:colOff>
                    <xdr:row>19</xdr:row>
                    <xdr:rowOff>95250</xdr:rowOff>
                  </to>
                </anchor>
              </controlPr>
            </control>
          </mc:Choice>
        </mc:AlternateContent>
        <mc:AlternateContent xmlns:mc="http://schemas.openxmlformats.org/markup-compatibility/2006">
          <mc:Choice Requires="x14">
            <control shapeId="50263" r:id="rId90" name="Group Box 87">
              <controlPr defaultSize="0" autoFill="0" autoPict="0">
                <anchor moveWithCells="1">
                  <from>
                    <xdr:col>2</xdr:col>
                    <xdr:colOff>3686175</xdr:colOff>
                    <xdr:row>17</xdr:row>
                    <xdr:rowOff>171450</xdr:rowOff>
                  </from>
                  <to>
                    <xdr:col>4</xdr:col>
                    <xdr:colOff>819150</xdr:colOff>
                    <xdr:row>19</xdr:row>
                    <xdr:rowOff>76200</xdr:rowOff>
                  </to>
                </anchor>
              </controlPr>
            </control>
          </mc:Choice>
        </mc:AlternateContent>
        <mc:AlternateContent xmlns:mc="http://schemas.openxmlformats.org/markup-compatibility/2006">
          <mc:Choice Requires="x14">
            <control shapeId="50264" r:id="rId91" name="Group Box 88">
              <controlPr defaultSize="0" autoFill="0" autoPict="0">
                <anchor moveWithCells="1">
                  <from>
                    <xdr:col>2</xdr:col>
                    <xdr:colOff>3695700</xdr:colOff>
                    <xdr:row>20</xdr:row>
                    <xdr:rowOff>171450</xdr:rowOff>
                  </from>
                  <to>
                    <xdr:col>4</xdr:col>
                    <xdr:colOff>638175</xdr:colOff>
                    <xdr:row>22</xdr:row>
                    <xdr:rowOff>76200</xdr:rowOff>
                  </to>
                </anchor>
              </controlPr>
            </control>
          </mc:Choice>
        </mc:AlternateContent>
        <mc:AlternateContent xmlns:mc="http://schemas.openxmlformats.org/markup-compatibility/2006">
          <mc:Choice Requires="x14">
            <control shapeId="50265" r:id="rId92" name="Group Box 89">
              <controlPr defaultSize="0" autoFill="0" autoPict="0">
                <anchor moveWithCells="1">
                  <from>
                    <xdr:col>2</xdr:col>
                    <xdr:colOff>3676650</xdr:colOff>
                    <xdr:row>20</xdr:row>
                    <xdr:rowOff>123825</xdr:rowOff>
                  </from>
                  <to>
                    <xdr:col>4</xdr:col>
                    <xdr:colOff>600075</xdr:colOff>
                    <xdr:row>22</xdr:row>
                    <xdr:rowOff>38100</xdr:rowOff>
                  </to>
                </anchor>
              </controlPr>
            </control>
          </mc:Choice>
        </mc:AlternateContent>
        <mc:AlternateContent xmlns:mc="http://schemas.openxmlformats.org/markup-compatibility/2006">
          <mc:Choice Requires="x14">
            <control shapeId="50266" r:id="rId93" name="Group Box 90">
              <controlPr defaultSize="0" autoFill="0" autoPict="0">
                <anchor moveWithCells="1">
                  <from>
                    <xdr:col>2</xdr:col>
                    <xdr:colOff>3533775</xdr:colOff>
                    <xdr:row>20</xdr:row>
                    <xdr:rowOff>0</xdr:rowOff>
                  </from>
                  <to>
                    <xdr:col>4</xdr:col>
                    <xdr:colOff>714375</xdr:colOff>
                    <xdr:row>21</xdr:row>
                    <xdr:rowOff>95250</xdr:rowOff>
                  </to>
                </anchor>
              </controlPr>
            </control>
          </mc:Choice>
        </mc:AlternateContent>
        <mc:AlternateContent xmlns:mc="http://schemas.openxmlformats.org/markup-compatibility/2006">
          <mc:Choice Requires="x14">
            <control shapeId="50267" r:id="rId94" name="Group Box 91">
              <controlPr defaultSize="0" autoFill="0" autoPict="0">
                <anchor moveWithCells="1">
                  <from>
                    <xdr:col>2</xdr:col>
                    <xdr:colOff>3381375</xdr:colOff>
                    <xdr:row>20</xdr:row>
                    <xdr:rowOff>180975</xdr:rowOff>
                  </from>
                  <to>
                    <xdr:col>4</xdr:col>
                    <xdr:colOff>628650</xdr:colOff>
                    <xdr:row>22</xdr:row>
                    <xdr:rowOff>95250</xdr:rowOff>
                  </to>
                </anchor>
              </controlPr>
            </control>
          </mc:Choice>
        </mc:AlternateContent>
        <mc:AlternateContent xmlns:mc="http://schemas.openxmlformats.org/markup-compatibility/2006">
          <mc:Choice Requires="x14">
            <control shapeId="50268" r:id="rId95" name="Group Box 92">
              <controlPr defaultSize="0" autoFill="0" autoPict="0">
                <anchor moveWithCells="1">
                  <from>
                    <xdr:col>2</xdr:col>
                    <xdr:colOff>3524250</xdr:colOff>
                    <xdr:row>20</xdr:row>
                    <xdr:rowOff>180975</xdr:rowOff>
                  </from>
                  <to>
                    <xdr:col>4</xdr:col>
                    <xdr:colOff>809625</xdr:colOff>
                    <xdr:row>22</xdr:row>
                    <xdr:rowOff>95250</xdr:rowOff>
                  </to>
                </anchor>
              </controlPr>
            </control>
          </mc:Choice>
        </mc:AlternateContent>
        <mc:AlternateContent xmlns:mc="http://schemas.openxmlformats.org/markup-compatibility/2006">
          <mc:Choice Requires="x14">
            <control shapeId="50269" r:id="rId96" name="Group Box 93">
              <controlPr defaultSize="0" autoFill="0" autoPict="0">
                <anchor moveWithCells="1">
                  <from>
                    <xdr:col>2</xdr:col>
                    <xdr:colOff>3686175</xdr:colOff>
                    <xdr:row>20</xdr:row>
                    <xdr:rowOff>171450</xdr:rowOff>
                  </from>
                  <to>
                    <xdr:col>4</xdr:col>
                    <xdr:colOff>819150</xdr:colOff>
                    <xdr:row>22</xdr:row>
                    <xdr:rowOff>76200</xdr:rowOff>
                  </to>
                </anchor>
              </controlPr>
            </control>
          </mc:Choice>
        </mc:AlternateContent>
        <mc:AlternateContent xmlns:mc="http://schemas.openxmlformats.org/markup-compatibility/2006">
          <mc:Choice Requires="x14">
            <control shapeId="50270" r:id="rId97" name="Group Box 94">
              <controlPr defaultSize="0" autoFill="0" autoPict="0">
                <anchor moveWithCells="1">
                  <from>
                    <xdr:col>2</xdr:col>
                    <xdr:colOff>3676650</xdr:colOff>
                    <xdr:row>26</xdr:row>
                    <xdr:rowOff>0</xdr:rowOff>
                  </from>
                  <to>
                    <xdr:col>4</xdr:col>
                    <xdr:colOff>704850</xdr:colOff>
                    <xdr:row>27</xdr:row>
                    <xdr:rowOff>95250</xdr:rowOff>
                  </to>
                </anchor>
              </controlPr>
            </control>
          </mc:Choice>
        </mc:AlternateContent>
        <mc:AlternateContent xmlns:mc="http://schemas.openxmlformats.org/markup-compatibility/2006">
          <mc:Choice Requires="x14">
            <control shapeId="50271" r:id="rId98" name="Group Box 95">
              <controlPr defaultSize="0" autoFill="0" autoPict="0">
                <anchor moveWithCells="1">
                  <from>
                    <xdr:col>2</xdr:col>
                    <xdr:colOff>3695700</xdr:colOff>
                    <xdr:row>26</xdr:row>
                    <xdr:rowOff>0</xdr:rowOff>
                  </from>
                  <to>
                    <xdr:col>4</xdr:col>
                    <xdr:colOff>638175</xdr:colOff>
                    <xdr:row>27</xdr:row>
                    <xdr:rowOff>95250</xdr:rowOff>
                  </to>
                </anchor>
              </controlPr>
            </control>
          </mc:Choice>
        </mc:AlternateContent>
        <mc:AlternateContent xmlns:mc="http://schemas.openxmlformats.org/markup-compatibility/2006">
          <mc:Choice Requires="x14">
            <control shapeId="50272" r:id="rId99" name="Group Box 96">
              <controlPr defaultSize="0" autoFill="0" autoPict="0">
                <anchor moveWithCells="1">
                  <from>
                    <xdr:col>2</xdr:col>
                    <xdr:colOff>3676650</xdr:colOff>
                    <xdr:row>26</xdr:row>
                    <xdr:rowOff>0</xdr:rowOff>
                  </from>
                  <to>
                    <xdr:col>4</xdr:col>
                    <xdr:colOff>600075</xdr:colOff>
                    <xdr:row>27</xdr:row>
                    <xdr:rowOff>104775</xdr:rowOff>
                  </to>
                </anchor>
              </controlPr>
            </control>
          </mc:Choice>
        </mc:AlternateContent>
        <mc:AlternateContent xmlns:mc="http://schemas.openxmlformats.org/markup-compatibility/2006">
          <mc:Choice Requires="x14">
            <control shapeId="50273" r:id="rId100" name="Group Box 97">
              <controlPr defaultSize="0" autoFill="0" autoPict="0">
                <anchor moveWithCells="1">
                  <from>
                    <xdr:col>2</xdr:col>
                    <xdr:colOff>3533775</xdr:colOff>
                    <xdr:row>26</xdr:row>
                    <xdr:rowOff>0</xdr:rowOff>
                  </from>
                  <to>
                    <xdr:col>4</xdr:col>
                    <xdr:colOff>714375</xdr:colOff>
                    <xdr:row>27</xdr:row>
                    <xdr:rowOff>95250</xdr:rowOff>
                  </to>
                </anchor>
              </controlPr>
            </control>
          </mc:Choice>
        </mc:AlternateContent>
        <mc:AlternateContent xmlns:mc="http://schemas.openxmlformats.org/markup-compatibility/2006">
          <mc:Choice Requires="x14">
            <control shapeId="50274" r:id="rId101" name="Group Box 98">
              <controlPr defaultSize="0" autoFill="0" autoPict="0">
                <anchor moveWithCells="1">
                  <from>
                    <xdr:col>2</xdr:col>
                    <xdr:colOff>3381375</xdr:colOff>
                    <xdr:row>26</xdr:row>
                    <xdr:rowOff>0</xdr:rowOff>
                  </from>
                  <to>
                    <xdr:col>4</xdr:col>
                    <xdr:colOff>628650</xdr:colOff>
                    <xdr:row>27</xdr:row>
                    <xdr:rowOff>95250</xdr:rowOff>
                  </to>
                </anchor>
              </controlPr>
            </control>
          </mc:Choice>
        </mc:AlternateContent>
        <mc:AlternateContent xmlns:mc="http://schemas.openxmlformats.org/markup-compatibility/2006">
          <mc:Choice Requires="x14">
            <control shapeId="50275" r:id="rId102" name="Group Box 99">
              <controlPr defaultSize="0" autoFill="0" autoPict="0">
                <anchor moveWithCells="1">
                  <from>
                    <xdr:col>2</xdr:col>
                    <xdr:colOff>3524250</xdr:colOff>
                    <xdr:row>26</xdr:row>
                    <xdr:rowOff>0</xdr:rowOff>
                  </from>
                  <to>
                    <xdr:col>4</xdr:col>
                    <xdr:colOff>809625</xdr:colOff>
                    <xdr:row>27</xdr:row>
                    <xdr:rowOff>95250</xdr:rowOff>
                  </to>
                </anchor>
              </controlPr>
            </control>
          </mc:Choice>
        </mc:AlternateContent>
        <mc:AlternateContent xmlns:mc="http://schemas.openxmlformats.org/markup-compatibility/2006">
          <mc:Choice Requires="x14">
            <control shapeId="50276" r:id="rId103" name="Group Box 100">
              <controlPr defaultSize="0" autoFill="0" autoPict="0">
                <anchor moveWithCells="1">
                  <from>
                    <xdr:col>2</xdr:col>
                    <xdr:colOff>3686175</xdr:colOff>
                    <xdr:row>26</xdr:row>
                    <xdr:rowOff>0</xdr:rowOff>
                  </from>
                  <to>
                    <xdr:col>4</xdr:col>
                    <xdr:colOff>819150</xdr:colOff>
                    <xdr:row>27</xdr:row>
                    <xdr:rowOff>95250</xdr:rowOff>
                  </to>
                </anchor>
              </controlPr>
            </control>
          </mc:Choice>
        </mc:AlternateContent>
        <mc:AlternateContent xmlns:mc="http://schemas.openxmlformats.org/markup-compatibility/2006">
          <mc:Choice Requires="x14">
            <control shapeId="50277" r:id="rId104" name="Group Box 101">
              <controlPr defaultSize="0" autoFill="0" autoPict="0">
                <anchor moveWithCells="1">
                  <from>
                    <xdr:col>2</xdr:col>
                    <xdr:colOff>3733800</xdr:colOff>
                    <xdr:row>26</xdr:row>
                    <xdr:rowOff>0</xdr:rowOff>
                  </from>
                  <to>
                    <xdr:col>4</xdr:col>
                    <xdr:colOff>704850</xdr:colOff>
                    <xdr:row>27</xdr:row>
                    <xdr:rowOff>95250</xdr:rowOff>
                  </to>
                </anchor>
              </controlPr>
            </control>
          </mc:Choice>
        </mc:AlternateContent>
        <mc:AlternateContent xmlns:mc="http://schemas.openxmlformats.org/markup-compatibility/2006">
          <mc:Choice Requires="x14">
            <control shapeId="50278" r:id="rId105" name="Group Box 102">
              <controlPr defaultSize="0" autoFill="0" autoPict="0">
                <anchor moveWithCells="1">
                  <from>
                    <xdr:col>2</xdr:col>
                    <xdr:colOff>3676650</xdr:colOff>
                    <xdr:row>26</xdr:row>
                    <xdr:rowOff>0</xdr:rowOff>
                  </from>
                  <to>
                    <xdr:col>4</xdr:col>
                    <xdr:colOff>704850</xdr:colOff>
                    <xdr:row>27</xdr:row>
                    <xdr:rowOff>95250</xdr:rowOff>
                  </to>
                </anchor>
              </controlPr>
            </control>
          </mc:Choice>
        </mc:AlternateContent>
        <mc:AlternateContent xmlns:mc="http://schemas.openxmlformats.org/markup-compatibility/2006">
          <mc:Choice Requires="x14">
            <control shapeId="50279" r:id="rId106" name="Group Box 103">
              <controlPr defaultSize="0" autoFill="0" autoPict="0">
                <anchor moveWithCells="1">
                  <from>
                    <xdr:col>2</xdr:col>
                    <xdr:colOff>3695700</xdr:colOff>
                    <xdr:row>26</xdr:row>
                    <xdr:rowOff>0</xdr:rowOff>
                  </from>
                  <to>
                    <xdr:col>4</xdr:col>
                    <xdr:colOff>638175</xdr:colOff>
                    <xdr:row>27</xdr:row>
                    <xdr:rowOff>95250</xdr:rowOff>
                  </to>
                </anchor>
              </controlPr>
            </control>
          </mc:Choice>
        </mc:AlternateContent>
        <mc:AlternateContent xmlns:mc="http://schemas.openxmlformats.org/markup-compatibility/2006">
          <mc:Choice Requires="x14">
            <control shapeId="50280" r:id="rId107" name="Group Box 104">
              <controlPr defaultSize="0" autoFill="0" autoPict="0">
                <anchor moveWithCells="1">
                  <from>
                    <xdr:col>2</xdr:col>
                    <xdr:colOff>3676650</xdr:colOff>
                    <xdr:row>26</xdr:row>
                    <xdr:rowOff>0</xdr:rowOff>
                  </from>
                  <to>
                    <xdr:col>4</xdr:col>
                    <xdr:colOff>600075</xdr:colOff>
                    <xdr:row>27</xdr:row>
                    <xdr:rowOff>104775</xdr:rowOff>
                  </to>
                </anchor>
              </controlPr>
            </control>
          </mc:Choice>
        </mc:AlternateContent>
        <mc:AlternateContent xmlns:mc="http://schemas.openxmlformats.org/markup-compatibility/2006">
          <mc:Choice Requires="x14">
            <control shapeId="50281" r:id="rId108" name="Group Box 105">
              <controlPr defaultSize="0" autoFill="0" autoPict="0">
                <anchor moveWithCells="1">
                  <from>
                    <xdr:col>2</xdr:col>
                    <xdr:colOff>3533775</xdr:colOff>
                    <xdr:row>26</xdr:row>
                    <xdr:rowOff>0</xdr:rowOff>
                  </from>
                  <to>
                    <xdr:col>4</xdr:col>
                    <xdr:colOff>714375</xdr:colOff>
                    <xdr:row>27</xdr:row>
                    <xdr:rowOff>95250</xdr:rowOff>
                  </to>
                </anchor>
              </controlPr>
            </control>
          </mc:Choice>
        </mc:AlternateContent>
        <mc:AlternateContent xmlns:mc="http://schemas.openxmlformats.org/markup-compatibility/2006">
          <mc:Choice Requires="x14">
            <control shapeId="50282" r:id="rId109" name="Group Box 106">
              <controlPr defaultSize="0" autoFill="0" autoPict="0">
                <anchor moveWithCells="1">
                  <from>
                    <xdr:col>2</xdr:col>
                    <xdr:colOff>3381375</xdr:colOff>
                    <xdr:row>26</xdr:row>
                    <xdr:rowOff>0</xdr:rowOff>
                  </from>
                  <to>
                    <xdr:col>4</xdr:col>
                    <xdr:colOff>628650</xdr:colOff>
                    <xdr:row>27</xdr:row>
                    <xdr:rowOff>95250</xdr:rowOff>
                  </to>
                </anchor>
              </controlPr>
            </control>
          </mc:Choice>
        </mc:AlternateContent>
        <mc:AlternateContent xmlns:mc="http://schemas.openxmlformats.org/markup-compatibility/2006">
          <mc:Choice Requires="x14">
            <control shapeId="50283" r:id="rId110" name="Group Box 107">
              <controlPr defaultSize="0" autoFill="0" autoPict="0">
                <anchor moveWithCells="1">
                  <from>
                    <xdr:col>2</xdr:col>
                    <xdr:colOff>3524250</xdr:colOff>
                    <xdr:row>26</xdr:row>
                    <xdr:rowOff>0</xdr:rowOff>
                  </from>
                  <to>
                    <xdr:col>4</xdr:col>
                    <xdr:colOff>809625</xdr:colOff>
                    <xdr:row>27</xdr:row>
                    <xdr:rowOff>95250</xdr:rowOff>
                  </to>
                </anchor>
              </controlPr>
            </control>
          </mc:Choice>
        </mc:AlternateContent>
        <mc:AlternateContent xmlns:mc="http://schemas.openxmlformats.org/markup-compatibility/2006">
          <mc:Choice Requires="x14">
            <control shapeId="50284" r:id="rId111" name="Group Box 108">
              <controlPr defaultSize="0" autoFill="0" autoPict="0">
                <anchor moveWithCells="1">
                  <from>
                    <xdr:col>2</xdr:col>
                    <xdr:colOff>3686175</xdr:colOff>
                    <xdr:row>26</xdr:row>
                    <xdr:rowOff>0</xdr:rowOff>
                  </from>
                  <to>
                    <xdr:col>4</xdr:col>
                    <xdr:colOff>819150</xdr:colOff>
                    <xdr:row>27</xdr:row>
                    <xdr:rowOff>95250</xdr:rowOff>
                  </to>
                </anchor>
              </controlPr>
            </control>
          </mc:Choice>
        </mc:AlternateContent>
        <mc:AlternateContent xmlns:mc="http://schemas.openxmlformats.org/markup-compatibility/2006">
          <mc:Choice Requires="x14">
            <control shapeId="50285" r:id="rId112" name="Group Box 109">
              <controlPr defaultSize="0" autoFill="0" autoPict="0">
                <anchor moveWithCells="1">
                  <from>
                    <xdr:col>2</xdr:col>
                    <xdr:colOff>3743325</xdr:colOff>
                    <xdr:row>29</xdr:row>
                    <xdr:rowOff>171450</xdr:rowOff>
                  </from>
                  <to>
                    <xdr:col>4</xdr:col>
                    <xdr:colOff>704850</xdr:colOff>
                    <xdr:row>31</xdr:row>
                    <xdr:rowOff>85725</xdr:rowOff>
                  </to>
                </anchor>
              </controlPr>
            </control>
          </mc:Choice>
        </mc:AlternateContent>
        <mc:AlternateContent xmlns:mc="http://schemas.openxmlformats.org/markup-compatibility/2006">
          <mc:Choice Requires="x14">
            <control shapeId="50286" r:id="rId113" name="Group Box 110">
              <controlPr defaultSize="0" autoFill="0" autoPict="0">
                <anchor moveWithCells="1">
                  <from>
                    <xdr:col>2</xdr:col>
                    <xdr:colOff>3581400</xdr:colOff>
                    <xdr:row>30</xdr:row>
                    <xdr:rowOff>123825</xdr:rowOff>
                  </from>
                  <to>
                    <xdr:col>4</xdr:col>
                    <xdr:colOff>704850</xdr:colOff>
                    <xdr:row>32</xdr:row>
                    <xdr:rowOff>28575</xdr:rowOff>
                  </to>
                </anchor>
              </controlPr>
            </control>
          </mc:Choice>
        </mc:AlternateContent>
        <mc:AlternateContent xmlns:mc="http://schemas.openxmlformats.org/markup-compatibility/2006">
          <mc:Choice Requires="x14">
            <control shapeId="50287" r:id="rId114" name="Group Box 111">
              <controlPr defaultSize="0" autoFill="0" autoPict="0">
                <anchor moveWithCells="1">
                  <from>
                    <xdr:col>2</xdr:col>
                    <xdr:colOff>3743325</xdr:colOff>
                    <xdr:row>30</xdr:row>
                    <xdr:rowOff>171450</xdr:rowOff>
                  </from>
                  <to>
                    <xdr:col>4</xdr:col>
                    <xdr:colOff>704850</xdr:colOff>
                    <xdr:row>32</xdr:row>
                    <xdr:rowOff>85725</xdr:rowOff>
                  </to>
                </anchor>
              </controlPr>
            </control>
          </mc:Choice>
        </mc:AlternateContent>
        <mc:AlternateContent xmlns:mc="http://schemas.openxmlformats.org/markup-compatibility/2006">
          <mc:Choice Requires="x14">
            <control shapeId="50288" r:id="rId115" name="Group Box 112">
              <controlPr defaultSize="0" autoFill="0" autoPict="0">
                <anchor moveWithCells="1">
                  <from>
                    <xdr:col>2</xdr:col>
                    <xdr:colOff>3752850</xdr:colOff>
                    <xdr:row>33</xdr:row>
                    <xdr:rowOff>133350</xdr:rowOff>
                  </from>
                  <to>
                    <xdr:col>4</xdr:col>
                    <xdr:colOff>857250</xdr:colOff>
                    <xdr:row>35</xdr:row>
                    <xdr:rowOff>38100</xdr:rowOff>
                  </to>
                </anchor>
              </controlPr>
            </control>
          </mc:Choice>
        </mc:AlternateContent>
        <mc:AlternateContent xmlns:mc="http://schemas.openxmlformats.org/markup-compatibility/2006">
          <mc:Choice Requires="x14">
            <control shapeId="50289" r:id="rId116" name="Group Box 113">
              <controlPr defaultSize="0" autoFill="0" autoPict="0">
                <anchor moveWithCells="1">
                  <from>
                    <xdr:col>2</xdr:col>
                    <xdr:colOff>3581400</xdr:colOff>
                    <xdr:row>33</xdr:row>
                    <xdr:rowOff>123825</xdr:rowOff>
                  </from>
                  <to>
                    <xdr:col>4</xdr:col>
                    <xdr:colOff>704850</xdr:colOff>
                    <xdr:row>35</xdr:row>
                    <xdr:rowOff>28575</xdr:rowOff>
                  </to>
                </anchor>
              </controlPr>
            </control>
          </mc:Choice>
        </mc:AlternateContent>
        <mc:AlternateContent xmlns:mc="http://schemas.openxmlformats.org/markup-compatibility/2006">
          <mc:Choice Requires="x14">
            <control shapeId="50290" r:id="rId117" name="Group Box 114">
              <controlPr defaultSize="0" autoFill="0" autoPict="0">
                <anchor moveWithCells="1">
                  <from>
                    <xdr:col>2</xdr:col>
                    <xdr:colOff>3743325</xdr:colOff>
                    <xdr:row>33</xdr:row>
                    <xdr:rowOff>171450</xdr:rowOff>
                  </from>
                  <to>
                    <xdr:col>4</xdr:col>
                    <xdr:colOff>704850</xdr:colOff>
                    <xdr:row>35</xdr:row>
                    <xdr:rowOff>85725</xdr:rowOff>
                  </to>
                </anchor>
              </controlPr>
            </control>
          </mc:Choice>
        </mc:AlternateContent>
        <mc:AlternateContent xmlns:mc="http://schemas.openxmlformats.org/markup-compatibility/2006">
          <mc:Choice Requires="x14">
            <control shapeId="50291" r:id="rId118" name="Group Box 115">
              <controlPr defaultSize="0" autoFill="0" autoPict="0">
                <anchor moveWithCells="1">
                  <from>
                    <xdr:col>2</xdr:col>
                    <xdr:colOff>3667125</xdr:colOff>
                    <xdr:row>36</xdr:row>
                    <xdr:rowOff>142875</xdr:rowOff>
                  </from>
                  <to>
                    <xdr:col>4</xdr:col>
                    <xdr:colOff>714375</xdr:colOff>
                    <xdr:row>38</xdr:row>
                    <xdr:rowOff>57150</xdr:rowOff>
                  </to>
                </anchor>
              </controlPr>
            </control>
          </mc:Choice>
        </mc:AlternateContent>
        <mc:AlternateContent xmlns:mc="http://schemas.openxmlformats.org/markup-compatibility/2006">
          <mc:Choice Requires="x14">
            <control shapeId="50292" r:id="rId119" name="Group Box 116">
              <controlPr defaultSize="0" autoFill="0" autoPict="0">
                <anchor moveWithCells="1">
                  <from>
                    <xdr:col>2</xdr:col>
                    <xdr:colOff>3752850</xdr:colOff>
                    <xdr:row>36</xdr:row>
                    <xdr:rowOff>133350</xdr:rowOff>
                  </from>
                  <to>
                    <xdr:col>4</xdr:col>
                    <xdr:colOff>857250</xdr:colOff>
                    <xdr:row>38</xdr:row>
                    <xdr:rowOff>38100</xdr:rowOff>
                  </to>
                </anchor>
              </controlPr>
            </control>
          </mc:Choice>
        </mc:AlternateContent>
        <mc:AlternateContent xmlns:mc="http://schemas.openxmlformats.org/markup-compatibility/2006">
          <mc:Choice Requires="x14">
            <control shapeId="50293" r:id="rId120" name="Group Box 117">
              <controlPr defaultSize="0" autoFill="0" autoPict="0">
                <anchor moveWithCells="1">
                  <from>
                    <xdr:col>2</xdr:col>
                    <xdr:colOff>3581400</xdr:colOff>
                    <xdr:row>36</xdr:row>
                    <xdr:rowOff>123825</xdr:rowOff>
                  </from>
                  <to>
                    <xdr:col>4</xdr:col>
                    <xdr:colOff>704850</xdr:colOff>
                    <xdr:row>38</xdr:row>
                    <xdr:rowOff>28575</xdr:rowOff>
                  </to>
                </anchor>
              </controlPr>
            </control>
          </mc:Choice>
        </mc:AlternateContent>
        <mc:AlternateContent xmlns:mc="http://schemas.openxmlformats.org/markup-compatibility/2006">
          <mc:Choice Requires="x14">
            <control shapeId="50294" r:id="rId121" name="Group Box 118">
              <controlPr defaultSize="0" autoFill="0" autoPict="0">
                <anchor moveWithCells="1">
                  <from>
                    <xdr:col>2</xdr:col>
                    <xdr:colOff>3743325</xdr:colOff>
                    <xdr:row>36</xdr:row>
                    <xdr:rowOff>171450</xdr:rowOff>
                  </from>
                  <to>
                    <xdr:col>4</xdr:col>
                    <xdr:colOff>704850</xdr:colOff>
                    <xdr:row>38</xdr:row>
                    <xdr:rowOff>85725</xdr:rowOff>
                  </to>
                </anchor>
              </controlPr>
            </control>
          </mc:Choice>
        </mc:AlternateContent>
        <mc:AlternateContent xmlns:mc="http://schemas.openxmlformats.org/markup-compatibility/2006">
          <mc:Choice Requires="x14">
            <control shapeId="50295" r:id="rId122" name="Group Box 119">
              <controlPr defaultSize="0" autoFill="0" autoPict="0">
                <anchor moveWithCells="1">
                  <from>
                    <xdr:col>2</xdr:col>
                    <xdr:colOff>3752850</xdr:colOff>
                    <xdr:row>38</xdr:row>
                    <xdr:rowOff>0</xdr:rowOff>
                  </from>
                  <to>
                    <xdr:col>4</xdr:col>
                    <xdr:colOff>590550</xdr:colOff>
                    <xdr:row>39</xdr:row>
                    <xdr:rowOff>95250</xdr:rowOff>
                  </to>
                </anchor>
              </controlPr>
            </control>
          </mc:Choice>
        </mc:AlternateContent>
        <mc:AlternateContent xmlns:mc="http://schemas.openxmlformats.org/markup-compatibility/2006">
          <mc:Choice Requires="x14">
            <control shapeId="50296" r:id="rId123" name="Group Box 120">
              <controlPr defaultSize="0" autoFill="0" autoPict="0">
                <anchor moveWithCells="1">
                  <from>
                    <xdr:col>2</xdr:col>
                    <xdr:colOff>3657600</xdr:colOff>
                    <xdr:row>38</xdr:row>
                    <xdr:rowOff>0</xdr:rowOff>
                  </from>
                  <to>
                    <xdr:col>4</xdr:col>
                    <xdr:colOff>666750</xdr:colOff>
                    <xdr:row>39</xdr:row>
                    <xdr:rowOff>95250</xdr:rowOff>
                  </to>
                </anchor>
              </controlPr>
            </control>
          </mc:Choice>
        </mc:AlternateContent>
        <mc:AlternateContent xmlns:mc="http://schemas.openxmlformats.org/markup-compatibility/2006">
          <mc:Choice Requires="x14">
            <control shapeId="50297" r:id="rId124" name="Group Box 121">
              <controlPr defaultSize="0" autoFill="0" autoPict="0">
                <anchor moveWithCells="1">
                  <from>
                    <xdr:col>2</xdr:col>
                    <xdr:colOff>3667125</xdr:colOff>
                    <xdr:row>38</xdr:row>
                    <xdr:rowOff>0</xdr:rowOff>
                  </from>
                  <to>
                    <xdr:col>4</xdr:col>
                    <xdr:colOff>714375</xdr:colOff>
                    <xdr:row>39</xdr:row>
                    <xdr:rowOff>95250</xdr:rowOff>
                  </to>
                </anchor>
              </controlPr>
            </control>
          </mc:Choice>
        </mc:AlternateContent>
        <mc:AlternateContent xmlns:mc="http://schemas.openxmlformats.org/markup-compatibility/2006">
          <mc:Choice Requires="x14">
            <control shapeId="50298" r:id="rId125" name="Group Box 122">
              <controlPr defaultSize="0" autoFill="0" autoPict="0">
                <anchor moveWithCells="1">
                  <from>
                    <xdr:col>2</xdr:col>
                    <xdr:colOff>3752850</xdr:colOff>
                    <xdr:row>38</xdr:row>
                    <xdr:rowOff>0</xdr:rowOff>
                  </from>
                  <to>
                    <xdr:col>4</xdr:col>
                    <xdr:colOff>857250</xdr:colOff>
                    <xdr:row>39</xdr:row>
                    <xdr:rowOff>95250</xdr:rowOff>
                  </to>
                </anchor>
              </controlPr>
            </control>
          </mc:Choice>
        </mc:AlternateContent>
        <mc:AlternateContent xmlns:mc="http://schemas.openxmlformats.org/markup-compatibility/2006">
          <mc:Choice Requires="x14">
            <control shapeId="50299" r:id="rId126" name="Group Box 123">
              <controlPr defaultSize="0" autoFill="0" autoPict="0">
                <anchor moveWithCells="1">
                  <from>
                    <xdr:col>2</xdr:col>
                    <xdr:colOff>3581400</xdr:colOff>
                    <xdr:row>38</xdr:row>
                    <xdr:rowOff>0</xdr:rowOff>
                  </from>
                  <to>
                    <xdr:col>4</xdr:col>
                    <xdr:colOff>704850</xdr:colOff>
                    <xdr:row>39</xdr:row>
                    <xdr:rowOff>95250</xdr:rowOff>
                  </to>
                </anchor>
              </controlPr>
            </control>
          </mc:Choice>
        </mc:AlternateContent>
        <mc:AlternateContent xmlns:mc="http://schemas.openxmlformats.org/markup-compatibility/2006">
          <mc:Choice Requires="x14">
            <control shapeId="50300" r:id="rId127" name="Group Box 124">
              <controlPr defaultSize="0" autoFill="0" autoPict="0">
                <anchor moveWithCells="1">
                  <from>
                    <xdr:col>2</xdr:col>
                    <xdr:colOff>3743325</xdr:colOff>
                    <xdr:row>38</xdr:row>
                    <xdr:rowOff>0</xdr:rowOff>
                  </from>
                  <to>
                    <xdr:col>4</xdr:col>
                    <xdr:colOff>704850</xdr:colOff>
                    <xdr:row>39</xdr:row>
                    <xdr:rowOff>95250</xdr:rowOff>
                  </to>
                </anchor>
              </controlPr>
            </control>
          </mc:Choice>
        </mc:AlternateContent>
        <mc:AlternateContent xmlns:mc="http://schemas.openxmlformats.org/markup-compatibility/2006">
          <mc:Choice Requires="x14">
            <control shapeId="50301" r:id="rId128" name="Group Box 125">
              <controlPr defaultSize="0" autoFill="0" autoPict="0">
                <anchor moveWithCells="1">
                  <from>
                    <xdr:col>2</xdr:col>
                    <xdr:colOff>3657600</xdr:colOff>
                    <xdr:row>41</xdr:row>
                    <xdr:rowOff>171450</xdr:rowOff>
                  </from>
                  <to>
                    <xdr:col>4</xdr:col>
                    <xdr:colOff>666750</xdr:colOff>
                    <xdr:row>43</xdr:row>
                    <xdr:rowOff>85725</xdr:rowOff>
                  </to>
                </anchor>
              </controlPr>
            </control>
          </mc:Choice>
        </mc:AlternateContent>
        <mc:AlternateContent xmlns:mc="http://schemas.openxmlformats.org/markup-compatibility/2006">
          <mc:Choice Requires="x14">
            <control shapeId="50302" r:id="rId129" name="Group Box 126">
              <controlPr defaultSize="0" autoFill="0" autoPict="0">
                <anchor moveWithCells="1">
                  <from>
                    <xdr:col>2</xdr:col>
                    <xdr:colOff>3752850</xdr:colOff>
                    <xdr:row>41</xdr:row>
                    <xdr:rowOff>152400</xdr:rowOff>
                  </from>
                  <to>
                    <xdr:col>4</xdr:col>
                    <xdr:colOff>781050</xdr:colOff>
                    <xdr:row>43</xdr:row>
                    <xdr:rowOff>57150</xdr:rowOff>
                  </to>
                </anchor>
              </controlPr>
            </control>
          </mc:Choice>
        </mc:AlternateContent>
        <mc:AlternateContent xmlns:mc="http://schemas.openxmlformats.org/markup-compatibility/2006">
          <mc:Choice Requires="x14">
            <control shapeId="50303" r:id="rId130" name="Group Box 127">
              <controlPr defaultSize="0" autoFill="0" autoPict="0">
                <anchor moveWithCells="1">
                  <from>
                    <xdr:col>2</xdr:col>
                    <xdr:colOff>3752850</xdr:colOff>
                    <xdr:row>41</xdr:row>
                    <xdr:rowOff>180975</xdr:rowOff>
                  </from>
                  <to>
                    <xdr:col>4</xdr:col>
                    <xdr:colOff>590550</xdr:colOff>
                    <xdr:row>43</xdr:row>
                    <xdr:rowOff>95250</xdr:rowOff>
                  </to>
                </anchor>
              </controlPr>
            </control>
          </mc:Choice>
        </mc:AlternateContent>
        <mc:AlternateContent xmlns:mc="http://schemas.openxmlformats.org/markup-compatibility/2006">
          <mc:Choice Requires="x14">
            <control shapeId="50304" r:id="rId131" name="Group Box 128">
              <controlPr defaultSize="0" autoFill="0" autoPict="0">
                <anchor moveWithCells="1">
                  <from>
                    <xdr:col>2</xdr:col>
                    <xdr:colOff>3657600</xdr:colOff>
                    <xdr:row>41</xdr:row>
                    <xdr:rowOff>171450</xdr:rowOff>
                  </from>
                  <to>
                    <xdr:col>4</xdr:col>
                    <xdr:colOff>666750</xdr:colOff>
                    <xdr:row>43</xdr:row>
                    <xdr:rowOff>85725</xdr:rowOff>
                  </to>
                </anchor>
              </controlPr>
            </control>
          </mc:Choice>
        </mc:AlternateContent>
        <mc:AlternateContent xmlns:mc="http://schemas.openxmlformats.org/markup-compatibility/2006">
          <mc:Choice Requires="x14">
            <control shapeId="50305" r:id="rId132" name="Group Box 129">
              <controlPr defaultSize="0" autoFill="0" autoPict="0">
                <anchor moveWithCells="1">
                  <from>
                    <xdr:col>2</xdr:col>
                    <xdr:colOff>3667125</xdr:colOff>
                    <xdr:row>41</xdr:row>
                    <xdr:rowOff>142875</xdr:rowOff>
                  </from>
                  <to>
                    <xdr:col>4</xdr:col>
                    <xdr:colOff>714375</xdr:colOff>
                    <xdr:row>43</xdr:row>
                    <xdr:rowOff>57150</xdr:rowOff>
                  </to>
                </anchor>
              </controlPr>
            </control>
          </mc:Choice>
        </mc:AlternateContent>
        <mc:AlternateContent xmlns:mc="http://schemas.openxmlformats.org/markup-compatibility/2006">
          <mc:Choice Requires="x14">
            <control shapeId="50306" r:id="rId133" name="Group Box 130">
              <controlPr defaultSize="0" autoFill="0" autoPict="0">
                <anchor moveWithCells="1">
                  <from>
                    <xdr:col>2</xdr:col>
                    <xdr:colOff>3752850</xdr:colOff>
                    <xdr:row>41</xdr:row>
                    <xdr:rowOff>133350</xdr:rowOff>
                  </from>
                  <to>
                    <xdr:col>4</xdr:col>
                    <xdr:colOff>857250</xdr:colOff>
                    <xdr:row>43</xdr:row>
                    <xdr:rowOff>38100</xdr:rowOff>
                  </to>
                </anchor>
              </controlPr>
            </control>
          </mc:Choice>
        </mc:AlternateContent>
        <mc:AlternateContent xmlns:mc="http://schemas.openxmlformats.org/markup-compatibility/2006">
          <mc:Choice Requires="x14">
            <control shapeId="50307" r:id="rId134" name="Group Box 131">
              <controlPr defaultSize="0" autoFill="0" autoPict="0">
                <anchor moveWithCells="1">
                  <from>
                    <xdr:col>2</xdr:col>
                    <xdr:colOff>3581400</xdr:colOff>
                    <xdr:row>41</xdr:row>
                    <xdr:rowOff>123825</xdr:rowOff>
                  </from>
                  <to>
                    <xdr:col>4</xdr:col>
                    <xdr:colOff>704850</xdr:colOff>
                    <xdr:row>43</xdr:row>
                    <xdr:rowOff>28575</xdr:rowOff>
                  </to>
                </anchor>
              </controlPr>
            </control>
          </mc:Choice>
        </mc:AlternateContent>
        <mc:AlternateContent xmlns:mc="http://schemas.openxmlformats.org/markup-compatibility/2006">
          <mc:Choice Requires="x14">
            <control shapeId="50308" r:id="rId135" name="Group Box 132">
              <controlPr defaultSize="0" autoFill="0" autoPict="0">
                <anchor moveWithCells="1">
                  <from>
                    <xdr:col>2</xdr:col>
                    <xdr:colOff>3743325</xdr:colOff>
                    <xdr:row>41</xdr:row>
                    <xdr:rowOff>171450</xdr:rowOff>
                  </from>
                  <to>
                    <xdr:col>4</xdr:col>
                    <xdr:colOff>704850</xdr:colOff>
                    <xdr:row>43</xdr:row>
                    <xdr:rowOff>85725</xdr:rowOff>
                  </to>
                </anchor>
              </controlPr>
            </control>
          </mc:Choice>
        </mc:AlternateContent>
        <mc:AlternateContent xmlns:mc="http://schemas.openxmlformats.org/markup-compatibility/2006">
          <mc:Choice Requires="x14">
            <control shapeId="50309" r:id="rId136" name="Group Box 133">
              <controlPr defaultSize="0" autoFill="0" autoPict="0">
                <anchor moveWithCells="1">
                  <from>
                    <xdr:col>2</xdr:col>
                    <xdr:colOff>3762375</xdr:colOff>
                    <xdr:row>43</xdr:row>
                    <xdr:rowOff>0</xdr:rowOff>
                  </from>
                  <to>
                    <xdr:col>4</xdr:col>
                    <xdr:colOff>600075</xdr:colOff>
                    <xdr:row>43</xdr:row>
                    <xdr:rowOff>285750</xdr:rowOff>
                  </to>
                </anchor>
              </controlPr>
            </control>
          </mc:Choice>
        </mc:AlternateContent>
        <mc:AlternateContent xmlns:mc="http://schemas.openxmlformats.org/markup-compatibility/2006">
          <mc:Choice Requires="x14">
            <control shapeId="50310" r:id="rId137" name="Group Box 134">
              <controlPr defaultSize="0" autoFill="0" autoPict="0">
                <anchor moveWithCells="1">
                  <from>
                    <xdr:col>2</xdr:col>
                    <xdr:colOff>3657600</xdr:colOff>
                    <xdr:row>43</xdr:row>
                    <xdr:rowOff>0</xdr:rowOff>
                  </from>
                  <to>
                    <xdr:col>4</xdr:col>
                    <xdr:colOff>666750</xdr:colOff>
                    <xdr:row>43</xdr:row>
                    <xdr:rowOff>285750</xdr:rowOff>
                  </to>
                </anchor>
              </controlPr>
            </control>
          </mc:Choice>
        </mc:AlternateContent>
        <mc:AlternateContent xmlns:mc="http://schemas.openxmlformats.org/markup-compatibility/2006">
          <mc:Choice Requires="x14">
            <control shapeId="50311" r:id="rId138" name="Group Box 135">
              <controlPr defaultSize="0" autoFill="0" autoPict="0">
                <anchor moveWithCells="1">
                  <from>
                    <xdr:col>2</xdr:col>
                    <xdr:colOff>3752850</xdr:colOff>
                    <xdr:row>43</xdr:row>
                    <xdr:rowOff>0</xdr:rowOff>
                  </from>
                  <to>
                    <xdr:col>4</xdr:col>
                    <xdr:colOff>781050</xdr:colOff>
                    <xdr:row>43</xdr:row>
                    <xdr:rowOff>285750</xdr:rowOff>
                  </to>
                </anchor>
              </controlPr>
            </control>
          </mc:Choice>
        </mc:AlternateContent>
        <mc:AlternateContent xmlns:mc="http://schemas.openxmlformats.org/markup-compatibility/2006">
          <mc:Choice Requires="x14">
            <control shapeId="50312" r:id="rId139" name="Group Box 136">
              <controlPr defaultSize="0" autoFill="0" autoPict="0">
                <anchor moveWithCells="1">
                  <from>
                    <xdr:col>2</xdr:col>
                    <xdr:colOff>3752850</xdr:colOff>
                    <xdr:row>43</xdr:row>
                    <xdr:rowOff>0</xdr:rowOff>
                  </from>
                  <to>
                    <xdr:col>4</xdr:col>
                    <xdr:colOff>590550</xdr:colOff>
                    <xdr:row>43</xdr:row>
                    <xdr:rowOff>285750</xdr:rowOff>
                  </to>
                </anchor>
              </controlPr>
            </control>
          </mc:Choice>
        </mc:AlternateContent>
        <mc:AlternateContent xmlns:mc="http://schemas.openxmlformats.org/markup-compatibility/2006">
          <mc:Choice Requires="x14">
            <control shapeId="50313" r:id="rId140" name="Group Box 137">
              <controlPr defaultSize="0" autoFill="0" autoPict="0">
                <anchor moveWithCells="1">
                  <from>
                    <xdr:col>2</xdr:col>
                    <xdr:colOff>3657600</xdr:colOff>
                    <xdr:row>43</xdr:row>
                    <xdr:rowOff>0</xdr:rowOff>
                  </from>
                  <to>
                    <xdr:col>4</xdr:col>
                    <xdr:colOff>666750</xdr:colOff>
                    <xdr:row>43</xdr:row>
                    <xdr:rowOff>285750</xdr:rowOff>
                  </to>
                </anchor>
              </controlPr>
            </control>
          </mc:Choice>
        </mc:AlternateContent>
        <mc:AlternateContent xmlns:mc="http://schemas.openxmlformats.org/markup-compatibility/2006">
          <mc:Choice Requires="x14">
            <control shapeId="50314" r:id="rId141" name="Group Box 138">
              <controlPr defaultSize="0" autoFill="0" autoPict="0">
                <anchor moveWithCells="1">
                  <from>
                    <xdr:col>2</xdr:col>
                    <xdr:colOff>3667125</xdr:colOff>
                    <xdr:row>43</xdr:row>
                    <xdr:rowOff>0</xdr:rowOff>
                  </from>
                  <to>
                    <xdr:col>4</xdr:col>
                    <xdr:colOff>714375</xdr:colOff>
                    <xdr:row>43</xdr:row>
                    <xdr:rowOff>285750</xdr:rowOff>
                  </to>
                </anchor>
              </controlPr>
            </control>
          </mc:Choice>
        </mc:AlternateContent>
        <mc:AlternateContent xmlns:mc="http://schemas.openxmlformats.org/markup-compatibility/2006">
          <mc:Choice Requires="x14">
            <control shapeId="50315" r:id="rId142" name="Group Box 139">
              <controlPr defaultSize="0" autoFill="0" autoPict="0">
                <anchor moveWithCells="1">
                  <from>
                    <xdr:col>2</xdr:col>
                    <xdr:colOff>3752850</xdr:colOff>
                    <xdr:row>43</xdr:row>
                    <xdr:rowOff>0</xdr:rowOff>
                  </from>
                  <to>
                    <xdr:col>4</xdr:col>
                    <xdr:colOff>857250</xdr:colOff>
                    <xdr:row>43</xdr:row>
                    <xdr:rowOff>285750</xdr:rowOff>
                  </to>
                </anchor>
              </controlPr>
            </control>
          </mc:Choice>
        </mc:AlternateContent>
        <mc:AlternateContent xmlns:mc="http://schemas.openxmlformats.org/markup-compatibility/2006">
          <mc:Choice Requires="x14">
            <control shapeId="50316" r:id="rId143" name="Group Box 140">
              <controlPr defaultSize="0" autoFill="0" autoPict="0">
                <anchor moveWithCells="1">
                  <from>
                    <xdr:col>2</xdr:col>
                    <xdr:colOff>3581400</xdr:colOff>
                    <xdr:row>43</xdr:row>
                    <xdr:rowOff>0</xdr:rowOff>
                  </from>
                  <to>
                    <xdr:col>4</xdr:col>
                    <xdr:colOff>704850</xdr:colOff>
                    <xdr:row>43</xdr:row>
                    <xdr:rowOff>285750</xdr:rowOff>
                  </to>
                </anchor>
              </controlPr>
            </control>
          </mc:Choice>
        </mc:AlternateContent>
        <mc:AlternateContent xmlns:mc="http://schemas.openxmlformats.org/markup-compatibility/2006">
          <mc:Choice Requires="x14">
            <control shapeId="50317" r:id="rId144" name="Group Box 141">
              <controlPr defaultSize="0" autoFill="0" autoPict="0">
                <anchor moveWithCells="1">
                  <from>
                    <xdr:col>2</xdr:col>
                    <xdr:colOff>3743325</xdr:colOff>
                    <xdr:row>43</xdr:row>
                    <xdr:rowOff>0</xdr:rowOff>
                  </from>
                  <to>
                    <xdr:col>4</xdr:col>
                    <xdr:colOff>704850</xdr:colOff>
                    <xdr:row>43</xdr:row>
                    <xdr:rowOff>285750</xdr:rowOff>
                  </to>
                </anchor>
              </controlPr>
            </control>
          </mc:Choice>
        </mc:AlternateContent>
        <mc:AlternateContent xmlns:mc="http://schemas.openxmlformats.org/markup-compatibility/2006">
          <mc:Choice Requires="x14">
            <control shapeId="50318" r:id="rId145" name="Group Box 142">
              <controlPr defaultSize="0" autoFill="0" autoPict="0">
                <anchor moveWithCells="1">
                  <from>
                    <xdr:col>2</xdr:col>
                    <xdr:colOff>3600450</xdr:colOff>
                    <xdr:row>43</xdr:row>
                    <xdr:rowOff>0</xdr:rowOff>
                  </from>
                  <to>
                    <xdr:col>4</xdr:col>
                    <xdr:colOff>742950</xdr:colOff>
                    <xdr:row>43</xdr:row>
                    <xdr:rowOff>285750</xdr:rowOff>
                  </to>
                </anchor>
              </controlPr>
            </control>
          </mc:Choice>
        </mc:AlternateContent>
        <mc:AlternateContent xmlns:mc="http://schemas.openxmlformats.org/markup-compatibility/2006">
          <mc:Choice Requires="x14">
            <control shapeId="50319" r:id="rId146" name="Group Box 143">
              <controlPr defaultSize="0" autoFill="0" autoPict="0">
                <anchor moveWithCells="1">
                  <from>
                    <xdr:col>2</xdr:col>
                    <xdr:colOff>3762375</xdr:colOff>
                    <xdr:row>43</xdr:row>
                    <xdr:rowOff>0</xdr:rowOff>
                  </from>
                  <to>
                    <xdr:col>4</xdr:col>
                    <xdr:colOff>600075</xdr:colOff>
                    <xdr:row>43</xdr:row>
                    <xdr:rowOff>285750</xdr:rowOff>
                  </to>
                </anchor>
              </controlPr>
            </control>
          </mc:Choice>
        </mc:AlternateContent>
        <mc:AlternateContent xmlns:mc="http://schemas.openxmlformats.org/markup-compatibility/2006">
          <mc:Choice Requires="x14">
            <control shapeId="50320" r:id="rId147" name="Group Box 144">
              <controlPr defaultSize="0" autoFill="0" autoPict="0">
                <anchor moveWithCells="1">
                  <from>
                    <xdr:col>2</xdr:col>
                    <xdr:colOff>3657600</xdr:colOff>
                    <xdr:row>43</xdr:row>
                    <xdr:rowOff>0</xdr:rowOff>
                  </from>
                  <to>
                    <xdr:col>4</xdr:col>
                    <xdr:colOff>666750</xdr:colOff>
                    <xdr:row>43</xdr:row>
                    <xdr:rowOff>285750</xdr:rowOff>
                  </to>
                </anchor>
              </controlPr>
            </control>
          </mc:Choice>
        </mc:AlternateContent>
        <mc:AlternateContent xmlns:mc="http://schemas.openxmlformats.org/markup-compatibility/2006">
          <mc:Choice Requires="x14">
            <control shapeId="50321" r:id="rId148" name="Group Box 145">
              <controlPr defaultSize="0" autoFill="0" autoPict="0">
                <anchor moveWithCells="1">
                  <from>
                    <xdr:col>2</xdr:col>
                    <xdr:colOff>3752850</xdr:colOff>
                    <xdr:row>43</xdr:row>
                    <xdr:rowOff>0</xdr:rowOff>
                  </from>
                  <to>
                    <xdr:col>4</xdr:col>
                    <xdr:colOff>781050</xdr:colOff>
                    <xdr:row>43</xdr:row>
                    <xdr:rowOff>285750</xdr:rowOff>
                  </to>
                </anchor>
              </controlPr>
            </control>
          </mc:Choice>
        </mc:AlternateContent>
        <mc:AlternateContent xmlns:mc="http://schemas.openxmlformats.org/markup-compatibility/2006">
          <mc:Choice Requires="x14">
            <control shapeId="50322" r:id="rId149" name="Group Box 146">
              <controlPr defaultSize="0" autoFill="0" autoPict="0">
                <anchor moveWithCells="1">
                  <from>
                    <xdr:col>2</xdr:col>
                    <xdr:colOff>3752850</xdr:colOff>
                    <xdr:row>43</xdr:row>
                    <xdr:rowOff>0</xdr:rowOff>
                  </from>
                  <to>
                    <xdr:col>4</xdr:col>
                    <xdr:colOff>590550</xdr:colOff>
                    <xdr:row>43</xdr:row>
                    <xdr:rowOff>285750</xdr:rowOff>
                  </to>
                </anchor>
              </controlPr>
            </control>
          </mc:Choice>
        </mc:AlternateContent>
        <mc:AlternateContent xmlns:mc="http://schemas.openxmlformats.org/markup-compatibility/2006">
          <mc:Choice Requires="x14">
            <control shapeId="50323" r:id="rId150" name="Group Box 147">
              <controlPr defaultSize="0" autoFill="0" autoPict="0">
                <anchor moveWithCells="1">
                  <from>
                    <xdr:col>2</xdr:col>
                    <xdr:colOff>3657600</xdr:colOff>
                    <xdr:row>43</xdr:row>
                    <xdr:rowOff>0</xdr:rowOff>
                  </from>
                  <to>
                    <xdr:col>4</xdr:col>
                    <xdr:colOff>666750</xdr:colOff>
                    <xdr:row>43</xdr:row>
                    <xdr:rowOff>285750</xdr:rowOff>
                  </to>
                </anchor>
              </controlPr>
            </control>
          </mc:Choice>
        </mc:AlternateContent>
        <mc:AlternateContent xmlns:mc="http://schemas.openxmlformats.org/markup-compatibility/2006">
          <mc:Choice Requires="x14">
            <control shapeId="50324" r:id="rId151" name="Group Box 148">
              <controlPr defaultSize="0" autoFill="0" autoPict="0">
                <anchor moveWithCells="1">
                  <from>
                    <xdr:col>2</xdr:col>
                    <xdr:colOff>3667125</xdr:colOff>
                    <xdr:row>43</xdr:row>
                    <xdr:rowOff>0</xdr:rowOff>
                  </from>
                  <to>
                    <xdr:col>4</xdr:col>
                    <xdr:colOff>714375</xdr:colOff>
                    <xdr:row>43</xdr:row>
                    <xdr:rowOff>285750</xdr:rowOff>
                  </to>
                </anchor>
              </controlPr>
            </control>
          </mc:Choice>
        </mc:AlternateContent>
        <mc:AlternateContent xmlns:mc="http://schemas.openxmlformats.org/markup-compatibility/2006">
          <mc:Choice Requires="x14">
            <control shapeId="50325" r:id="rId152" name="Group Box 149">
              <controlPr defaultSize="0" autoFill="0" autoPict="0">
                <anchor moveWithCells="1">
                  <from>
                    <xdr:col>2</xdr:col>
                    <xdr:colOff>3752850</xdr:colOff>
                    <xdr:row>43</xdr:row>
                    <xdr:rowOff>0</xdr:rowOff>
                  </from>
                  <to>
                    <xdr:col>4</xdr:col>
                    <xdr:colOff>857250</xdr:colOff>
                    <xdr:row>43</xdr:row>
                    <xdr:rowOff>285750</xdr:rowOff>
                  </to>
                </anchor>
              </controlPr>
            </control>
          </mc:Choice>
        </mc:AlternateContent>
        <mc:AlternateContent xmlns:mc="http://schemas.openxmlformats.org/markup-compatibility/2006">
          <mc:Choice Requires="x14">
            <control shapeId="50326" r:id="rId153" name="Group Box 150">
              <controlPr defaultSize="0" autoFill="0" autoPict="0">
                <anchor moveWithCells="1">
                  <from>
                    <xdr:col>2</xdr:col>
                    <xdr:colOff>3581400</xdr:colOff>
                    <xdr:row>43</xdr:row>
                    <xdr:rowOff>0</xdr:rowOff>
                  </from>
                  <to>
                    <xdr:col>4</xdr:col>
                    <xdr:colOff>704850</xdr:colOff>
                    <xdr:row>43</xdr:row>
                    <xdr:rowOff>285750</xdr:rowOff>
                  </to>
                </anchor>
              </controlPr>
            </control>
          </mc:Choice>
        </mc:AlternateContent>
        <mc:AlternateContent xmlns:mc="http://schemas.openxmlformats.org/markup-compatibility/2006">
          <mc:Choice Requires="x14">
            <control shapeId="50327" r:id="rId154" name="Group Box 151">
              <controlPr defaultSize="0" autoFill="0" autoPict="0">
                <anchor moveWithCells="1">
                  <from>
                    <xdr:col>2</xdr:col>
                    <xdr:colOff>3743325</xdr:colOff>
                    <xdr:row>43</xdr:row>
                    <xdr:rowOff>0</xdr:rowOff>
                  </from>
                  <to>
                    <xdr:col>4</xdr:col>
                    <xdr:colOff>704850</xdr:colOff>
                    <xdr:row>43</xdr:row>
                    <xdr:rowOff>285750</xdr:rowOff>
                  </to>
                </anchor>
              </controlPr>
            </control>
          </mc:Choice>
        </mc:AlternateContent>
        <mc:AlternateContent xmlns:mc="http://schemas.openxmlformats.org/markup-compatibility/2006">
          <mc:Choice Requires="x14">
            <control shapeId="50328" r:id="rId155" name="Group Box 152">
              <controlPr defaultSize="0" autoFill="0" autoPict="0">
                <anchor moveWithCells="1">
                  <from>
                    <xdr:col>2</xdr:col>
                    <xdr:colOff>3743325</xdr:colOff>
                    <xdr:row>43</xdr:row>
                    <xdr:rowOff>0</xdr:rowOff>
                  </from>
                  <to>
                    <xdr:col>4</xdr:col>
                    <xdr:colOff>704850</xdr:colOff>
                    <xdr:row>43</xdr:row>
                    <xdr:rowOff>285750</xdr:rowOff>
                  </to>
                </anchor>
              </controlPr>
            </control>
          </mc:Choice>
        </mc:AlternateContent>
        <mc:AlternateContent xmlns:mc="http://schemas.openxmlformats.org/markup-compatibility/2006">
          <mc:Choice Requires="x14">
            <control shapeId="50329" r:id="rId156" name="Group Box 153">
              <controlPr defaultSize="0" autoFill="0" autoPict="0">
                <anchor moveWithCells="1">
                  <from>
                    <xdr:col>2</xdr:col>
                    <xdr:colOff>3600450</xdr:colOff>
                    <xdr:row>43</xdr:row>
                    <xdr:rowOff>0</xdr:rowOff>
                  </from>
                  <to>
                    <xdr:col>4</xdr:col>
                    <xdr:colOff>742950</xdr:colOff>
                    <xdr:row>43</xdr:row>
                    <xdr:rowOff>285750</xdr:rowOff>
                  </to>
                </anchor>
              </controlPr>
            </control>
          </mc:Choice>
        </mc:AlternateContent>
        <mc:AlternateContent xmlns:mc="http://schemas.openxmlformats.org/markup-compatibility/2006">
          <mc:Choice Requires="x14">
            <control shapeId="50330" r:id="rId157" name="Group Box 154">
              <controlPr defaultSize="0" autoFill="0" autoPict="0">
                <anchor moveWithCells="1">
                  <from>
                    <xdr:col>2</xdr:col>
                    <xdr:colOff>3762375</xdr:colOff>
                    <xdr:row>43</xdr:row>
                    <xdr:rowOff>0</xdr:rowOff>
                  </from>
                  <to>
                    <xdr:col>4</xdr:col>
                    <xdr:colOff>600075</xdr:colOff>
                    <xdr:row>43</xdr:row>
                    <xdr:rowOff>285750</xdr:rowOff>
                  </to>
                </anchor>
              </controlPr>
            </control>
          </mc:Choice>
        </mc:AlternateContent>
        <mc:AlternateContent xmlns:mc="http://schemas.openxmlformats.org/markup-compatibility/2006">
          <mc:Choice Requires="x14">
            <control shapeId="50331" r:id="rId158" name="Group Box 155">
              <controlPr defaultSize="0" autoFill="0" autoPict="0">
                <anchor moveWithCells="1">
                  <from>
                    <xdr:col>2</xdr:col>
                    <xdr:colOff>3657600</xdr:colOff>
                    <xdr:row>43</xdr:row>
                    <xdr:rowOff>0</xdr:rowOff>
                  </from>
                  <to>
                    <xdr:col>4</xdr:col>
                    <xdr:colOff>666750</xdr:colOff>
                    <xdr:row>43</xdr:row>
                    <xdr:rowOff>285750</xdr:rowOff>
                  </to>
                </anchor>
              </controlPr>
            </control>
          </mc:Choice>
        </mc:AlternateContent>
        <mc:AlternateContent xmlns:mc="http://schemas.openxmlformats.org/markup-compatibility/2006">
          <mc:Choice Requires="x14">
            <control shapeId="50332" r:id="rId159" name="Group Box 156">
              <controlPr defaultSize="0" autoFill="0" autoPict="0">
                <anchor moveWithCells="1">
                  <from>
                    <xdr:col>2</xdr:col>
                    <xdr:colOff>3752850</xdr:colOff>
                    <xdr:row>43</xdr:row>
                    <xdr:rowOff>0</xdr:rowOff>
                  </from>
                  <to>
                    <xdr:col>4</xdr:col>
                    <xdr:colOff>781050</xdr:colOff>
                    <xdr:row>43</xdr:row>
                    <xdr:rowOff>285750</xdr:rowOff>
                  </to>
                </anchor>
              </controlPr>
            </control>
          </mc:Choice>
        </mc:AlternateContent>
        <mc:AlternateContent xmlns:mc="http://schemas.openxmlformats.org/markup-compatibility/2006">
          <mc:Choice Requires="x14">
            <control shapeId="50333" r:id="rId160" name="Group Box 157">
              <controlPr defaultSize="0" autoFill="0" autoPict="0">
                <anchor moveWithCells="1">
                  <from>
                    <xdr:col>2</xdr:col>
                    <xdr:colOff>3752850</xdr:colOff>
                    <xdr:row>43</xdr:row>
                    <xdr:rowOff>0</xdr:rowOff>
                  </from>
                  <to>
                    <xdr:col>4</xdr:col>
                    <xdr:colOff>590550</xdr:colOff>
                    <xdr:row>43</xdr:row>
                    <xdr:rowOff>285750</xdr:rowOff>
                  </to>
                </anchor>
              </controlPr>
            </control>
          </mc:Choice>
        </mc:AlternateContent>
        <mc:AlternateContent xmlns:mc="http://schemas.openxmlformats.org/markup-compatibility/2006">
          <mc:Choice Requires="x14">
            <control shapeId="50334" r:id="rId161" name="Group Box 158">
              <controlPr defaultSize="0" autoFill="0" autoPict="0">
                <anchor moveWithCells="1">
                  <from>
                    <xdr:col>2</xdr:col>
                    <xdr:colOff>3657600</xdr:colOff>
                    <xdr:row>43</xdr:row>
                    <xdr:rowOff>0</xdr:rowOff>
                  </from>
                  <to>
                    <xdr:col>4</xdr:col>
                    <xdr:colOff>666750</xdr:colOff>
                    <xdr:row>43</xdr:row>
                    <xdr:rowOff>285750</xdr:rowOff>
                  </to>
                </anchor>
              </controlPr>
            </control>
          </mc:Choice>
        </mc:AlternateContent>
        <mc:AlternateContent xmlns:mc="http://schemas.openxmlformats.org/markup-compatibility/2006">
          <mc:Choice Requires="x14">
            <control shapeId="50335" r:id="rId162" name="Group Box 159">
              <controlPr defaultSize="0" autoFill="0" autoPict="0">
                <anchor moveWithCells="1">
                  <from>
                    <xdr:col>2</xdr:col>
                    <xdr:colOff>3667125</xdr:colOff>
                    <xdr:row>43</xdr:row>
                    <xdr:rowOff>0</xdr:rowOff>
                  </from>
                  <to>
                    <xdr:col>4</xdr:col>
                    <xdr:colOff>714375</xdr:colOff>
                    <xdr:row>43</xdr:row>
                    <xdr:rowOff>285750</xdr:rowOff>
                  </to>
                </anchor>
              </controlPr>
            </control>
          </mc:Choice>
        </mc:AlternateContent>
        <mc:AlternateContent xmlns:mc="http://schemas.openxmlformats.org/markup-compatibility/2006">
          <mc:Choice Requires="x14">
            <control shapeId="50336" r:id="rId163" name="Group Box 160">
              <controlPr defaultSize="0" autoFill="0" autoPict="0">
                <anchor moveWithCells="1">
                  <from>
                    <xdr:col>2</xdr:col>
                    <xdr:colOff>3752850</xdr:colOff>
                    <xdr:row>43</xdr:row>
                    <xdr:rowOff>0</xdr:rowOff>
                  </from>
                  <to>
                    <xdr:col>4</xdr:col>
                    <xdr:colOff>857250</xdr:colOff>
                    <xdr:row>43</xdr:row>
                    <xdr:rowOff>285750</xdr:rowOff>
                  </to>
                </anchor>
              </controlPr>
            </control>
          </mc:Choice>
        </mc:AlternateContent>
        <mc:AlternateContent xmlns:mc="http://schemas.openxmlformats.org/markup-compatibility/2006">
          <mc:Choice Requires="x14">
            <control shapeId="50337" r:id="rId164" name="Group Box 161">
              <controlPr defaultSize="0" autoFill="0" autoPict="0">
                <anchor moveWithCells="1">
                  <from>
                    <xdr:col>2</xdr:col>
                    <xdr:colOff>3581400</xdr:colOff>
                    <xdr:row>43</xdr:row>
                    <xdr:rowOff>0</xdr:rowOff>
                  </from>
                  <to>
                    <xdr:col>4</xdr:col>
                    <xdr:colOff>704850</xdr:colOff>
                    <xdr:row>43</xdr:row>
                    <xdr:rowOff>285750</xdr:rowOff>
                  </to>
                </anchor>
              </controlPr>
            </control>
          </mc:Choice>
        </mc:AlternateContent>
        <mc:AlternateContent xmlns:mc="http://schemas.openxmlformats.org/markup-compatibility/2006">
          <mc:Choice Requires="x14">
            <control shapeId="50338" r:id="rId165" name="Group Box 162">
              <controlPr defaultSize="0" autoFill="0" autoPict="0">
                <anchor moveWithCells="1">
                  <from>
                    <xdr:col>2</xdr:col>
                    <xdr:colOff>3743325</xdr:colOff>
                    <xdr:row>43</xdr:row>
                    <xdr:rowOff>0</xdr:rowOff>
                  </from>
                  <to>
                    <xdr:col>4</xdr:col>
                    <xdr:colOff>704850</xdr:colOff>
                    <xdr:row>43</xdr:row>
                    <xdr:rowOff>285750</xdr:rowOff>
                  </to>
                </anchor>
              </controlPr>
            </control>
          </mc:Choice>
        </mc:AlternateContent>
        <mc:AlternateContent xmlns:mc="http://schemas.openxmlformats.org/markup-compatibility/2006">
          <mc:Choice Requires="x14">
            <control shapeId="50339" r:id="rId166" name="Group Box 163">
              <controlPr defaultSize="0" autoFill="0" autoPict="0">
                <anchor moveWithCells="1">
                  <from>
                    <xdr:col>2</xdr:col>
                    <xdr:colOff>3724275</xdr:colOff>
                    <xdr:row>43</xdr:row>
                    <xdr:rowOff>0</xdr:rowOff>
                  </from>
                  <to>
                    <xdr:col>4</xdr:col>
                    <xdr:colOff>657225</xdr:colOff>
                    <xdr:row>43</xdr:row>
                    <xdr:rowOff>285750</xdr:rowOff>
                  </to>
                </anchor>
              </controlPr>
            </control>
          </mc:Choice>
        </mc:AlternateContent>
        <mc:AlternateContent xmlns:mc="http://schemas.openxmlformats.org/markup-compatibility/2006">
          <mc:Choice Requires="x14">
            <control shapeId="50340" r:id="rId167" name="Group Box 164">
              <controlPr defaultSize="0" autoFill="0" autoPict="0">
                <anchor moveWithCells="1">
                  <from>
                    <xdr:col>2</xdr:col>
                    <xdr:colOff>3743325</xdr:colOff>
                    <xdr:row>43</xdr:row>
                    <xdr:rowOff>0</xdr:rowOff>
                  </from>
                  <to>
                    <xdr:col>4</xdr:col>
                    <xdr:colOff>704850</xdr:colOff>
                    <xdr:row>43</xdr:row>
                    <xdr:rowOff>285750</xdr:rowOff>
                  </to>
                </anchor>
              </controlPr>
            </control>
          </mc:Choice>
        </mc:AlternateContent>
        <mc:AlternateContent xmlns:mc="http://schemas.openxmlformats.org/markup-compatibility/2006">
          <mc:Choice Requires="x14">
            <control shapeId="50341" r:id="rId168" name="Group Box 165">
              <controlPr defaultSize="0" autoFill="0" autoPict="0">
                <anchor moveWithCells="1">
                  <from>
                    <xdr:col>2</xdr:col>
                    <xdr:colOff>3600450</xdr:colOff>
                    <xdr:row>43</xdr:row>
                    <xdr:rowOff>0</xdr:rowOff>
                  </from>
                  <to>
                    <xdr:col>4</xdr:col>
                    <xdr:colOff>742950</xdr:colOff>
                    <xdr:row>43</xdr:row>
                    <xdr:rowOff>285750</xdr:rowOff>
                  </to>
                </anchor>
              </controlPr>
            </control>
          </mc:Choice>
        </mc:AlternateContent>
        <mc:AlternateContent xmlns:mc="http://schemas.openxmlformats.org/markup-compatibility/2006">
          <mc:Choice Requires="x14">
            <control shapeId="50342" r:id="rId169" name="Group Box 166">
              <controlPr defaultSize="0" autoFill="0" autoPict="0">
                <anchor moveWithCells="1">
                  <from>
                    <xdr:col>2</xdr:col>
                    <xdr:colOff>3762375</xdr:colOff>
                    <xdr:row>43</xdr:row>
                    <xdr:rowOff>0</xdr:rowOff>
                  </from>
                  <to>
                    <xdr:col>4</xdr:col>
                    <xdr:colOff>600075</xdr:colOff>
                    <xdr:row>43</xdr:row>
                    <xdr:rowOff>285750</xdr:rowOff>
                  </to>
                </anchor>
              </controlPr>
            </control>
          </mc:Choice>
        </mc:AlternateContent>
        <mc:AlternateContent xmlns:mc="http://schemas.openxmlformats.org/markup-compatibility/2006">
          <mc:Choice Requires="x14">
            <control shapeId="50343" r:id="rId170" name="Group Box 167">
              <controlPr defaultSize="0" autoFill="0" autoPict="0">
                <anchor moveWithCells="1">
                  <from>
                    <xdr:col>2</xdr:col>
                    <xdr:colOff>3657600</xdr:colOff>
                    <xdr:row>43</xdr:row>
                    <xdr:rowOff>0</xdr:rowOff>
                  </from>
                  <to>
                    <xdr:col>4</xdr:col>
                    <xdr:colOff>666750</xdr:colOff>
                    <xdr:row>43</xdr:row>
                    <xdr:rowOff>285750</xdr:rowOff>
                  </to>
                </anchor>
              </controlPr>
            </control>
          </mc:Choice>
        </mc:AlternateContent>
        <mc:AlternateContent xmlns:mc="http://schemas.openxmlformats.org/markup-compatibility/2006">
          <mc:Choice Requires="x14">
            <control shapeId="50344" r:id="rId171" name="Group Box 168">
              <controlPr defaultSize="0" autoFill="0" autoPict="0">
                <anchor moveWithCells="1">
                  <from>
                    <xdr:col>2</xdr:col>
                    <xdr:colOff>3752850</xdr:colOff>
                    <xdr:row>43</xdr:row>
                    <xdr:rowOff>0</xdr:rowOff>
                  </from>
                  <to>
                    <xdr:col>4</xdr:col>
                    <xdr:colOff>781050</xdr:colOff>
                    <xdr:row>43</xdr:row>
                    <xdr:rowOff>285750</xdr:rowOff>
                  </to>
                </anchor>
              </controlPr>
            </control>
          </mc:Choice>
        </mc:AlternateContent>
        <mc:AlternateContent xmlns:mc="http://schemas.openxmlformats.org/markup-compatibility/2006">
          <mc:Choice Requires="x14">
            <control shapeId="50345" r:id="rId172" name="Group Box 169">
              <controlPr defaultSize="0" autoFill="0" autoPict="0">
                <anchor moveWithCells="1">
                  <from>
                    <xdr:col>2</xdr:col>
                    <xdr:colOff>3752850</xdr:colOff>
                    <xdr:row>43</xdr:row>
                    <xdr:rowOff>0</xdr:rowOff>
                  </from>
                  <to>
                    <xdr:col>4</xdr:col>
                    <xdr:colOff>590550</xdr:colOff>
                    <xdr:row>43</xdr:row>
                    <xdr:rowOff>285750</xdr:rowOff>
                  </to>
                </anchor>
              </controlPr>
            </control>
          </mc:Choice>
        </mc:AlternateContent>
        <mc:AlternateContent xmlns:mc="http://schemas.openxmlformats.org/markup-compatibility/2006">
          <mc:Choice Requires="x14">
            <control shapeId="50346" r:id="rId173" name="Group Box 170">
              <controlPr defaultSize="0" autoFill="0" autoPict="0">
                <anchor moveWithCells="1">
                  <from>
                    <xdr:col>2</xdr:col>
                    <xdr:colOff>3657600</xdr:colOff>
                    <xdr:row>43</xdr:row>
                    <xdr:rowOff>0</xdr:rowOff>
                  </from>
                  <to>
                    <xdr:col>4</xdr:col>
                    <xdr:colOff>666750</xdr:colOff>
                    <xdr:row>43</xdr:row>
                    <xdr:rowOff>285750</xdr:rowOff>
                  </to>
                </anchor>
              </controlPr>
            </control>
          </mc:Choice>
        </mc:AlternateContent>
        <mc:AlternateContent xmlns:mc="http://schemas.openxmlformats.org/markup-compatibility/2006">
          <mc:Choice Requires="x14">
            <control shapeId="50347" r:id="rId174" name="Group Box 171">
              <controlPr defaultSize="0" autoFill="0" autoPict="0">
                <anchor moveWithCells="1">
                  <from>
                    <xdr:col>2</xdr:col>
                    <xdr:colOff>3667125</xdr:colOff>
                    <xdr:row>43</xdr:row>
                    <xdr:rowOff>0</xdr:rowOff>
                  </from>
                  <to>
                    <xdr:col>4</xdr:col>
                    <xdr:colOff>714375</xdr:colOff>
                    <xdr:row>43</xdr:row>
                    <xdr:rowOff>285750</xdr:rowOff>
                  </to>
                </anchor>
              </controlPr>
            </control>
          </mc:Choice>
        </mc:AlternateContent>
        <mc:AlternateContent xmlns:mc="http://schemas.openxmlformats.org/markup-compatibility/2006">
          <mc:Choice Requires="x14">
            <control shapeId="50348" r:id="rId175" name="Group Box 172">
              <controlPr defaultSize="0" autoFill="0" autoPict="0">
                <anchor moveWithCells="1">
                  <from>
                    <xdr:col>2</xdr:col>
                    <xdr:colOff>3752850</xdr:colOff>
                    <xdr:row>43</xdr:row>
                    <xdr:rowOff>0</xdr:rowOff>
                  </from>
                  <to>
                    <xdr:col>4</xdr:col>
                    <xdr:colOff>857250</xdr:colOff>
                    <xdr:row>43</xdr:row>
                    <xdr:rowOff>285750</xdr:rowOff>
                  </to>
                </anchor>
              </controlPr>
            </control>
          </mc:Choice>
        </mc:AlternateContent>
        <mc:AlternateContent xmlns:mc="http://schemas.openxmlformats.org/markup-compatibility/2006">
          <mc:Choice Requires="x14">
            <control shapeId="50349" r:id="rId176" name="Group Box 173">
              <controlPr defaultSize="0" autoFill="0" autoPict="0">
                <anchor moveWithCells="1">
                  <from>
                    <xdr:col>2</xdr:col>
                    <xdr:colOff>3581400</xdr:colOff>
                    <xdr:row>43</xdr:row>
                    <xdr:rowOff>0</xdr:rowOff>
                  </from>
                  <to>
                    <xdr:col>4</xdr:col>
                    <xdr:colOff>704850</xdr:colOff>
                    <xdr:row>43</xdr:row>
                    <xdr:rowOff>285750</xdr:rowOff>
                  </to>
                </anchor>
              </controlPr>
            </control>
          </mc:Choice>
        </mc:AlternateContent>
        <mc:AlternateContent xmlns:mc="http://schemas.openxmlformats.org/markup-compatibility/2006">
          <mc:Choice Requires="x14">
            <control shapeId="50350" r:id="rId177" name="Group Box 174">
              <controlPr defaultSize="0" autoFill="0" autoPict="0">
                <anchor moveWithCells="1">
                  <from>
                    <xdr:col>2</xdr:col>
                    <xdr:colOff>3743325</xdr:colOff>
                    <xdr:row>43</xdr:row>
                    <xdr:rowOff>0</xdr:rowOff>
                  </from>
                  <to>
                    <xdr:col>4</xdr:col>
                    <xdr:colOff>704850</xdr:colOff>
                    <xdr:row>43</xdr:row>
                    <xdr:rowOff>285750</xdr:rowOff>
                  </to>
                </anchor>
              </controlPr>
            </control>
          </mc:Choice>
        </mc:AlternateContent>
        <mc:AlternateContent xmlns:mc="http://schemas.openxmlformats.org/markup-compatibility/2006">
          <mc:Choice Requires="x14">
            <control shapeId="50351" r:id="rId178" name="Group Box 175">
              <controlPr defaultSize="0" autoFill="0" autoPict="0">
                <anchor moveWithCells="1">
                  <from>
                    <xdr:col>2</xdr:col>
                    <xdr:colOff>3638550</xdr:colOff>
                    <xdr:row>43</xdr:row>
                    <xdr:rowOff>0</xdr:rowOff>
                  </from>
                  <to>
                    <xdr:col>4</xdr:col>
                    <xdr:colOff>590550</xdr:colOff>
                    <xdr:row>43</xdr:row>
                    <xdr:rowOff>285750</xdr:rowOff>
                  </to>
                </anchor>
              </controlPr>
            </control>
          </mc:Choice>
        </mc:AlternateContent>
        <mc:AlternateContent xmlns:mc="http://schemas.openxmlformats.org/markup-compatibility/2006">
          <mc:Choice Requires="x14">
            <control shapeId="50352" r:id="rId179" name="Group Box 176">
              <controlPr defaultSize="0" autoFill="0" autoPict="0">
                <anchor moveWithCells="1">
                  <from>
                    <xdr:col>2</xdr:col>
                    <xdr:colOff>3724275</xdr:colOff>
                    <xdr:row>43</xdr:row>
                    <xdr:rowOff>0</xdr:rowOff>
                  </from>
                  <to>
                    <xdr:col>4</xdr:col>
                    <xdr:colOff>657225</xdr:colOff>
                    <xdr:row>43</xdr:row>
                    <xdr:rowOff>285750</xdr:rowOff>
                  </to>
                </anchor>
              </controlPr>
            </control>
          </mc:Choice>
        </mc:AlternateContent>
        <mc:AlternateContent xmlns:mc="http://schemas.openxmlformats.org/markup-compatibility/2006">
          <mc:Choice Requires="x14">
            <control shapeId="50353" r:id="rId180" name="Group Box 177">
              <controlPr defaultSize="0" autoFill="0" autoPict="0">
                <anchor moveWithCells="1">
                  <from>
                    <xdr:col>2</xdr:col>
                    <xdr:colOff>3743325</xdr:colOff>
                    <xdr:row>43</xdr:row>
                    <xdr:rowOff>0</xdr:rowOff>
                  </from>
                  <to>
                    <xdr:col>4</xdr:col>
                    <xdr:colOff>704850</xdr:colOff>
                    <xdr:row>43</xdr:row>
                    <xdr:rowOff>285750</xdr:rowOff>
                  </to>
                </anchor>
              </controlPr>
            </control>
          </mc:Choice>
        </mc:AlternateContent>
        <mc:AlternateContent xmlns:mc="http://schemas.openxmlformats.org/markup-compatibility/2006">
          <mc:Choice Requires="x14">
            <control shapeId="50354" r:id="rId181" name="Group Box 178">
              <controlPr defaultSize="0" autoFill="0" autoPict="0">
                <anchor moveWithCells="1">
                  <from>
                    <xdr:col>2</xdr:col>
                    <xdr:colOff>3600450</xdr:colOff>
                    <xdr:row>43</xdr:row>
                    <xdr:rowOff>0</xdr:rowOff>
                  </from>
                  <to>
                    <xdr:col>4</xdr:col>
                    <xdr:colOff>742950</xdr:colOff>
                    <xdr:row>43</xdr:row>
                    <xdr:rowOff>285750</xdr:rowOff>
                  </to>
                </anchor>
              </controlPr>
            </control>
          </mc:Choice>
        </mc:AlternateContent>
        <mc:AlternateContent xmlns:mc="http://schemas.openxmlformats.org/markup-compatibility/2006">
          <mc:Choice Requires="x14">
            <control shapeId="50355" r:id="rId182" name="Group Box 179">
              <controlPr defaultSize="0" autoFill="0" autoPict="0">
                <anchor moveWithCells="1">
                  <from>
                    <xdr:col>2</xdr:col>
                    <xdr:colOff>3762375</xdr:colOff>
                    <xdr:row>43</xdr:row>
                    <xdr:rowOff>0</xdr:rowOff>
                  </from>
                  <to>
                    <xdr:col>4</xdr:col>
                    <xdr:colOff>600075</xdr:colOff>
                    <xdr:row>43</xdr:row>
                    <xdr:rowOff>285750</xdr:rowOff>
                  </to>
                </anchor>
              </controlPr>
            </control>
          </mc:Choice>
        </mc:AlternateContent>
        <mc:AlternateContent xmlns:mc="http://schemas.openxmlformats.org/markup-compatibility/2006">
          <mc:Choice Requires="x14">
            <control shapeId="50356" r:id="rId183" name="Group Box 180">
              <controlPr defaultSize="0" autoFill="0" autoPict="0">
                <anchor moveWithCells="1">
                  <from>
                    <xdr:col>2</xdr:col>
                    <xdr:colOff>3657600</xdr:colOff>
                    <xdr:row>43</xdr:row>
                    <xdr:rowOff>0</xdr:rowOff>
                  </from>
                  <to>
                    <xdr:col>4</xdr:col>
                    <xdr:colOff>666750</xdr:colOff>
                    <xdr:row>43</xdr:row>
                    <xdr:rowOff>285750</xdr:rowOff>
                  </to>
                </anchor>
              </controlPr>
            </control>
          </mc:Choice>
        </mc:AlternateContent>
        <mc:AlternateContent xmlns:mc="http://schemas.openxmlformats.org/markup-compatibility/2006">
          <mc:Choice Requires="x14">
            <control shapeId="50357" r:id="rId184" name="Group Box 181">
              <controlPr defaultSize="0" autoFill="0" autoPict="0">
                <anchor moveWithCells="1">
                  <from>
                    <xdr:col>2</xdr:col>
                    <xdr:colOff>3752850</xdr:colOff>
                    <xdr:row>43</xdr:row>
                    <xdr:rowOff>0</xdr:rowOff>
                  </from>
                  <to>
                    <xdr:col>4</xdr:col>
                    <xdr:colOff>781050</xdr:colOff>
                    <xdr:row>43</xdr:row>
                    <xdr:rowOff>285750</xdr:rowOff>
                  </to>
                </anchor>
              </controlPr>
            </control>
          </mc:Choice>
        </mc:AlternateContent>
        <mc:AlternateContent xmlns:mc="http://schemas.openxmlformats.org/markup-compatibility/2006">
          <mc:Choice Requires="x14">
            <control shapeId="50358" r:id="rId185" name="Group Box 182">
              <controlPr defaultSize="0" autoFill="0" autoPict="0">
                <anchor moveWithCells="1">
                  <from>
                    <xdr:col>2</xdr:col>
                    <xdr:colOff>3752850</xdr:colOff>
                    <xdr:row>43</xdr:row>
                    <xdr:rowOff>0</xdr:rowOff>
                  </from>
                  <to>
                    <xdr:col>4</xdr:col>
                    <xdr:colOff>590550</xdr:colOff>
                    <xdr:row>43</xdr:row>
                    <xdr:rowOff>285750</xdr:rowOff>
                  </to>
                </anchor>
              </controlPr>
            </control>
          </mc:Choice>
        </mc:AlternateContent>
        <mc:AlternateContent xmlns:mc="http://schemas.openxmlformats.org/markup-compatibility/2006">
          <mc:Choice Requires="x14">
            <control shapeId="50359" r:id="rId186" name="Group Box 183">
              <controlPr defaultSize="0" autoFill="0" autoPict="0">
                <anchor moveWithCells="1">
                  <from>
                    <xdr:col>2</xdr:col>
                    <xdr:colOff>3657600</xdr:colOff>
                    <xdr:row>43</xdr:row>
                    <xdr:rowOff>0</xdr:rowOff>
                  </from>
                  <to>
                    <xdr:col>4</xdr:col>
                    <xdr:colOff>666750</xdr:colOff>
                    <xdr:row>43</xdr:row>
                    <xdr:rowOff>285750</xdr:rowOff>
                  </to>
                </anchor>
              </controlPr>
            </control>
          </mc:Choice>
        </mc:AlternateContent>
        <mc:AlternateContent xmlns:mc="http://schemas.openxmlformats.org/markup-compatibility/2006">
          <mc:Choice Requires="x14">
            <control shapeId="50360" r:id="rId187" name="Group Box 184">
              <controlPr defaultSize="0" autoFill="0" autoPict="0">
                <anchor moveWithCells="1">
                  <from>
                    <xdr:col>2</xdr:col>
                    <xdr:colOff>3667125</xdr:colOff>
                    <xdr:row>43</xdr:row>
                    <xdr:rowOff>0</xdr:rowOff>
                  </from>
                  <to>
                    <xdr:col>4</xdr:col>
                    <xdr:colOff>714375</xdr:colOff>
                    <xdr:row>43</xdr:row>
                    <xdr:rowOff>285750</xdr:rowOff>
                  </to>
                </anchor>
              </controlPr>
            </control>
          </mc:Choice>
        </mc:AlternateContent>
        <mc:AlternateContent xmlns:mc="http://schemas.openxmlformats.org/markup-compatibility/2006">
          <mc:Choice Requires="x14">
            <control shapeId="50361" r:id="rId188" name="Group Box 185">
              <controlPr defaultSize="0" autoFill="0" autoPict="0">
                <anchor moveWithCells="1">
                  <from>
                    <xdr:col>2</xdr:col>
                    <xdr:colOff>3752850</xdr:colOff>
                    <xdr:row>43</xdr:row>
                    <xdr:rowOff>0</xdr:rowOff>
                  </from>
                  <to>
                    <xdr:col>4</xdr:col>
                    <xdr:colOff>857250</xdr:colOff>
                    <xdr:row>43</xdr:row>
                    <xdr:rowOff>285750</xdr:rowOff>
                  </to>
                </anchor>
              </controlPr>
            </control>
          </mc:Choice>
        </mc:AlternateContent>
        <mc:AlternateContent xmlns:mc="http://schemas.openxmlformats.org/markup-compatibility/2006">
          <mc:Choice Requires="x14">
            <control shapeId="50362" r:id="rId189" name="Group Box 186">
              <controlPr defaultSize="0" autoFill="0" autoPict="0">
                <anchor moveWithCells="1">
                  <from>
                    <xdr:col>2</xdr:col>
                    <xdr:colOff>3581400</xdr:colOff>
                    <xdr:row>43</xdr:row>
                    <xdr:rowOff>0</xdr:rowOff>
                  </from>
                  <to>
                    <xdr:col>4</xdr:col>
                    <xdr:colOff>704850</xdr:colOff>
                    <xdr:row>43</xdr:row>
                    <xdr:rowOff>285750</xdr:rowOff>
                  </to>
                </anchor>
              </controlPr>
            </control>
          </mc:Choice>
        </mc:AlternateContent>
        <mc:AlternateContent xmlns:mc="http://schemas.openxmlformats.org/markup-compatibility/2006">
          <mc:Choice Requires="x14">
            <control shapeId="50363" r:id="rId190" name="Group Box 187">
              <controlPr defaultSize="0" autoFill="0" autoPict="0">
                <anchor moveWithCells="1">
                  <from>
                    <xdr:col>2</xdr:col>
                    <xdr:colOff>3743325</xdr:colOff>
                    <xdr:row>43</xdr:row>
                    <xdr:rowOff>0</xdr:rowOff>
                  </from>
                  <to>
                    <xdr:col>4</xdr:col>
                    <xdr:colOff>704850</xdr:colOff>
                    <xdr:row>43</xdr:row>
                    <xdr:rowOff>285750</xdr:rowOff>
                  </to>
                </anchor>
              </controlPr>
            </control>
          </mc:Choice>
        </mc:AlternateContent>
        <mc:AlternateContent xmlns:mc="http://schemas.openxmlformats.org/markup-compatibility/2006">
          <mc:Choice Requires="x14">
            <control shapeId="50364" r:id="rId191" name="Group Box 188">
              <controlPr defaultSize="0" autoFill="0" autoPict="0">
                <anchor moveWithCells="1">
                  <from>
                    <xdr:col>2</xdr:col>
                    <xdr:colOff>3714750</xdr:colOff>
                    <xdr:row>6</xdr:row>
                    <xdr:rowOff>171450</xdr:rowOff>
                  </from>
                  <to>
                    <xdr:col>4</xdr:col>
                    <xdr:colOff>857250</xdr:colOff>
                    <xdr:row>8</xdr:row>
                    <xdr:rowOff>85725</xdr:rowOff>
                  </to>
                </anchor>
              </controlPr>
            </control>
          </mc:Choice>
        </mc:AlternateContent>
        <mc:AlternateContent xmlns:mc="http://schemas.openxmlformats.org/markup-compatibility/2006">
          <mc:Choice Requires="x14">
            <control shapeId="50365" r:id="rId192" name="Group Box 189">
              <controlPr defaultSize="0" autoFill="0" autoPict="0">
                <anchor moveWithCells="1">
                  <from>
                    <xdr:col>2</xdr:col>
                    <xdr:colOff>3733800</xdr:colOff>
                    <xdr:row>8</xdr:row>
                    <xdr:rowOff>171450</xdr:rowOff>
                  </from>
                  <to>
                    <xdr:col>4</xdr:col>
                    <xdr:colOff>819150</xdr:colOff>
                    <xdr:row>10</xdr:row>
                    <xdr:rowOff>95250</xdr:rowOff>
                  </to>
                </anchor>
              </controlPr>
            </control>
          </mc:Choice>
        </mc:AlternateContent>
        <mc:AlternateContent xmlns:mc="http://schemas.openxmlformats.org/markup-compatibility/2006">
          <mc:Choice Requires="x14">
            <control shapeId="50366" r:id="rId193" name="Group Box 190">
              <controlPr defaultSize="0" autoFill="0" autoPict="0">
                <anchor moveWithCells="1">
                  <from>
                    <xdr:col>2</xdr:col>
                    <xdr:colOff>3667125</xdr:colOff>
                    <xdr:row>10</xdr:row>
                    <xdr:rowOff>171450</xdr:rowOff>
                  </from>
                  <to>
                    <xdr:col>4</xdr:col>
                    <xdr:colOff>885825</xdr:colOff>
                    <xdr:row>12</xdr:row>
                    <xdr:rowOff>114300</xdr:rowOff>
                  </to>
                </anchor>
              </controlPr>
            </control>
          </mc:Choice>
        </mc:AlternateContent>
        <mc:AlternateContent xmlns:mc="http://schemas.openxmlformats.org/markup-compatibility/2006">
          <mc:Choice Requires="x14">
            <control shapeId="50367" r:id="rId194" name="Group Box 191">
              <controlPr defaultSize="0" autoFill="0" autoPict="0">
                <anchor moveWithCells="1">
                  <from>
                    <xdr:col>2</xdr:col>
                    <xdr:colOff>3714750</xdr:colOff>
                    <xdr:row>12</xdr:row>
                    <xdr:rowOff>142875</xdr:rowOff>
                  </from>
                  <to>
                    <xdr:col>4</xdr:col>
                    <xdr:colOff>847725</xdr:colOff>
                    <xdr:row>14</xdr:row>
                    <xdr:rowOff>57150</xdr:rowOff>
                  </to>
                </anchor>
              </controlPr>
            </control>
          </mc:Choice>
        </mc:AlternateContent>
        <mc:AlternateContent xmlns:mc="http://schemas.openxmlformats.org/markup-compatibility/2006">
          <mc:Choice Requires="x14">
            <control shapeId="50368" r:id="rId195" name="Group Box 192">
              <controlPr defaultSize="0" autoFill="0" autoPict="0">
                <anchor moveWithCells="1">
                  <from>
                    <xdr:col>2</xdr:col>
                    <xdr:colOff>3524250</xdr:colOff>
                    <xdr:row>17</xdr:row>
                    <xdr:rowOff>0</xdr:rowOff>
                  </from>
                  <to>
                    <xdr:col>4</xdr:col>
                    <xdr:colOff>590550</xdr:colOff>
                    <xdr:row>19</xdr:row>
                    <xdr:rowOff>38100</xdr:rowOff>
                  </to>
                </anchor>
              </controlPr>
            </control>
          </mc:Choice>
        </mc:AlternateContent>
        <mc:AlternateContent xmlns:mc="http://schemas.openxmlformats.org/markup-compatibility/2006">
          <mc:Choice Requires="x14">
            <control shapeId="50369" r:id="rId196" name="Group Box 193">
              <controlPr defaultSize="0" autoFill="0" autoPict="0">
                <anchor moveWithCells="1">
                  <from>
                    <xdr:col>2</xdr:col>
                    <xdr:colOff>3714750</xdr:colOff>
                    <xdr:row>18</xdr:row>
                    <xdr:rowOff>0</xdr:rowOff>
                  </from>
                  <to>
                    <xdr:col>4</xdr:col>
                    <xdr:colOff>695325</xdr:colOff>
                    <xdr:row>19</xdr:row>
                    <xdr:rowOff>95250</xdr:rowOff>
                  </to>
                </anchor>
              </controlPr>
            </control>
          </mc:Choice>
        </mc:AlternateContent>
        <mc:AlternateContent xmlns:mc="http://schemas.openxmlformats.org/markup-compatibility/2006">
          <mc:Choice Requires="x14">
            <control shapeId="50370" r:id="rId197" name="Group Box 194">
              <controlPr defaultSize="0" autoFill="0" autoPict="0">
                <anchor moveWithCells="1">
                  <from>
                    <xdr:col>2</xdr:col>
                    <xdr:colOff>3695700</xdr:colOff>
                    <xdr:row>22</xdr:row>
                    <xdr:rowOff>0</xdr:rowOff>
                  </from>
                  <to>
                    <xdr:col>4</xdr:col>
                    <xdr:colOff>714375</xdr:colOff>
                    <xdr:row>24</xdr:row>
                    <xdr:rowOff>19050</xdr:rowOff>
                  </to>
                </anchor>
              </controlPr>
            </control>
          </mc:Choice>
        </mc:AlternateContent>
        <mc:AlternateContent xmlns:mc="http://schemas.openxmlformats.org/markup-compatibility/2006">
          <mc:Choice Requires="x14">
            <control shapeId="50371" r:id="rId198" name="Group Box 195">
              <controlPr defaultSize="0" autoFill="0" autoPict="0">
                <anchor moveWithCells="1">
                  <from>
                    <xdr:col>2</xdr:col>
                    <xdr:colOff>3781425</xdr:colOff>
                    <xdr:row>26</xdr:row>
                    <xdr:rowOff>0</xdr:rowOff>
                  </from>
                  <to>
                    <xdr:col>4</xdr:col>
                    <xdr:colOff>800100</xdr:colOff>
                    <xdr:row>27</xdr:row>
                    <xdr:rowOff>123825</xdr:rowOff>
                  </to>
                </anchor>
              </controlPr>
            </control>
          </mc:Choice>
        </mc:AlternateContent>
        <mc:AlternateContent xmlns:mc="http://schemas.openxmlformats.org/markup-compatibility/2006">
          <mc:Choice Requires="x14">
            <control shapeId="50372" r:id="rId199" name="Group Box 196">
              <controlPr defaultSize="0" autoFill="0" autoPict="0">
                <anchor moveWithCells="1">
                  <from>
                    <xdr:col>2</xdr:col>
                    <xdr:colOff>3810000</xdr:colOff>
                    <xdr:row>26</xdr:row>
                    <xdr:rowOff>0</xdr:rowOff>
                  </from>
                  <to>
                    <xdr:col>4</xdr:col>
                    <xdr:colOff>857250</xdr:colOff>
                    <xdr:row>28</xdr:row>
                    <xdr:rowOff>9525</xdr:rowOff>
                  </to>
                </anchor>
              </controlPr>
            </control>
          </mc:Choice>
        </mc:AlternateContent>
        <mc:AlternateContent xmlns:mc="http://schemas.openxmlformats.org/markup-compatibility/2006">
          <mc:Choice Requires="x14">
            <control shapeId="50373" r:id="rId200" name="Group Box 197">
              <controlPr defaultSize="0" autoFill="0" autoPict="0">
                <anchor moveWithCells="1">
                  <from>
                    <xdr:col>2</xdr:col>
                    <xdr:colOff>3676650</xdr:colOff>
                    <xdr:row>26</xdr:row>
                    <xdr:rowOff>0</xdr:rowOff>
                  </from>
                  <to>
                    <xdr:col>4</xdr:col>
                    <xdr:colOff>638175</xdr:colOff>
                    <xdr:row>28</xdr:row>
                    <xdr:rowOff>9525</xdr:rowOff>
                  </to>
                </anchor>
              </controlPr>
            </control>
          </mc:Choice>
        </mc:AlternateContent>
        <mc:AlternateContent xmlns:mc="http://schemas.openxmlformats.org/markup-compatibility/2006">
          <mc:Choice Requires="x14">
            <control shapeId="50374" r:id="rId201" name="Group Box 198">
              <controlPr defaultSize="0" autoFill="0" autoPict="0">
                <anchor moveWithCells="1">
                  <from>
                    <xdr:col>2</xdr:col>
                    <xdr:colOff>3724275</xdr:colOff>
                    <xdr:row>27</xdr:row>
                    <xdr:rowOff>133350</xdr:rowOff>
                  </from>
                  <to>
                    <xdr:col>4</xdr:col>
                    <xdr:colOff>676275</xdr:colOff>
                    <xdr:row>29</xdr:row>
                    <xdr:rowOff>38100</xdr:rowOff>
                  </to>
                </anchor>
              </controlPr>
            </control>
          </mc:Choice>
        </mc:AlternateContent>
        <mc:AlternateContent xmlns:mc="http://schemas.openxmlformats.org/markup-compatibility/2006">
          <mc:Choice Requires="x14">
            <control shapeId="50375" r:id="rId202" name="Group Box 199">
              <controlPr defaultSize="0" autoFill="0" autoPict="0">
                <anchor moveWithCells="1">
                  <from>
                    <xdr:col>2</xdr:col>
                    <xdr:colOff>3762375</xdr:colOff>
                    <xdr:row>43</xdr:row>
                    <xdr:rowOff>0</xdr:rowOff>
                  </from>
                  <to>
                    <xdr:col>4</xdr:col>
                    <xdr:colOff>600075</xdr:colOff>
                    <xdr:row>43</xdr:row>
                    <xdr:rowOff>285750</xdr:rowOff>
                  </to>
                </anchor>
              </controlPr>
            </control>
          </mc:Choice>
        </mc:AlternateContent>
        <mc:AlternateContent xmlns:mc="http://schemas.openxmlformats.org/markup-compatibility/2006">
          <mc:Choice Requires="x14">
            <control shapeId="50376" r:id="rId203" name="Group Box 200">
              <controlPr defaultSize="0" autoFill="0" autoPict="0">
                <anchor moveWithCells="1">
                  <from>
                    <xdr:col>2</xdr:col>
                    <xdr:colOff>3762375</xdr:colOff>
                    <xdr:row>43</xdr:row>
                    <xdr:rowOff>0</xdr:rowOff>
                  </from>
                  <to>
                    <xdr:col>4</xdr:col>
                    <xdr:colOff>600075</xdr:colOff>
                    <xdr:row>43</xdr:row>
                    <xdr:rowOff>285750</xdr:rowOff>
                  </to>
                </anchor>
              </controlPr>
            </control>
          </mc:Choice>
        </mc:AlternateContent>
        <mc:AlternateContent xmlns:mc="http://schemas.openxmlformats.org/markup-compatibility/2006">
          <mc:Choice Requires="x14">
            <control shapeId="50377" r:id="rId204" name="Group Box 201">
              <controlPr defaultSize="0" autoFill="0" autoPict="0">
                <anchor moveWithCells="1">
                  <from>
                    <xdr:col>2</xdr:col>
                    <xdr:colOff>3762375</xdr:colOff>
                    <xdr:row>43</xdr:row>
                    <xdr:rowOff>0</xdr:rowOff>
                  </from>
                  <to>
                    <xdr:col>4</xdr:col>
                    <xdr:colOff>600075</xdr:colOff>
                    <xdr:row>43</xdr:row>
                    <xdr:rowOff>285750</xdr:rowOff>
                  </to>
                </anchor>
              </controlPr>
            </control>
          </mc:Choice>
        </mc:AlternateContent>
        <mc:AlternateContent xmlns:mc="http://schemas.openxmlformats.org/markup-compatibility/2006">
          <mc:Choice Requires="x14">
            <control shapeId="50378" r:id="rId205" name="Group Box 202">
              <controlPr defaultSize="0" autoFill="0" autoPict="0">
                <anchor moveWithCells="1">
                  <from>
                    <xdr:col>2</xdr:col>
                    <xdr:colOff>3724275</xdr:colOff>
                    <xdr:row>43</xdr:row>
                    <xdr:rowOff>0</xdr:rowOff>
                  </from>
                  <to>
                    <xdr:col>4</xdr:col>
                    <xdr:colOff>657225</xdr:colOff>
                    <xdr:row>43</xdr:row>
                    <xdr:rowOff>285750</xdr:rowOff>
                  </to>
                </anchor>
              </controlPr>
            </control>
          </mc:Choice>
        </mc:AlternateContent>
        <mc:AlternateContent xmlns:mc="http://schemas.openxmlformats.org/markup-compatibility/2006">
          <mc:Choice Requires="x14">
            <control shapeId="50379" r:id="rId206" name="Group Box 203">
              <controlPr defaultSize="0" autoFill="0" autoPict="0">
                <anchor moveWithCells="1">
                  <from>
                    <xdr:col>2</xdr:col>
                    <xdr:colOff>3762375</xdr:colOff>
                    <xdr:row>43</xdr:row>
                    <xdr:rowOff>0</xdr:rowOff>
                  </from>
                  <to>
                    <xdr:col>4</xdr:col>
                    <xdr:colOff>600075</xdr:colOff>
                    <xdr:row>43</xdr:row>
                    <xdr:rowOff>285750</xdr:rowOff>
                  </to>
                </anchor>
              </controlPr>
            </control>
          </mc:Choice>
        </mc:AlternateContent>
        <mc:AlternateContent xmlns:mc="http://schemas.openxmlformats.org/markup-compatibility/2006">
          <mc:Choice Requires="x14">
            <control shapeId="50380" r:id="rId207" name="Group Box 204">
              <controlPr defaultSize="0" autoFill="0" autoPict="0">
                <anchor moveWithCells="1">
                  <from>
                    <xdr:col>2</xdr:col>
                    <xdr:colOff>3724275</xdr:colOff>
                    <xdr:row>43</xdr:row>
                    <xdr:rowOff>0</xdr:rowOff>
                  </from>
                  <to>
                    <xdr:col>4</xdr:col>
                    <xdr:colOff>657225</xdr:colOff>
                    <xdr:row>43</xdr:row>
                    <xdr:rowOff>285750</xdr:rowOff>
                  </to>
                </anchor>
              </controlPr>
            </control>
          </mc:Choice>
        </mc:AlternateContent>
        <mc:AlternateContent xmlns:mc="http://schemas.openxmlformats.org/markup-compatibility/2006">
          <mc:Choice Requires="x14">
            <control shapeId="50381" r:id="rId208" name="Group Box 205">
              <controlPr defaultSize="0" autoFill="0" autoPict="0">
                <anchor moveWithCells="1">
                  <from>
                    <xdr:col>2</xdr:col>
                    <xdr:colOff>3762375</xdr:colOff>
                    <xdr:row>43</xdr:row>
                    <xdr:rowOff>0</xdr:rowOff>
                  </from>
                  <to>
                    <xdr:col>4</xdr:col>
                    <xdr:colOff>600075</xdr:colOff>
                    <xdr:row>43</xdr:row>
                    <xdr:rowOff>285750</xdr:rowOff>
                  </to>
                </anchor>
              </controlPr>
            </control>
          </mc:Choice>
        </mc:AlternateContent>
        <mc:AlternateContent xmlns:mc="http://schemas.openxmlformats.org/markup-compatibility/2006">
          <mc:Choice Requires="x14">
            <control shapeId="50382" r:id="rId209" name="Group Box 206">
              <controlPr defaultSize="0" autoFill="0" autoPict="0">
                <anchor moveWithCells="1">
                  <from>
                    <xdr:col>2</xdr:col>
                    <xdr:colOff>3762375</xdr:colOff>
                    <xdr:row>43</xdr:row>
                    <xdr:rowOff>0</xdr:rowOff>
                  </from>
                  <to>
                    <xdr:col>4</xdr:col>
                    <xdr:colOff>600075</xdr:colOff>
                    <xdr:row>43</xdr:row>
                    <xdr:rowOff>285750</xdr:rowOff>
                  </to>
                </anchor>
              </controlPr>
            </control>
          </mc:Choice>
        </mc:AlternateContent>
        <mc:AlternateContent xmlns:mc="http://schemas.openxmlformats.org/markup-compatibility/2006">
          <mc:Choice Requires="x14">
            <control shapeId="50383" r:id="rId210" name="Group Box 207">
              <controlPr defaultSize="0" autoFill="0" autoPict="0">
                <anchor moveWithCells="1">
                  <from>
                    <xdr:col>2</xdr:col>
                    <xdr:colOff>3724275</xdr:colOff>
                    <xdr:row>43</xdr:row>
                    <xdr:rowOff>0</xdr:rowOff>
                  </from>
                  <to>
                    <xdr:col>4</xdr:col>
                    <xdr:colOff>657225</xdr:colOff>
                    <xdr:row>43</xdr:row>
                    <xdr:rowOff>285750</xdr:rowOff>
                  </to>
                </anchor>
              </controlPr>
            </control>
          </mc:Choice>
        </mc:AlternateContent>
        <mc:AlternateContent xmlns:mc="http://schemas.openxmlformats.org/markup-compatibility/2006">
          <mc:Choice Requires="x14">
            <control shapeId="50384" r:id="rId211" name="Group Box 208">
              <controlPr defaultSize="0" autoFill="0" autoPict="0">
                <anchor moveWithCells="1">
                  <from>
                    <xdr:col>2</xdr:col>
                    <xdr:colOff>3762375</xdr:colOff>
                    <xdr:row>43</xdr:row>
                    <xdr:rowOff>0</xdr:rowOff>
                  </from>
                  <to>
                    <xdr:col>4</xdr:col>
                    <xdr:colOff>600075</xdr:colOff>
                    <xdr:row>43</xdr:row>
                    <xdr:rowOff>285750</xdr:rowOff>
                  </to>
                </anchor>
              </controlPr>
            </control>
          </mc:Choice>
        </mc:AlternateContent>
        <mc:AlternateContent xmlns:mc="http://schemas.openxmlformats.org/markup-compatibility/2006">
          <mc:Choice Requires="x14">
            <control shapeId="50385" r:id="rId212" name="Group Box 209">
              <controlPr defaultSize="0" autoFill="0" autoPict="0">
                <anchor moveWithCells="1">
                  <from>
                    <xdr:col>2</xdr:col>
                    <xdr:colOff>3762375</xdr:colOff>
                    <xdr:row>43</xdr:row>
                    <xdr:rowOff>0</xdr:rowOff>
                  </from>
                  <to>
                    <xdr:col>4</xdr:col>
                    <xdr:colOff>600075</xdr:colOff>
                    <xdr:row>43</xdr:row>
                    <xdr:rowOff>285750</xdr:rowOff>
                  </to>
                </anchor>
              </controlPr>
            </control>
          </mc:Choice>
        </mc:AlternateContent>
        <mc:AlternateContent xmlns:mc="http://schemas.openxmlformats.org/markup-compatibility/2006">
          <mc:Choice Requires="x14">
            <control shapeId="50386" r:id="rId213" name="Group Box 210">
              <controlPr defaultSize="0" autoFill="0" autoPict="0">
                <anchor moveWithCells="1">
                  <from>
                    <xdr:col>2</xdr:col>
                    <xdr:colOff>3724275</xdr:colOff>
                    <xdr:row>43</xdr:row>
                    <xdr:rowOff>0</xdr:rowOff>
                  </from>
                  <to>
                    <xdr:col>4</xdr:col>
                    <xdr:colOff>657225</xdr:colOff>
                    <xdr:row>43</xdr:row>
                    <xdr:rowOff>285750</xdr:rowOff>
                  </to>
                </anchor>
              </controlPr>
            </control>
          </mc:Choice>
        </mc:AlternateContent>
        <mc:AlternateContent xmlns:mc="http://schemas.openxmlformats.org/markup-compatibility/2006">
          <mc:Choice Requires="x14">
            <control shapeId="50387" r:id="rId214" name="Group Box 211">
              <controlPr defaultSize="0" autoFill="0" autoPict="0">
                <anchor moveWithCells="1">
                  <from>
                    <xdr:col>2</xdr:col>
                    <xdr:colOff>3762375</xdr:colOff>
                    <xdr:row>43</xdr:row>
                    <xdr:rowOff>0</xdr:rowOff>
                  </from>
                  <to>
                    <xdr:col>4</xdr:col>
                    <xdr:colOff>600075</xdr:colOff>
                    <xdr:row>43</xdr:row>
                    <xdr:rowOff>285750</xdr:rowOff>
                  </to>
                </anchor>
              </controlPr>
            </control>
          </mc:Choice>
        </mc:AlternateContent>
        <mc:AlternateContent xmlns:mc="http://schemas.openxmlformats.org/markup-compatibility/2006">
          <mc:Choice Requires="x14">
            <control shapeId="50388" r:id="rId215" name="Group Box 212">
              <controlPr defaultSize="0" autoFill="0" autoPict="0">
                <anchor moveWithCells="1">
                  <from>
                    <xdr:col>2</xdr:col>
                    <xdr:colOff>3762375</xdr:colOff>
                    <xdr:row>43</xdr:row>
                    <xdr:rowOff>0</xdr:rowOff>
                  </from>
                  <to>
                    <xdr:col>4</xdr:col>
                    <xdr:colOff>600075</xdr:colOff>
                    <xdr:row>43</xdr:row>
                    <xdr:rowOff>285750</xdr:rowOff>
                  </to>
                </anchor>
              </controlPr>
            </control>
          </mc:Choice>
        </mc:AlternateContent>
        <mc:AlternateContent xmlns:mc="http://schemas.openxmlformats.org/markup-compatibility/2006">
          <mc:Choice Requires="x14">
            <control shapeId="50389" r:id="rId216" name="Group Box 213">
              <controlPr defaultSize="0" autoFill="0" autoPict="0">
                <anchor moveWithCells="1">
                  <from>
                    <xdr:col>2</xdr:col>
                    <xdr:colOff>3733800</xdr:colOff>
                    <xdr:row>42</xdr:row>
                    <xdr:rowOff>171450</xdr:rowOff>
                  </from>
                  <to>
                    <xdr:col>4</xdr:col>
                    <xdr:colOff>590550</xdr:colOff>
                    <xdr:row>43</xdr:row>
                    <xdr:rowOff>276225</xdr:rowOff>
                  </to>
                </anchor>
              </controlPr>
            </control>
          </mc:Choice>
        </mc:AlternateContent>
        <mc:AlternateContent xmlns:mc="http://schemas.openxmlformats.org/markup-compatibility/2006">
          <mc:Choice Requires="x14">
            <control shapeId="50390" r:id="rId217" name="Group Box 214">
              <controlPr defaultSize="0" autoFill="0" autoPict="0">
                <anchor moveWithCells="1">
                  <from>
                    <xdr:col>2</xdr:col>
                    <xdr:colOff>3848100</xdr:colOff>
                    <xdr:row>43</xdr:row>
                    <xdr:rowOff>0</xdr:rowOff>
                  </from>
                  <to>
                    <xdr:col>4</xdr:col>
                    <xdr:colOff>704850</xdr:colOff>
                    <xdr:row>43</xdr:row>
                    <xdr:rowOff>285750</xdr:rowOff>
                  </to>
                </anchor>
              </controlPr>
            </control>
          </mc:Choice>
        </mc:AlternateContent>
        <mc:AlternateContent xmlns:mc="http://schemas.openxmlformats.org/markup-compatibility/2006">
          <mc:Choice Requires="x14">
            <control shapeId="50391" r:id="rId218" name="Group Box 215">
              <controlPr defaultSize="0" autoFill="0" autoPict="0">
                <anchor moveWithCells="1">
                  <from>
                    <xdr:col>2</xdr:col>
                    <xdr:colOff>3657600</xdr:colOff>
                    <xdr:row>43</xdr:row>
                    <xdr:rowOff>0</xdr:rowOff>
                  </from>
                  <to>
                    <xdr:col>4</xdr:col>
                    <xdr:colOff>723900</xdr:colOff>
                    <xdr:row>43</xdr:row>
                    <xdr:rowOff>314325</xdr:rowOff>
                  </to>
                </anchor>
              </controlPr>
            </control>
          </mc:Choice>
        </mc:AlternateContent>
        <mc:AlternateContent xmlns:mc="http://schemas.openxmlformats.org/markup-compatibility/2006">
          <mc:Choice Requires="x14">
            <control shapeId="50392" r:id="rId219" name="Group Box 216">
              <controlPr defaultSize="0" autoFill="0" autoPict="0">
                <anchor moveWithCells="1">
                  <from>
                    <xdr:col>2</xdr:col>
                    <xdr:colOff>3609975</xdr:colOff>
                    <xdr:row>43</xdr:row>
                    <xdr:rowOff>0</xdr:rowOff>
                  </from>
                  <to>
                    <xdr:col>4</xdr:col>
                    <xdr:colOff>619125</xdr:colOff>
                    <xdr:row>43</xdr:row>
                    <xdr:rowOff>333375</xdr:rowOff>
                  </to>
                </anchor>
              </controlPr>
            </control>
          </mc:Choice>
        </mc:AlternateContent>
        <mc:AlternateContent xmlns:mc="http://schemas.openxmlformats.org/markup-compatibility/2006">
          <mc:Choice Requires="x14">
            <control shapeId="50393" r:id="rId220" name="Group Box 217">
              <controlPr defaultSize="0" autoFill="0" autoPict="0">
                <anchor moveWithCells="1">
                  <from>
                    <xdr:col>2</xdr:col>
                    <xdr:colOff>3400425</xdr:colOff>
                    <xdr:row>43</xdr:row>
                    <xdr:rowOff>0</xdr:rowOff>
                  </from>
                  <to>
                    <xdr:col>7</xdr:col>
                    <xdr:colOff>142875</xdr:colOff>
                    <xdr:row>43</xdr:row>
                    <xdr:rowOff>285750</xdr:rowOff>
                  </to>
                </anchor>
              </controlPr>
            </control>
          </mc:Choice>
        </mc:AlternateContent>
        <mc:AlternateContent xmlns:mc="http://schemas.openxmlformats.org/markup-compatibility/2006">
          <mc:Choice Requires="x14">
            <control shapeId="50394" r:id="rId221" name="Group Box 218">
              <controlPr defaultSize="0" autoFill="0" autoPict="0">
                <anchor moveWithCells="1">
                  <from>
                    <xdr:col>2</xdr:col>
                    <xdr:colOff>3686175</xdr:colOff>
                    <xdr:row>43</xdr:row>
                    <xdr:rowOff>0</xdr:rowOff>
                  </from>
                  <to>
                    <xdr:col>4</xdr:col>
                    <xdr:colOff>733425</xdr:colOff>
                    <xdr:row>43</xdr:row>
                    <xdr:rowOff>285750</xdr:rowOff>
                  </to>
                </anchor>
              </controlPr>
            </control>
          </mc:Choice>
        </mc:AlternateContent>
        <mc:AlternateContent xmlns:mc="http://schemas.openxmlformats.org/markup-compatibility/2006">
          <mc:Choice Requires="x14">
            <control shapeId="50395" r:id="rId222" name="Group Box 219">
              <controlPr defaultSize="0" autoFill="0" autoPict="0">
                <anchor moveWithCells="1">
                  <from>
                    <xdr:col>2</xdr:col>
                    <xdr:colOff>3724275</xdr:colOff>
                    <xdr:row>43</xdr:row>
                    <xdr:rowOff>0</xdr:rowOff>
                  </from>
                  <to>
                    <xdr:col>4</xdr:col>
                    <xdr:colOff>657225</xdr:colOff>
                    <xdr:row>43</xdr:row>
                    <xdr:rowOff>285750</xdr:rowOff>
                  </to>
                </anchor>
              </controlPr>
            </control>
          </mc:Choice>
        </mc:AlternateContent>
        <mc:AlternateContent xmlns:mc="http://schemas.openxmlformats.org/markup-compatibility/2006">
          <mc:Choice Requires="x14">
            <control shapeId="50396" r:id="rId223" name="Group Box 220">
              <controlPr defaultSize="0" autoFill="0" autoPict="0">
                <anchor moveWithCells="1">
                  <from>
                    <xdr:col>2</xdr:col>
                    <xdr:colOff>3724275</xdr:colOff>
                    <xdr:row>43</xdr:row>
                    <xdr:rowOff>0</xdr:rowOff>
                  </from>
                  <to>
                    <xdr:col>4</xdr:col>
                    <xdr:colOff>657225</xdr:colOff>
                    <xdr:row>43</xdr:row>
                    <xdr:rowOff>285750</xdr:rowOff>
                  </to>
                </anchor>
              </controlPr>
            </control>
          </mc:Choice>
        </mc:AlternateContent>
        <mc:AlternateContent xmlns:mc="http://schemas.openxmlformats.org/markup-compatibility/2006">
          <mc:Choice Requires="x14">
            <control shapeId="50397" r:id="rId224" name="Group Box 221">
              <controlPr defaultSize="0" autoFill="0" autoPict="0">
                <anchor moveWithCells="1">
                  <from>
                    <xdr:col>2</xdr:col>
                    <xdr:colOff>3762375</xdr:colOff>
                    <xdr:row>43</xdr:row>
                    <xdr:rowOff>0</xdr:rowOff>
                  </from>
                  <to>
                    <xdr:col>4</xdr:col>
                    <xdr:colOff>600075</xdr:colOff>
                    <xdr:row>43</xdr:row>
                    <xdr:rowOff>285750</xdr:rowOff>
                  </to>
                </anchor>
              </controlPr>
            </control>
          </mc:Choice>
        </mc:AlternateContent>
        <mc:AlternateContent xmlns:mc="http://schemas.openxmlformats.org/markup-compatibility/2006">
          <mc:Choice Requires="x14">
            <control shapeId="50398" r:id="rId225" name="Group Box 222">
              <controlPr defaultSize="0" autoFill="0" autoPict="0">
                <anchor moveWithCells="1">
                  <from>
                    <xdr:col>2</xdr:col>
                    <xdr:colOff>3762375</xdr:colOff>
                    <xdr:row>43</xdr:row>
                    <xdr:rowOff>0</xdr:rowOff>
                  </from>
                  <to>
                    <xdr:col>4</xdr:col>
                    <xdr:colOff>600075</xdr:colOff>
                    <xdr:row>43</xdr:row>
                    <xdr:rowOff>285750</xdr:rowOff>
                  </to>
                </anchor>
              </controlPr>
            </control>
          </mc:Choice>
        </mc:AlternateContent>
        <mc:AlternateContent xmlns:mc="http://schemas.openxmlformats.org/markup-compatibility/2006">
          <mc:Choice Requires="x14">
            <control shapeId="50399" r:id="rId226" name="Group Box 223">
              <controlPr defaultSize="0" autoFill="0" autoPict="0">
                <anchor moveWithCells="1">
                  <from>
                    <xdr:col>2</xdr:col>
                    <xdr:colOff>3800475</xdr:colOff>
                    <xdr:row>43</xdr:row>
                    <xdr:rowOff>0</xdr:rowOff>
                  </from>
                  <to>
                    <xdr:col>4</xdr:col>
                    <xdr:colOff>609600</xdr:colOff>
                    <xdr:row>43</xdr:row>
                    <xdr:rowOff>285750</xdr:rowOff>
                  </to>
                </anchor>
              </controlPr>
            </control>
          </mc:Choice>
        </mc:AlternateContent>
        <mc:AlternateContent xmlns:mc="http://schemas.openxmlformats.org/markup-compatibility/2006">
          <mc:Choice Requires="x14">
            <control shapeId="50400" r:id="rId227" name="Group Box 224">
              <controlPr defaultSize="0" autoFill="0" autoPict="0">
                <anchor moveWithCells="1">
                  <from>
                    <xdr:col>2</xdr:col>
                    <xdr:colOff>3657600</xdr:colOff>
                    <xdr:row>43</xdr:row>
                    <xdr:rowOff>0</xdr:rowOff>
                  </from>
                  <to>
                    <xdr:col>4</xdr:col>
                    <xdr:colOff>771525</xdr:colOff>
                    <xdr:row>43</xdr:row>
                    <xdr:rowOff>342900</xdr:rowOff>
                  </to>
                </anchor>
              </controlPr>
            </control>
          </mc:Choice>
        </mc:AlternateContent>
        <mc:AlternateContent xmlns:mc="http://schemas.openxmlformats.org/markup-compatibility/2006">
          <mc:Choice Requires="x14">
            <control shapeId="50401" r:id="rId228" name="Group Box 225">
              <controlPr defaultSize="0" autoFill="0" autoPict="0">
                <anchor moveWithCells="1">
                  <from>
                    <xdr:col>2</xdr:col>
                    <xdr:colOff>3686175</xdr:colOff>
                    <xdr:row>43</xdr:row>
                    <xdr:rowOff>0</xdr:rowOff>
                  </from>
                  <to>
                    <xdr:col>4</xdr:col>
                    <xdr:colOff>723900</xdr:colOff>
                    <xdr:row>43</xdr:row>
                    <xdr:rowOff>285750</xdr:rowOff>
                  </to>
                </anchor>
              </controlPr>
            </control>
          </mc:Choice>
        </mc:AlternateContent>
        <mc:AlternateContent xmlns:mc="http://schemas.openxmlformats.org/markup-compatibility/2006">
          <mc:Choice Requires="x14">
            <control shapeId="50402" r:id="rId229" name="Group Box 226">
              <controlPr defaultSize="0" autoFill="0" autoPict="0">
                <anchor moveWithCells="1">
                  <from>
                    <xdr:col>2</xdr:col>
                    <xdr:colOff>3524250</xdr:colOff>
                    <xdr:row>43</xdr:row>
                    <xdr:rowOff>0</xdr:rowOff>
                  </from>
                  <to>
                    <xdr:col>4</xdr:col>
                    <xdr:colOff>695325</xdr:colOff>
                    <xdr:row>43</xdr:row>
                    <xdr:rowOff>400050</xdr:rowOff>
                  </to>
                </anchor>
              </controlPr>
            </control>
          </mc:Choice>
        </mc:AlternateContent>
        <mc:AlternateContent xmlns:mc="http://schemas.openxmlformats.org/markup-compatibility/2006">
          <mc:Choice Requires="x14">
            <control shapeId="50403" r:id="rId230" name="Group Box 227">
              <controlPr defaultSize="0" autoFill="0" autoPict="0">
                <anchor moveWithCells="1">
                  <from>
                    <xdr:col>2</xdr:col>
                    <xdr:colOff>3638550</xdr:colOff>
                    <xdr:row>43</xdr:row>
                    <xdr:rowOff>0</xdr:rowOff>
                  </from>
                  <to>
                    <xdr:col>4</xdr:col>
                    <xdr:colOff>819150</xdr:colOff>
                    <xdr:row>43</xdr:row>
                    <xdr:rowOff>285750</xdr:rowOff>
                  </to>
                </anchor>
              </controlPr>
            </control>
          </mc:Choice>
        </mc:AlternateContent>
        <mc:AlternateContent xmlns:mc="http://schemas.openxmlformats.org/markup-compatibility/2006">
          <mc:Choice Requires="x14">
            <control shapeId="50404" r:id="rId231" name="Group Box 228">
              <controlPr defaultSize="0" autoFill="0" autoPict="0">
                <anchor moveWithCells="1">
                  <from>
                    <xdr:col>2</xdr:col>
                    <xdr:colOff>3524250</xdr:colOff>
                    <xdr:row>43</xdr:row>
                    <xdr:rowOff>0</xdr:rowOff>
                  </from>
                  <to>
                    <xdr:col>7</xdr:col>
                    <xdr:colOff>342900</xdr:colOff>
                    <xdr:row>43</xdr:row>
                    <xdr:rowOff>304800</xdr:rowOff>
                  </to>
                </anchor>
              </controlPr>
            </control>
          </mc:Choice>
        </mc:AlternateContent>
        <mc:AlternateContent xmlns:mc="http://schemas.openxmlformats.org/markup-compatibility/2006">
          <mc:Choice Requires="x14">
            <control shapeId="50405" r:id="rId232" name="Group Box 229">
              <controlPr defaultSize="0" autoFill="0" autoPict="0">
                <anchor moveWithCells="1">
                  <from>
                    <xdr:col>2</xdr:col>
                    <xdr:colOff>3638550</xdr:colOff>
                    <xdr:row>43</xdr:row>
                    <xdr:rowOff>0</xdr:rowOff>
                  </from>
                  <to>
                    <xdr:col>4</xdr:col>
                    <xdr:colOff>695325</xdr:colOff>
                    <xdr:row>43</xdr:row>
                    <xdr:rowOff>285750</xdr:rowOff>
                  </to>
                </anchor>
              </controlPr>
            </control>
          </mc:Choice>
        </mc:AlternateContent>
        <mc:AlternateContent xmlns:mc="http://schemas.openxmlformats.org/markup-compatibility/2006">
          <mc:Choice Requires="x14">
            <control shapeId="50406" r:id="rId233" name="Group Box 230">
              <controlPr defaultSize="0" autoFill="0" autoPict="0">
                <anchor moveWithCells="1">
                  <from>
                    <xdr:col>2</xdr:col>
                    <xdr:colOff>3743325</xdr:colOff>
                    <xdr:row>30</xdr:row>
                    <xdr:rowOff>0</xdr:rowOff>
                  </from>
                  <to>
                    <xdr:col>4</xdr:col>
                    <xdr:colOff>647700</xdr:colOff>
                    <xdr:row>31</xdr:row>
                    <xdr:rowOff>123825</xdr:rowOff>
                  </to>
                </anchor>
              </controlPr>
            </control>
          </mc:Choice>
        </mc:AlternateContent>
        <mc:AlternateContent xmlns:mc="http://schemas.openxmlformats.org/markup-compatibility/2006">
          <mc:Choice Requires="x14">
            <control shapeId="50407" r:id="rId234" name="Group Box 231">
              <controlPr defaultSize="0" autoFill="0" autoPict="0">
                <anchor moveWithCells="1">
                  <from>
                    <xdr:col>2</xdr:col>
                    <xdr:colOff>3590925</xdr:colOff>
                    <xdr:row>31</xdr:row>
                    <xdr:rowOff>161925</xdr:rowOff>
                  </from>
                  <to>
                    <xdr:col>4</xdr:col>
                    <xdr:colOff>857250</xdr:colOff>
                    <xdr:row>33</xdr:row>
                    <xdr:rowOff>66675</xdr:rowOff>
                  </to>
                </anchor>
              </controlPr>
            </control>
          </mc:Choice>
        </mc:AlternateContent>
        <mc:AlternateContent xmlns:mc="http://schemas.openxmlformats.org/markup-compatibility/2006">
          <mc:Choice Requires="x14">
            <control shapeId="50408" r:id="rId235" name="Group Box 232">
              <controlPr defaultSize="0" autoFill="0" autoPict="0">
                <anchor moveWithCells="1">
                  <from>
                    <xdr:col>2</xdr:col>
                    <xdr:colOff>3743325</xdr:colOff>
                    <xdr:row>34</xdr:row>
                    <xdr:rowOff>171450</xdr:rowOff>
                  </from>
                  <to>
                    <xdr:col>7</xdr:col>
                    <xdr:colOff>295275</xdr:colOff>
                    <xdr:row>36</xdr:row>
                    <xdr:rowOff>95250</xdr:rowOff>
                  </to>
                </anchor>
              </controlPr>
            </control>
          </mc:Choice>
        </mc:AlternateContent>
        <mc:AlternateContent xmlns:mc="http://schemas.openxmlformats.org/markup-compatibility/2006">
          <mc:Choice Requires="x14">
            <control shapeId="50409" r:id="rId236" name="Group Box 233">
              <controlPr defaultSize="0" autoFill="0" autoPict="0">
                <anchor moveWithCells="1">
                  <from>
                    <xdr:col>2</xdr:col>
                    <xdr:colOff>3733800</xdr:colOff>
                    <xdr:row>37</xdr:row>
                    <xdr:rowOff>0</xdr:rowOff>
                  </from>
                  <to>
                    <xdr:col>7</xdr:col>
                    <xdr:colOff>57150</xdr:colOff>
                    <xdr:row>38</xdr:row>
                    <xdr:rowOff>95250</xdr:rowOff>
                  </to>
                </anchor>
              </controlPr>
            </control>
          </mc:Choice>
        </mc:AlternateContent>
        <mc:AlternateContent xmlns:mc="http://schemas.openxmlformats.org/markup-compatibility/2006">
          <mc:Choice Requires="x14">
            <control shapeId="50410" r:id="rId237" name="Group Box 234">
              <controlPr defaultSize="0" autoFill="0" autoPict="0">
                <anchor moveWithCells="1">
                  <from>
                    <xdr:col>2</xdr:col>
                    <xdr:colOff>3762375</xdr:colOff>
                    <xdr:row>38</xdr:row>
                    <xdr:rowOff>161925</xdr:rowOff>
                  </from>
                  <to>
                    <xdr:col>4</xdr:col>
                    <xdr:colOff>781050</xdr:colOff>
                    <xdr:row>40</xdr:row>
                    <xdr:rowOff>114300</xdr:rowOff>
                  </to>
                </anchor>
              </controlPr>
            </control>
          </mc:Choice>
        </mc:AlternateContent>
        <mc:AlternateContent xmlns:mc="http://schemas.openxmlformats.org/markup-compatibility/2006">
          <mc:Choice Requires="x14">
            <control shapeId="50411" r:id="rId238" name="Group Box 235">
              <controlPr defaultSize="0" autoFill="0" autoPict="0">
                <anchor moveWithCells="1">
                  <from>
                    <xdr:col>2</xdr:col>
                    <xdr:colOff>3724275</xdr:colOff>
                    <xdr:row>6</xdr:row>
                    <xdr:rowOff>0</xdr:rowOff>
                  </from>
                  <to>
                    <xdr:col>4</xdr:col>
                    <xdr:colOff>609600</xdr:colOff>
                    <xdr:row>8</xdr:row>
                    <xdr:rowOff>57150</xdr:rowOff>
                  </to>
                </anchor>
              </controlPr>
            </control>
          </mc:Choice>
        </mc:AlternateContent>
        <mc:AlternateContent xmlns:mc="http://schemas.openxmlformats.org/markup-compatibility/2006">
          <mc:Choice Requires="x14">
            <control shapeId="50412" r:id="rId239" name="Group Box 236">
              <controlPr defaultSize="0" autoFill="0" autoPict="0">
                <anchor moveWithCells="1">
                  <from>
                    <xdr:col>2</xdr:col>
                    <xdr:colOff>3705225</xdr:colOff>
                    <xdr:row>43</xdr:row>
                    <xdr:rowOff>0</xdr:rowOff>
                  </from>
                  <to>
                    <xdr:col>4</xdr:col>
                    <xdr:colOff>647700</xdr:colOff>
                    <xdr:row>43</xdr:row>
                    <xdr:rowOff>285750</xdr:rowOff>
                  </to>
                </anchor>
              </controlPr>
            </control>
          </mc:Choice>
        </mc:AlternateContent>
        <mc:AlternateContent xmlns:mc="http://schemas.openxmlformats.org/markup-compatibility/2006">
          <mc:Choice Requires="x14">
            <control shapeId="50413" r:id="rId240" name="Group Box 237">
              <controlPr defaultSize="0" autoFill="0" autoPict="0">
                <anchor moveWithCells="1">
                  <from>
                    <xdr:col>2</xdr:col>
                    <xdr:colOff>3790950</xdr:colOff>
                    <xdr:row>19</xdr:row>
                    <xdr:rowOff>0</xdr:rowOff>
                  </from>
                  <to>
                    <xdr:col>4</xdr:col>
                    <xdr:colOff>781050</xdr:colOff>
                    <xdr:row>20</xdr:row>
                    <xdr:rowOff>95250</xdr:rowOff>
                  </to>
                </anchor>
              </controlPr>
            </control>
          </mc:Choice>
        </mc:AlternateContent>
        <mc:AlternateContent xmlns:mc="http://schemas.openxmlformats.org/markup-compatibility/2006">
          <mc:Choice Requires="x14">
            <control shapeId="50414" r:id="rId241" name="Group Box 238">
              <controlPr defaultSize="0" autoFill="0" autoPict="0">
                <anchor moveWithCells="1">
                  <from>
                    <xdr:col>2</xdr:col>
                    <xdr:colOff>3686175</xdr:colOff>
                    <xdr:row>3</xdr:row>
                    <xdr:rowOff>171450</xdr:rowOff>
                  </from>
                  <to>
                    <xdr:col>4</xdr:col>
                    <xdr:colOff>819150</xdr:colOff>
                    <xdr:row>5</xdr:row>
                    <xdr:rowOff>76200</xdr:rowOff>
                  </to>
                </anchor>
              </controlPr>
            </control>
          </mc:Choice>
        </mc:AlternateContent>
        <mc:AlternateContent xmlns:mc="http://schemas.openxmlformats.org/markup-compatibility/2006">
          <mc:Choice Requires="x14">
            <control shapeId="50415" r:id="rId242" name="Group Box 239">
              <controlPr defaultSize="0" autoFill="0" autoPict="0">
                <anchor moveWithCells="1">
                  <from>
                    <xdr:col>2</xdr:col>
                    <xdr:colOff>3533775</xdr:colOff>
                    <xdr:row>15</xdr:row>
                    <xdr:rowOff>0</xdr:rowOff>
                  </from>
                  <to>
                    <xdr:col>4</xdr:col>
                    <xdr:colOff>714375</xdr:colOff>
                    <xdr:row>16</xdr:row>
                    <xdr:rowOff>95250</xdr:rowOff>
                  </to>
                </anchor>
              </controlPr>
            </control>
          </mc:Choice>
        </mc:AlternateContent>
        <mc:AlternateContent xmlns:mc="http://schemas.openxmlformats.org/markup-compatibility/2006">
          <mc:Choice Requires="x14">
            <control shapeId="50416" r:id="rId243" name="Group Box 240">
              <controlPr defaultSize="0" autoFill="0" autoPict="0">
                <anchor moveWithCells="1">
                  <from>
                    <xdr:col>2</xdr:col>
                    <xdr:colOff>3381375</xdr:colOff>
                    <xdr:row>15</xdr:row>
                    <xdr:rowOff>180975</xdr:rowOff>
                  </from>
                  <to>
                    <xdr:col>4</xdr:col>
                    <xdr:colOff>628650</xdr:colOff>
                    <xdr:row>17</xdr:row>
                    <xdr:rowOff>95250</xdr:rowOff>
                  </to>
                </anchor>
              </controlPr>
            </control>
          </mc:Choice>
        </mc:AlternateContent>
        <mc:AlternateContent xmlns:mc="http://schemas.openxmlformats.org/markup-compatibility/2006">
          <mc:Choice Requires="x14">
            <control shapeId="50417" r:id="rId244" name="Group Box 241">
              <controlPr defaultSize="0" autoFill="0" autoPict="0">
                <anchor moveWithCells="1">
                  <from>
                    <xdr:col>2</xdr:col>
                    <xdr:colOff>3524250</xdr:colOff>
                    <xdr:row>15</xdr:row>
                    <xdr:rowOff>180975</xdr:rowOff>
                  </from>
                  <to>
                    <xdr:col>4</xdr:col>
                    <xdr:colOff>809625</xdr:colOff>
                    <xdr:row>17</xdr:row>
                    <xdr:rowOff>95250</xdr:rowOff>
                  </to>
                </anchor>
              </controlPr>
            </control>
          </mc:Choice>
        </mc:AlternateContent>
        <mc:AlternateContent xmlns:mc="http://schemas.openxmlformats.org/markup-compatibility/2006">
          <mc:Choice Requires="x14">
            <control shapeId="50418" r:id="rId245" name="Group Box 242">
              <controlPr defaultSize="0" autoFill="0" autoPict="0">
                <anchor moveWithCells="1">
                  <from>
                    <xdr:col>2</xdr:col>
                    <xdr:colOff>3686175</xdr:colOff>
                    <xdr:row>15</xdr:row>
                    <xdr:rowOff>171450</xdr:rowOff>
                  </from>
                  <to>
                    <xdr:col>4</xdr:col>
                    <xdr:colOff>819150</xdr:colOff>
                    <xdr:row>17</xdr:row>
                    <xdr:rowOff>76200</xdr:rowOff>
                  </to>
                </anchor>
              </controlPr>
            </control>
          </mc:Choice>
        </mc:AlternateContent>
        <mc:AlternateContent xmlns:mc="http://schemas.openxmlformats.org/markup-compatibility/2006">
          <mc:Choice Requires="x14">
            <control shapeId="50419" r:id="rId246" name="Group Box 243">
              <controlPr defaultSize="0" autoFill="0" autoPict="0">
                <anchor moveWithCells="1">
                  <from>
                    <xdr:col>2</xdr:col>
                    <xdr:colOff>3533775</xdr:colOff>
                    <xdr:row>21</xdr:row>
                    <xdr:rowOff>0</xdr:rowOff>
                  </from>
                  <to>
                    <xdr:col>4</xdr:col>
                    <xdr:colOff>714375</xdr:colOff>
                    <xdr:row>22</xdr:row>
                    <xdr:rowOff>95250</xdr:rowOff>
                  </to>
                </anchor>
              </controlPr>
            </control>
          </mc:Choice>
        </mc:AlternateContent>
        <mc:AlternateContent xmlns:mc="http://schemas.openxmlformats.org/markup-compatibility/2006">
          <mc:Choice Requires="x14">
            <control shapeId="50420" r:id="rId247" name="Group Box 244">
              <controlPr defaultSize="0" autoFill="0" autoPict="0">
                <anchor moveWithCells="1">
                  <from>
                    <xdr:col>2</xdr:col>
                    <xdr:colOff>3790950</xdr:colOff>
                    <xdr:row>5</xdr:row>
                    <xdr:rowOff>0</xdr:rowOff>
                  </from>
                  <to>
                    <xdr:col>4</xdr:col>
                    <xdr:colOff>704850</xdr:colOff>
                    <xdr:row>6</xdr:row>
                    <xdr:rowOff>95250</xdr:rowOff>
                  </to>
                </anchor>
              </controlPr>
            </control>
          </mc:Choice>
        </mc:AlternateContent>
        <mc:AlternateContent xmlns:mc="http://schemas.openxmlformats.org/markup-compatibility/2006">
          <mc:Choice Requires="x14">
            <control shapeId="50421" r:id="rId248" name="Group Box 245">
              <controlPr defaultSize="0" autoFill="0" autoPict="0">
                <anchor moveWithCells="1">
                  <from>
                    <xdr:col>2</xdr:col>
                    <xdr:colOff>3714750</xdr:colOff>
                    <xdr:row>5</xdr:row>
                    <xdr:rowOff>133350</xdr:rowOff>
                  </from>
                  <to>
                    <xdr:col>4</xdr:col>
                    <xdr:colOff>857250</xdr:colOff>
                    <xdr:row>7</xdr:row>
                    <xdr:rowOff>57150</xdr:rowOff>
                  </to>
                </anchor>
              </controlPr>
            </control>
          </mc:Choice>
        </mc:AlternateContent>
        <mc:AlternateContent xmlns:mc="http://schemas.openxmlformats.org/markup-compatibility/2006">
          <mc:Choice Requires="x14">
            <control shapeId="50422" r:id="rId249" name="Group Box 246">
              <controlPr defaultSize="0" autoFill="0" autoPict="0">
                <anchor moveWithCells="1">
                  <from>
                    <xdr:col>2</xdr:col>
                    <xdr:colOff>3686175</xdr:colOff>
                    <xdr:row>18</xdr:row>
                    <xdr:rowOff>0</xdr:rowOff>
                  </from>
                  <to>
                    <xdr:col>4</xdr:col>
                    <xdr:colOff>819150</xdr:colOff>
                    <xdr:row>19</xdr:row>
                    <xdr:rowOff>95250</xdr:rowOff>
                  </to>
                </anchor>
              </controlPr>
            </control>
          </mc:Choice>
        </mc:AlternateContent>
        <mc:AlternateContent xmlns:mc="http://schemas.openxmlformats.org/markup-compatibility/2006">
          <mc:Choice Requires="x14">
            <control shapeId="50423" r:id="rId250" name="Group Box 247">
              <controlPr defaultSize="0" autoFill="0" autoPict="0">
                <anchor moveWithCells="1">
                  <from>
                    <xdr:col>2</xdr:col>
                    <xdr:colOff>3686175</xdr:colOff>
                    <xdr:row>18</xdr:row>
                    <xdr:rowOff>0</xdr:rowOff>
                  </from>
                  <to>
                    <xdr:col>4</xdr:col>
                    <xdr:colOff>695325</xdr:colOff>
                    <xdr:row>19</xdr:row>
                    <xdr:rowOff>123825</xdr:rowOff>
                  </to>
                </anchor>
              </controlPr>
            </control>
          </mc:Choice>
        </mc:AlternateContent>
        <mc:AlternateContent xmlns:mc="http://schemas.openxmlformats.org/markup-compatibility/2006">
          <mc:Choice Requires="x14">
            <control shapeId="50424" r:id="rId251" name="Group Box 248">
              <controlPr defaultSize="0" autoFill="0" autoPict="0">
                <anchor moveWithCells="1">
                  <from>
                    <xdr:col>2</xdr:col>
                    <xdr:colOff>3533775</xdr:colOff>
                    <xdr:row>18</xdr:row>
                    <xdr:rowOff>0</xdr:rowOff>
                  </from>
                  <to>
                    <xdr:col>4</xdr:col>
                    <xdr:colOff>714375</xdr:colOff>
                    <xdr:row>19</xdr:row>
                    <xdr:rowOff>95250</xdr:rowOff>
                  </to>
                </anchor>
              </controlPr>
            </control>
          </mc:Choice>
        </mc:AlternateContent>
        <mc:AlternateContent xmlns:mc="http://schemas.openxmlformats.org/markup-compatibility/2006">
          <mc:Choice Requires="x14">
            <control shapeId="50425" r:id="rId252" name="Group Box 249">
              <controlPr defaultSize="0" autoFill="0" autoPict="0">
                <anchor moveWithCells="1">
                  <from>
                    <xdr:col>2</xdr:col>
                    <xdr:colOff>3686175</xdr:colOff>
                    <xdr:row>19</xdr:row>
                    <xdr:rowOff>0</xdr:rowOff>
                  </from>
                  <to>
                    <xdr:col>4</xdr:col>
                    <xdr:colOff>819150</xdr:colOff>
                    <xdr:row>20</xdr:row>
                    <xdr:rowOff>95250</xdr:rowOff>
                  </to>
                </anchor>
              </controlPr>
            </control>
          </mc:Choice>
        </mc:AlternateContent>
        <mc:AlternateContent xmlns:mc="http://schemas.openxmlformats.org/markup-compatibility/2006">
          <mc:Choice Requires="x14">
            <control shapeId="50426" r:id="rId253" name="Group Box 250">
              <controlPr defaultSize="0" autoFill="0" autoPict="0">
                <anchor moveWithCells="1">
                  <from>
                    <xdr:col>2</xdr:col>
                    <xdr:colOff>3686175</xdr:colOff>
                    <xdr:row>19</xdr:row>
                    <xdr:rowOff>0</xdr:rowOff>
                  </from>
                  <to>
                    <xdr:col>4</xdr:col>
                    <xdr:colOff>695325</xdr:colOff>
                    <xdr:row>20</xdr:row>
                    <xdr:rowOff>123825</xdr:rowOff>
                  </to>
                </anchor>
              </controlPr>
            </control>
          </mc:Choice>
        </mc:AlternateContent>
        <mc:AlternateContent xmlns:mc="http://schemas.openxmlformats.org/markup-compatibility/2006">
          <mc:Choice Requires="x14">
            <control shapeId="50427" r:id="rId254" name="Group Box 251">
              <controlPr defaultSize="0" autoFill="0" autoPict="0">
                <anchor moveWithCells="1">
                  <from>
                    <xdr:col>2</xdr:col>
                    <xdr:colOff>3533775</xdr:colOff>
                    <xdr:row>19</xdr:row>
                    <xdr:rowOff>0</xdr:rowOff>
                  </from>
                  <to>
                    <xdr:col>4</xdr:col>
                    <xdr:colOff>714375</xdr:colOff>
                    <xdr:row>20</xdr:row>
                    <xdr:rowOff>95250</xdr:rowOff>
                  </to>
                </anchor>
              </controlPr>
            </control>
          </mc:Choice>
        </mc:AlternateContent>
        <mc:AlternateContent xmlns:mc="http://schemas.openxmlformats.org/markup-compatibility/2006">
          <mc:Choice Requires="x14">
            <control shapeId="50428" r:id="rId255" name="Group Box 252">
              <controlPr defaultSize="0" autoFill="0" autoPict="0">
                <anchor moveWithCells="1">
                  <from>
                    <xdr:col>2</xdr:col>
                    <xdr:colOff>3686175</xdr:colOff>
                    <xdr:row>20</xdr:row>
                    <xdr:rowOff>0</xdr:rowOff>
                  </from>
                  <to>
                    <xdr:col>4</xdr:col>
                    <xdr:colOff>819150</xdr:colOff>
                    <xdr:row>21</xdr:row>
                    <xdr:rowOff>95250</xdr:rowOff>
                  </to>
                </anchor>
              </controlPr>
            </control>
          </mc:Choice>
        </mc:AlternateContent>
        <mc:AlternateContent xmlns:mc="http://schemas.openxmlformats.org/markup-compatibility/2006">
          <mc:Choice Requires="x14">
            <control shapeId="50429" r:id="rId256" name="Group Box 253">
              <controlPr defaultSize="0" autoFill="0" autoPict="0">
                <anchor moveWithCells="1">
                  <from>
                    <xdr:col>2</xdr:col>
                    <xdr:colOff>3686175</xdr:colOff>
                    <xdr:row>20</xdr:row>
                    <xdr:rowOff>0</xdr:rowOff>
                  </from>
                  <to>
                    <xdr:col>4</xdr:col>
                    <xdr:colOff>695325</xdr:colOff>
                    <xdr:row>21</xdr:row>
                    <xdr:rowOff>123825</xdr:rowOff>
                  </to>
                </anchor>
              </controlPr>
            </control>
          </mc:Choice>
        </mc:AlternateContent>
        <mc:AlternateContent xmlns:mc="http://schemas.openxmlformats.org/markup-compatibility/2006">
          <mc:Choice Requires="x14">
            <control shapeId="50430" r:id="rId257" name="Group Box 254">
              <controlPr defaultSize="0" autoFill="0" autoPict="0">
                <anchor moveWithCells="1">
                  <from>
                    <xdr:col>2</xdr:col>
                    <xdr:colOff>3533775</xdr:colOff>
                    <xdr:row>20</xdr:row>
                    <xdr:rowOff>0</xdr:rowOff>
                  </from>
                  <to>
                    <xdr:col>4</xdr:col>
                    <xdr:colOff>714375</xdr:colOff>
                    <xdr:row>21</xdr:row>
                    <xdr:rowOff>95250</xdr:rowOff>
                  </to>
                </anchor>
              </controlPr>
            </control>
          </mc:Choice>
        </mc:AlternateContent>
        <mc:AlternateContent xmlns:mc="http://schemas.openxmlformats.org/markup-compatibility/2006">
          <mc:Choice Requires="x14">
            <control shapeId="50431" r:id="rId258" name="Group Box 255">
              <controlPr defaultSize="0" autoFill="0" autoPict="0">
                <anchor moveWithCells="1">
                  <from>
                    <xdr:col>2</xdr:col>
                    <xdr:colOff>3581400</xdr:colOff>
                    <xdr:row>17</xdr:row>
                    <xdr:rowOff>104775</xdr:rowOff>
                  </from>
                  <to>
                    <xdr:col>4</xdr:col>
                    <xdr:colOff>723900</xdr:colOff>
                    <xdr:row>19</xdr:row>
                    <xdr:rowOff>38100</xdr:rowOff>
                  </to>
                </anchor>
              </controlPr>
            </control>
          </mc:Choice>
        </mc:AlternateContent>
        <mc:AlternateContent xmlns:mc="http://schemas.openxmlformats.org/markup-compatibility/2006">
          <mc:Choice Requires="x14">
            <control shapeId="50432" r:id="rId259" name="Group Box 256">
              <controlPr defaultSize="0" autoFill="0" autoPict="0">
                <anchor moveWithCells="1">
                  <from>
                    <xdr:col>2</xdr:col>
                    <xdr:colOff>3429000</xdr:colOff>
                    <xdr:row>18</xdr:row>
                    <xdr:rowOff>123825</xdr:rowOff>
                  </from>
                  <to>
                    <xdr:col>4</xdr:col>
                    <xdr:colOff>628650</xdr:colOff>
                    <xdr:row>20</xdr:row>
                    <xdr:rowOff>28575</xdr:rowOff>
                  </to>
                </anchor>
              </controlPr>
            </control>
          </mc:Choice>
        </mc:AlternateContent>
        <mc:AlternateContent xmlns:mc="http://schemas.openxmlformats.org/markup-compatibility/2006">
          <mc:Choice Requires="x14">
            <control shapeId="50433" r:id="rId260" name="Group Box 257">
              <controlPr defaultSize="0" autoFill="0" autoPict="0">
                <anchor moveWithCells="1">
                  <from>
                    <xdr:col>2</xdr:col>
                    <xdr:colOff>3657600</xdr:colOff>
                    <xdr:row>19</xdr:row>
                    <xdr:rowOff>85725</xdr:rowOff>
                  </from>
                  <to>
                    <xdr:col>4</xdr:col>
                    <xdr:colOff>876300</xdr:colOff>
                    <xdr:row>20</xdr:row>
                    <xdr:rowOff>180975</xdr:rowOff>
                  </to>
                </anchor>
              </controlPr>
            </control>
          </mc:Choice>
        </mc:AlternateContent>
        <mc:AlternateContent xmlns:mc="http://schemas.openxmlformats.org/markup-compatibility/2006">
          <mc:Choice Requires="x14">
            <control shapeId="50434" r:id="rId261" name="Group Box 258">
              <controlPr defaultSize="0" autoFill="0" autoPict="0">
                <anchor moveWithCells="1">
                  <from>
                    <xdr:col>2</xdr:col>
                    <xdr:colOff>3752850</xdr:colOff>
                    <xdr:row>4</xdr:row>
                    <xdr:rowOff>57150</xdr:rowOff>
                  </from>
                  <to>
                    <xdr:col>4</xdr:col>
                    <xdr:colOff>771525</xdr:colOff>
                    <xdr:row>6</xdr:row>
                    <xdr:rowOff>28575</xdr:rowOff>
                  </to>
                </anchor>
              </controlPr>
            </control>
          </mc:Choice>
        </mc:AlternateContent>
        <mc:AlternateContent xmlns:mc="http://schemas.openxmlformats.org/markup-compatibility/2006">
          <mc:Choice Requires="x14">
            <control shapeId="50435" r:id="rId262" name="Group Box 259">
              <controlPr defaultSize="0" autoFill="0" autoPict="0">
                <anchor moveWithCells="1">
                  <from>
                    <xdr:col>2</xdr:col>
                    <xdr:colOff>3848100</xdr:colOff>
                    <xdr:row>16</xdr:row>
                    <xdr:rowOff>171450</xdr:rowOff>
                  </from>
                  <to>
                    <xdr:col>4</xdr:col>
                    <xdr:colOff>809625</xdr:colOff>
                    <xdr:row>18</xdr:row>
                    <xdr:rowOff>76200</xdr:rowOff>
                  </to>
                </anchor>
              </controlPr>
            </control>
          </mc:Choice>
        </mc:AlternateContent>
        <mc:AlternateContent xmlns:mc="http://schemas.openxmlformats.org/markup-compatibility/2006">
          <mc:Choice Requires="x14">
            <control shapeId="50436" r:id="rId263" name="Group Box 260">
              <controlPr defaultSize="0" autoFill="0" autoPict="0">
                <anchor moveWithCells="1">
                  <from>
                    <xdr:col>2</xdr:col>
                    <xdr:colOff>3790950</xdr:colOff>
                    <xdr:row>23</xdr:row>
                    <xdr:rowOff>142875</xdr:rowOff>
                  </from>
                  <to>
                    <xdr:col>4</xdr:col>
                    <xdr:colOff>657225</xdr:colOff>
                    <xdr:row>25</xdr:row>
                    <xdr:rowOff>57150</xdr:rowOff>
                  </to>
                </anchor>
              </controlPr>
            </control>
          </mc:Choice>
        </mc:AlternateContent>
        <mc:AlternateContent xmlns:mc="http://schemas.openxmlformats.org/markup-compatibility/2006">
          <mc:Choice Requires="x14">
            <control shapeId="50437" r:id="rId264" name="Group Box 261">
              <controlPr defaultSize="0" autoFill="0" autoPict="0">
                <anchor moveWithCells="1">
                  <from>
                    <xdr:col>2</xdr:col>
                    <xdr:colOff>3629025</xdr:colOff>
                    <xdr:row>26</xdr:row>
                    <xdr:rowOff>0</xdr:rowOff>
                  </from>
                  <to>
                    <xdr:col>4</xdr:col>
                    <xdr:colOff>819150</xdr:colOff>
                    <xdr:row>27</xdr:row>
                    <xdr:rowOff>95250</xdr:rowOff>
                  </to>
                </anchor>
              </controlPr>
            </control>
          </mc:Choice>
        </mc:AlternateContent>
        <mc:AlternateContent xmlns:mc="http://schemas.openxmlformats.org/markup-compatibility/2006">
          <mc:Choice Requires="x14">
            <control shapeId="50438" r:id="rId265" name="Group Box 262">
              <controlPr defaultSize="0" autoFill="0" autoPict="0">
                <anchor moveWithCells="1">
                  <from>
                    <xdr:col>2</xdr:col>
                    <xdr:colOff>3705225</xdr:colOff>
                    <xdr:row>29</xdr:row>
                    <xdr:rowOff>133350</xdr:rowOff>
                  </from>
                  <to>
                    <xdr:col>4</xdr:col>
                    <xdr:colOff>828675</xdr:colOff>
                    <xdr:row>31</xdr:row>
                    <xdr:rowOff>123825</xdr:rowOff>
                  </to>
                </anchor>
              </controlPr>
            </control>
          </mc:Choice>
        </mc:AlternateContent>
        <mc:AlternateContent xmlns:mc="http://schemas.openxmlformats.org/markup-compatibility/2006">
          <mc:Choice Requires="x14">
            <control shapeId="50439" r:id="rId266" name="Group Box 263">
              <controlPr defaultSize="0" autoFill="0" autoPict="0">
                <anchor moveWithCells="1">
                  <from>
                    <xdr:col>2</xdr:col>
                    <xdr:colOff>3752850</xdr:colOff>
                    <xdr:row>36</xdr:row>
                    <xdr:rowOff>161925</xdr:rowOff>
                  </from>
                  <to>
                    <xdr:col>4</xdr:col>
                    <xdr:colOff>781050</xdr:colOff>
                    <xdr:row>38</xdr:row>
                    <xdr:rowOff>66675</xdr:rowOff>
                  </to>
                </anchor>
              </controlPr>
            </control>
          </mc:Choice>
        </mc:AlternateContent>
        <mc:AlternateContent xmlns:mc="http://schemas.openxmlformats.org/markup-compatibility/2006">
          <mc:Choice Requires="x14">
            <control shapeId="50440" r:id="rId267" name="Group Box 264">
              <controlPr defaultSize="0" autoFill="0" autoPict="0">
                <anchor moveWithCells="1">
                  <from>
                    <xdr:col>2</xdr:col>
                    <xdr:colOff>3762375</xdr:colOff>
                    <xdr:row>42</xdr:row>
                    <xdr:rowOff>123825</xdr:rowOff>
                  </from>
                  <to>
                    <xdr:col>4</xdr:col>
                    <xdr:colOff>685800</xdr:colOff>
                    <xdr:row>43</xdr:row>
                    <xdr:rowOff>295275</xdr:rowOff>
                  </to>
                </anchor>
              </controlPr>
            </control>
          </mc:Choice>
        </mc:AlternateContent>
        <mc:AlternateContent xmlns:mc="http://schemas.openxmlformats.org/markup-compatibility/2006">
          <mc:Choice Requires="x14">
            <control shapeId="50441" r:id="rId268" name="Group Box 265">
              <controlPr defaultSize="0" autoFill="0" autoPict="0">
                <anchor moveWithCells="1">
                  <from>
                    <xdr:col>2</xdr:col>
                    <xdr:colOff>3743325</xdr:colOff>
                    <xdr:row>43</xdr:row>
                    <xdr:rowOff>0</xdr:rowOff>
                  </from>
                  <to>
                    <xdr:col>4</xdr:col>
                    <xdr:colOff>600075</xdr:colOff>
                    <xdr:row>43</xdr:row>
                    <xdr:rowOff>285750</xdr:rowOff>
                  </to>
                </anchor>
              </controlPr>
            </control>
          </mc:Choice>
        </mc:AlternateContent>
        <mc:AlternateContent xmlns:mc="http://schemas.openxmlformats.org/markup-compatibility/2006">
          <mc:Choice Requires="x14">
            <control shapeId="50442" r:id="rId269" name="Group Box 266">
              <controlPr defaultSize="0" autoFill="0" autoPict="0">
                <anchor moveWithCells="1">
                  <from>
                    <xdr:col>2</xdr:col>
                    <xdr:colOff>3571875</xdr:colOff>
                    <xdr:row>43</xdr:row>
                    <xdr:rowOff>0</xdr:rowOff>
                  </from>
                  <to>
                    <xdr:col>4</xdr:col>
                    <xdr:colOff>685800</xdr:colOff>
                    <xdr:row>43</xdr:row>
                    <xdr:rowOff>333375</xdr:rowOff>
                  </to>
                </anchor>
              </controlPr>
            </control>
          </mc:Choice>
        </mc:AlternateContent>
        <mc:AlternateContent xmlns:mc="http://schemas.openxmlformats.org/markup-compatibility/2006">
          <mc:Choice Requires="x14">
            <control shapeId="50443" r:id="rId270" name="Group Box 267">
              <controlPr defaultSize="0" autoFill="0" autoPict="0">
                <anchor moveWithCells="1">
                  <from>
                    <xdr:col>2</xdr:col>
                    <xdr:colOff>3752850</xdr:colOff>
                    <xdr:row>26</xdr:row>
                    <xdr:rowOff>0</xdr:rowOff>
                  </from>
                  <to>
                    <xdr:col>4</xdr:col>
                    <xdr:colOff>876300</xdr:colOff>
                    <xdr:row>27</xdr:row>
                    <xdr:rowOff>95250</xdr:rowOff>
                  </to>
                </anchor>
              </controlPr>
            </control>
          </mc:Choice>
        </mc:AlternateContent>
        <mc:AlternateContent xmlns:mc="http://schemas.openxmlformats.org/markup-compatibility/2006">
          <mc:Choice Requires="x14">
            <control shapeId="50444" r:id="rId271" name="Group Box 268">
              <controlPr defaultSize="0" autoFill="0" autoPict="0">
                <anchor moveWithCells="1">
                  <from>
                    <xdr:col>2</xdr:col>
                    <xdr:colOff>3752850</xdr:colOff>
                    <xdr:row>43</xdr:row>
                    <xdr:rowOff>0</xdr:rowOff>
                  </from>
                  <to>
                    <xdr:col>4</xdr:col>
                    <xdr:colOff>666750</xdr:colOff>
                    <xdr:row>43</xdr:row>
                    <xdr:rowOff>295275</xdr:rowOff>
                  </to>
                </anchor>
              </controlPr>
            </control>
          </mc:Choice>
        </mc:AlternateContent>
        <mc:AlternateContent xmlns:mc="http://schemas.openxmlformats.org/markup-compatibility/2006">
          <mc:Choice Requires="x14">
            <control shapeId="50445" r:id="rId272" name="Group Box 269">
              <controlPr defaultSize="0" autoFill="0" autoPict="0">
                <anchor moveWithCells="1">
                  <from>
                    <xdr:col>2</xdr:col>
                    <xdr:colOff>3800475</xdr:colOff>
                    <xdr:row>43</xdr:row>
                    <xdr:rowOff>0</xdr:rowOff>
                  </from>
                  <to>
                    <xdr:col>4</xdr:col>
                    <xdr:colOff>638175</xdr:colOff>
                    <xdr:row>43</xdr:row>
                    <xdr:rowOff>285750</xdr:rowOff>
                  </to>
                </anchor>
              </controlPr>
            </control>
          </mc:Choice>
        </mc:AlternateContent>
        <mc:AlternateContent xmlns:mc="http://schemas.openxmlformats.org/markup-compatibility/2006">
          <mc:Choice Requires="x14">
            <control shapeId="50446" r:id="rId273" name="Group Box 270">
              <controlPr defaultSize="0" autoFill="0" autoPict="0">
                <anchor moveWithCells="1">
                  <from>
                    <xdr:col>2</xdr:col>
                    <xdr:colOff>3676650</xdr:colOff>
                    <xdr:row>26</xdr:row>
                    <xdr:rowOff>0</xdr:rowOff>
                  </from>
                  <to>
                    <xdr:col>7</xdr:col>
                    <xdr:colOff>95250</xdr:colOff>
                    <xdr:row>27</xdr:row>
                    <xdr:rowOff>161925</xdr:rowOff>
                  </to>
                </anchor>
              </controlPr>
            </control>
          </mc:Choice>
        </mc:AlternateContent>
        <mc:AlternateContent xmlns:mc="http://schemas.openxmlformats.org/markup-compatibility/2006">
          <mc:Choice Requires="x14">
            <control shapeId="50447" r:id="rId274" name="Group Box 271">
              <controlPr defaultSize="0" autoFill="0" autoPict="0">
                <anchor moveWithCells="1">
                  <from>
                    <xdr:col>2</xdr:col>
                    <xdr:colOff>3695700</xdr:colOff>
                    <xdr:row>43</xdr:row>
                    <xdr:rowOff>0</xdr:rowOff>
                  </from>
                  <to>
                    <xdr:col>4</xdr:col>
                    <xdr:colOff>819150</xdr:colOff>
                    <xdr:row>43</xdr:row>
                    <xdr:rowOff>371475</xdr:rowOff>
                  </to>
                </anchor>
              </controlPr>
            </control>
          </mc:Choice>
        </mc:AlternateContent>
        <mc:AlternateContent xmlns:mc="http://schemas.openxmlformats.org/markup-compatibility/2006">
          <mc:Choice Requires="x14">
            <control shapeId="50448" r:id="rId275" name="Group Box 272">
              <controlPr defaultSize="0" autoFill="0" autoPict="0">
                <anchor moveWithCells="1">
                  <from>
                    <xdr:col>2</xdr:col>
                    <xdr:colOff>3810000</xdr:colOff>
                    <xdr:row>4</xdr:row>
                    <xdr:rowOff>161925</xdr:rowOff>
                  </from>
                  <to>
                    <xdr:col>4</xdr:col>
                    <xdr:colOff>819150</xdr:colOff>
                    <xdr:row>6</xdr:row>
                    <xdr:rowOff>57150</xdr:rowOff>
                  </to>
                </anchor>
              </controlPr>
            </control>
          </mc:Choice>
        </mc:AlternateContent>
        <mc:AlternateContent xmlns:mc="http://schemas.openxmlformats.org/markup-compatibility/2006">
          <mc:Choice Requires="x14">
            <control shapeId="50449" r:id="rId276" name="Group Box 273">
              <controlPr defaultSize="0" autoFill="0" autoPict="0">
                <anchor moveWithCells="1">
                  <from>
                    <xdr:col>2</xdr:col>
                    <xdr:colOff>3790950</xdr:colOff>
                    <xdr:row>6</xdr:row>
                    <xdr:rowOff>0</xdr:rowOff>
                  </from>
                  <to>
                    <xdr:col>4</xdr:col>
                    <xdr:colOff>704850</xdr:colOff>
                    <xdr:row>7</xdr:row>
                    <xdr:rowOff>95250</xdr:rowOff>
                  </to>
                </anchor>
              </controlPr>
            </control>
          </mc:Choice>
        </mc:AlternateContent>
        <mc:AlternateContent xmlns:mc="http://schemas.openxmlformats.org/markup-compatibility/2006">
          <mc:Choice Requires="x14">
            <control shapeId="50450" r:id="rId277" name="Group Box 274">
              <controlPr defaultSize="0" autoFill="0" autoPict="0">
                <anchor moveWithCells="1">
                  <from>
                    <xdr:col>2</xdr:col>
                    <xdr:colOff>3752850</xdr:colOff>
                    <xdr:row>5</xdr:row>
                    <xdr:rowOff>57150</xdr:rowOff>
                  </from>
                  <to>
                    <xdr:col>4</xdr:col>
                    <xdr:colOff>771525</xdr:colOff>
                    <xdr:row>7</xdr:row>
                    <xdr:rowOff>28575</xdr:rowOff>
                  </to>
                </anchor>
              </controlPr>
            </control>
          </mc:Choice>
        </mc:AlternateContent>
        <mc:AlternateContent xmlns:mc="http://schemas.openxmlformats.org/markup-compatibility/2006">
          <mc:Choice Requires="x14">
            <control shapeId="50451" r:id="rId278" name="Group Box 275">
              <controlPr defaultSize="0" autoFill="0" autoPict="0">
                <anchor moveWithCells="1">
                  <from>
                    <xdr:col>2</xdr:col>
                    <xdr:colOff>3810000</xdr:colOff>
                    <xdr:row>5</xdr:row>
                    <xdr:rowOff>161925</xdr:rowOff>
                  </from>
                  <to>
                    <xdr:col>4</xdr:col>
                    <xdr:colOff>819150</xdr:colOff>
                    <xdr:row>7</xdr:row>
                    <xdr:rowOff>57150</xdr:rowOff>
                  </to>
                </anchor>
              </controlPr>
            </control>
          </mc:Choice>
        </mc:AlternateContent>
        <mc:AlternateContent xmlns:mc="http://schemas.openxmlformats.org/markup-compatibility/2006">
          <mc:Choice Requires="x14">
            <control shapeId="50452" r:id="rId279" name="Group Box 276">
              <controlPr defaultSize="0" autoFill="0" autoPict="0">
                <anchor moveWithCells="1">
                  <from>
                    <xdr:col>2</xdr:col>
                    <xdr:colOff>3790950</xdr:colOff>
                    <xdr:row>7</xdr:row>
                    <xdr:rowOff>0</xdr:rowOff>
                  </from>
                  <to>
                    <xdr:col>4</xdr:col>
                    <xdr:colOff>704850</xdr:colOff>
                    <xdr:row>8</xdr:row>
                    <xdr:rowOff>95250</xdr:rowOff>
                  </to>
                </anchor>
              </controlPr>
            </control>
          </mc:Choice>
        </mc:AlternateContent>
        <mc:AlternateContent xmlns:mc="http://schemas.openxmlformats.org/markup-compatibility/2006">
          <mc:Choice Requires="x14">
            <control shapeId="50453" r:id="rId280" name="Group Box 277">
              <controlPr defaultSize="0" autoFill="0" autoPict="0">
                <anchor moveWithCells="1">
                  <from>
                    <xdr:col>2</xdr:col>
                    <xdr:colOff>3752850</xdr:colOff>
                    <xdr:row>6</xdr:row>
                    <xdr:rowOff>57150</xdr:rowOff>
                  </from>
                  <to>
                    <xdr:col>4</xdr:col>
                    <xdr:colOff>771525</xdr:colOff>
                    <xdr:row>8</xdr:row>
                    <xdr:rowOff>28575</xdr:rowOff>
                  </to>
                </anchor>
              </controlPr>
            </control>
          </mc:Choice>
        </mc:AlternateContent>
        <mc:AlternateContent xmlns:mc="http://schemas.openxmlformats.org/markup-compatibility/2006">
          <mc:Choice Requires="x14">
            <control shapeId="50454" r:id="rId281" name="Group Box 278">
              <controlPr defaultSize="0" autoFill="0" autoPict="0">
                <anchor moveWithCells="1">
                  <from>
                    <xdr:col>2</xdr:col>
                    <xdr:colOff>3810000</xdr:colOff>
                    <xdr:row>6</xdr:row>
                    <xdr:rowOff>161925</xdr:rowOff>
                  </from>
                  <to>
                    <xdr:col>4</xdr:col>
                    <xdr:colOff>819150</xdr:colOff>
                    <xdr:row>8</xdr:row>
                    <xdr:rowOff>57150</xdr:rowOff>
                  </to>
                </anchor>
              </controlPr>
            </control>
          </mc:Choice>
        </mc:AlternateContent>
        <mc:AlternateContent xmlns:mc="http://schemas.openxmlformats.org/markup-compatibility/2006">
          <mc:Choice Requires="x14">
            <control shapeId="50455" r:id="rId282" name="Group Box 279">
              <controlPr defaultSize="0" autoFill="0" autoPict="0">
                <anchor moveWithCells="1">
                  <from>
                    <xdr:col>2</xdr:col>
                    <xdr:colOff>3790950</xdr:colOff>
                    <xdr:row>9</xdr:row>
                    <xdr:rowOff>0</xdr:rowOff>
                  </from>
                  <to>
                    <xdr:col>4</xdr:col>
                    <xdr:colOff>704850</xdr:colOff>
                    <xdr:row>10</xdr:row>
                    <xdr:rowOff>95250</xdr:rowOff>
                  </to>
                </anchor>
              </controlPr>
            </control>
          </mc:Choice>
        </mc:AlternateContent>
        <mc:AlternateContent xmlns:mc="http://schemas.openxmlformats.org/markup-compatibility/2006">
          <mc:Choice Requires="x14">
            <control shapeId="50456" r:id="rId283" name="Group Box 280">
              <controlPr defaultSize="0" autoFill="0" autoPict="0">
                <anchor moveWithCells="1">
                  <from>
                    <xdr:col>2</xdr:col>
                    <xdr:colOff>3752850</xdr:colOff>
                    <xdr:row>8</xdr:row>
                    <xdr:rowOff>57150</xdr:rowOff>
                  </from>
                  <to>
                    <xdr:col>4</xdr:col>
                    <xdr:colOff>771525</xdr:colOff>
                    <xdr:row>10</xdr:row>
                    <xdr:rowOff>28575</xdr:rowOff>
                  </to>
                </anchor>
              </controlPr>
            </control>
          </mc:Choice>
        </mc:AlternateContent>
        <mc:AlternateContent xmlns:mc="http://schemas.openxmlformats.org/markup-compatibility/2006">
          <mc:Choice Requires="x14">
            <control shapeId="50457" r:id="rId284" name="Group Box 281">
              <controlPr defaultSize="0" autoFill="0" autoPict="0">
                <anchor moveWithCells="1">
                  <from>
                    <xdr:col>2</xdr:col>
                    <xdr:colOff>3810000</xdr:colOff>
                    <xdr:row>8</xdr:row>
                    <xdr:rowOff>161925</xdr:rowOff>
                  </from>
                  <to>
                    <xdr:col>4</xdr:col>
                    <xdr:colOff>819150</xdr:colOff>
                    <xdr:row>10</xdr:row>
                    <xdr:rowOff>57150</xdr:rowOff>
                  </to>
                </anchor>
              </controlPr>
            </control>
          </mc:Choice>
        </mc:AlternateContent>
        <mc:AlternateContent xmlns:mc="http://schemas.openxmlformats.org/markup-compatibility/2006">
          <mc:Choice Requires="x14">
            <control shapeId="50458" r:id="rId285" name="Group Box 282">
              <controlPr defaultSize="0" autoFill="0" autoPict="0">
                <anchor moveWithCells="1">
                  <from>
                    <xdr:col>2</xdr:col>
                    <xdr:colOff>3790950</xdr:colOff>
                    <xdr:row>10</xdr:row>
                    <xdr:rowOff>0</xdr:rowOff>
                  </from>
                  <to>
                    <xdr:col>4</xdr:col>
                    <xdr:colOff>704850</xdr:colOff>
                    <xdr:row>11</xdr:row>
                    <xdr:rowOff>95250</xdr:rowOff>
                  </to>
                </anchor>
              </controlPr>
            </control>
          </mc:Choice>
        </mc:AlternateContent>
        <mc:AlternateContent xmlns:mc="http://schemas.openxmlformats.org/markup-compatibility/2006">
          <mc:Choice Requires="x14">
            <control shapeId="50459" r:id="rId286" name="Group Box 283">
              <controlPr defaultSize="0" autoFill="0" autoPict="0">
                <anchor moveWithCells="1">
                  <from>
                    <xdr:col>2</xdr:col>
                    <xdr:colOff>3752850</xdr:colOff>
                    <xdr:row>9</xdr:row>
                    <xdr:rowOff>57150</xdr:rowOff>
                  </from>
                  <to>
                    <xdr:col>4</xdr:col>
                    <xdr:colOff>771525</xdr:colOff>
                    <xdr:row>11</xdr:row>
                    <xdr:rowOff>28575</xdr:rowOff>
                  </to>
                </anchor>
              </controlPr>
            </control>
          </mc:Choice>
        </mc:AlternateContent>
        <mc:AlternateContent xmlns:mc="http://schemas.openxmlformats.org/markup-compatibility/2006">
          <mc:Choice Requires="x14">
            <control shapeId="50460" r:id="rId287" name="Group Box 284">
              <controlPr defaultSize="0" autoFill="0" autoPict="0">
                <anchor moveWithCells="1">
                  <from>
                    <xdr:col>2</xdr:col>
                    <xdr:colOff>3810000</xdr:colOff>
                    <xdr:row>9</xdr:row>
                    <xdr:rowOff>161925</xdr:rowOff>
                  </from>
                  <to>
                    <xdr:col>4</xdr:col>
                    <xdr:colOff>819150</xdr:colOff>
                    <xdr:row>11</xdr:row>
                    <xdr:rowOff>57150</xdr:rowOff>
                  </to>
                </anchor>
              </controlPr>
            </control>
          </mc:Choice>
        </mc:AlternateContent>
        <mc:AlternateContent xmlns:mc="http://schemas.openxmlformats.org/markup-compatibility/2006">
          <mc:Choice Requires="x14">
            <control shapeId="50461" r:id="rId288" name="Group Box 285">
              <controlPr defaultSize="0" autoFill="0" autoPict="0">
                <anchor moveWithCells="1">
                  <from>
                    <xdr:col>2</xdr:col>
                    <xdr:colOff>3790950</xdr:colOff>
                    <xdr:row>11</xdr:row>
                    <xdr:rowOff>0</xdr:rowOff>
                  </from>
                  <to>
                    <xdr:col>4</xdr:col>
                    <xdr:colOff>704850</xdr:colOff>
                    <xdr:row>12</xdr:row>
                    <xdr:rowOff>95250</xdr:rowOff>
                  </to>
                </anchor>
              </controlPr>
            </control>
          </mc:Choice>
        </mc:AlternateContent>
        <mc:AlternateContent xmlns:mc="http://schemas.openxmlformats.org/markup-compatibility/2006">
          <mc:Choice Requires="x14">
            <control shapeId="50462" r:id="rId289" name="Group Box 286">
              <controlPr defaultSize="0" autoFill="0" autoPict="0">
                <anchor moveWithCells="1">
                  <from>
                    <xdr:col>2</xdr:col>
                    <xdr:colOff>3752850</xdr:colOff>
                    <xdr:row>10</xdr:row>
                    <xdr:rowOff>57150</xdr:rowOff>
                  </from>
                  <to>
                    <xdr:col>4</xdr:col>
                    <xdr:colOff>771525</xdr:colOff>
                    <xdr:row>12</xdr:row>
                    <xdr:rowOff>28575</xdr:rowOff>
                  </to>
                </anchor>
              </controlPr>
            </control>
          </mc:Choice>
        </mc:AlternateContent>
        <mc:AlternateContent xmlns:mc="http://schemas.openxmlformats.org/markup-compatibility/2006">
          <mc:Choice Requires="x14">
            <control shapeId="50463" r:id="rId290" name="Group Box 287">
              <controlPr defaultSize="0" autoFill="0" autoPict="0">
                <anchor moveWithCells="1">
                  <from>
                    <xdr:col>2</xdr:col>
                    <xdr:colOff>3810000</xdr:colOff>
                    <xdr:row>10</xdr:row>
                    <xdr:rowOff>161925</xdr:rowOff>
                  </from>
                  <to>
                    <xdr:col>4</xdr:col>
                    <xdr:colOff>819150</xdr:colOff>
                    <xdr:row>12</xdr:row>
                    <xdr:rowOff>57150</xdr:rowOff>
                  </to>
                </anchor>
              </controlPr>
            </control>
          </mc:Choice>
        </mc:AlternateContent>
        <mc:AlternateContent xmlns:mc="http://schemas.openxmlformats.org/markup-compatibility/2006">
          <mc:Choice Requires="x14">
            <control shapeId="50464" r:id="rId291" name="Group Box 288">
              <controlPr defaultSize="0" autoFill="0" autoPict="0">
                <anchor moveWithCells="1">
                  <from>
                    <xdr:col>2</xdr:col>
                    <xdr:colOff>3790950</xdr:colOff>
                    <xdr:row>13</xdr:row>
                    <xdr:rowOff>0</xdr:rowOff>
                  </from>
                  <to>
                    <xdr:col>4</xdr:col>
                    <xdr:colOff>704850</xdr:colOff>
                    <xdr:row>14</xdr:row>
                    <xdr:rowOff>95250</xdr:rowOff>
                  </to>
                </anchor>
              </controlPr>
            </control>
          </mc:Choice>
        </mc:AlternateContent>
        <mc:AlternateContent xmlns:mc="http://schemas.openxmlformats.org/markup-compatibility/2006">
          <mc:Choice Requires="x14">
            <control shapeId="50465" r:id="rId292" name="Group Box 289">
              <controlPr defaultSize="0" autoFill="0" autoPict="0">
                <anchor moveWithCells="1">
                  <from>
                    <xdr:col>2</xdr:col>
                    <xdr:colOff>3752850</xdr:colOff>
                    <xdr:row>12</xdr:row>
                    <xdr:rowOff>57150</xdr:rowOff>
                  </from>
                  <to>
                    <xdr:col>4</xdr:col>
                    <xdr:colOff>771525</xdr:colOff>
                    <xdr:row>14</xdr:row>
                    <xdr:rowOff>28575</xdr:rowOff>
                  </to>
                </anchor>
              </controlPr>
            </control>
          </mc:Choice>
        </mc:AlternateContent>
        <mc:AlternateContent xmlns:mc="http://schemas.openxmlformats.org/markup-compatibility/2006">
          <mc:Choice Requires="x14">
            <control shapeId="50466" r:id="rId293" name="Group Box 290">
              <controlPr defaultSize="0" autoFill="0" autoPict="0">
                <anchor moveWithCells="1">
                  <from>
                    <xdr:col>2</xdr:col>
                    <xdr:colOff>3810000</xdr:colOff>
                    <xdr:row>12</xdr:row>
                    <xdr:rowOff>161925</xdr:rowOff>
                  </from>
                  <to>
                    <xdr:col>4</xdr:col>
                    <xdr:colOff>819150</xdr:colOff>
                    <xdr:row>14</xdr:row>
                    <xdr:rowOff>57150</xdr:rowOff>
                  </to>
                </anchor>
              </controlPr>
            </control>
          </mc:Choice>
        </mc:AlternateContent>
        <mc:AlternateContent xmlns:mc="http://schemas.openxmlformats.org/markup-compatibility/2006">
          <mc:Choice Requires="x14">
            <control shapeId="50467" r:id="rId294" name="Group Box 291">
              <controlPr defaultSize="0" autoFill="0" autoPict="0">
                <anchor moveWithCells="1">
                  <from>
                    <xdr:col>2</xdr:col>
                    <xdr:colOff>3790950</xdr:colOff>
                    <xdr:row>14</xdr:row>
                    <xdr:rowOff>0</xdr:rowOff>
                  </from>
                  <to>
                    <xdr:col>4</xdr:col>
                    <xdr:colOff>704850</xdr:colOff>
                    <xdr:row>15</xdr:row>
                    <xdr:rowOff>95250</xdr:rowOff>
                  </to>
                </anchor>
              </controlPr>
            </control>
          </mc:Choice>
        </mc:AlternateContent>
        <mc:AlternateContent xmlns:mc="http://schemas.openxmlformats.org/markup-compatibility/2006">
          <mc:Choice Requires="x14">
            <control shapeId="50468" r:id="rId295" name="Group Box 292">
              <controlPr defaultSize="0" autoFill="0" autoPict="0">
                <anchor moveWithCells="1">
                  <from>
                    <xdr:col>2</xdr:col>
                    <xdr:colOff>3752850</xdr:colOff>
                    <xdr:row>13</xdr:row>
                    <xdr:rowOff>57150</xdr:rowOff>
                  </from>
                  <to>
                    <xdr:col>4</xdr:col>
                    <xdr:colOff>771525</xdr:colOff>
                    <xdr:row>15</xdr:row>
                    <xdr:rowOff>28575</xdr:rowOff>
                  </to>
                </anchor>
              </controlPr>
            </control>
          </mc:Choice>
        </mc:AlternateContent>
        <mc:AlternateContent xmlns:mc="http://schemas.openxmlformats.org/markup-compatibility/2006">
          <mc:Choice Requires="x14">
            <control shapeId="50469" r:id="rId296" name="Group Box 293">
              <controlPr defaultSize="0" autoFill="0" autoPict="0">
                <anchor moveWithCells="1">
                  <from>
                    <xdr:col>2</xdr:col>
                    <xdr:colOff>3810000</xdr:colOff>
                    <xdr:row>13</xdr:row>
                    <xdr:rowOff>161925</xdr:rowOff>
                  </from>
                  <to>
                    <xdr:col>4</xdr:col>
                    <xdr:colOff>819150</xdr:colOff>
                    <xdr:row>15</xdr:row>
                    <xdr:rowOff>57150</xdr:rowOff>
                  </to>
                </anchor>
              </controlPr>
            </control>
          </mc:Choice>
        </mc:AlternateContent>
        <mc:AlternateContent xmlns:mc="http://schemas.openxmlformats.org/markup-compatibility/2006">
          <mc:Choice Requires="x14">
            <control shapeId="50470" r:id="rId297" name="Group Box 294">
              <controlPr defaultSize="0" autoFill="0" autoPict="0">
                <anchor moveWithCells="1">
                  <from>
                    <xdr:col>2</xdr:col>
                    <xdr:colOff>3790950</xdr:colOff>
                    <xdr:row>15</xdr:row>
                    <xdr:rowOff>0</xdr:rowOff>
                  </from>
                  <to>
                    <xdr:col>4</xdr:col>
                    <xdr:colOff>704850</xdr:colOff>
                    <xdr:row>16</xdr:row>
                    <xdr:rowOff>95250</xdr:rowOff>
                  </to>
                </anchor>
              </controlPr>
            </control>
          </mc:Choice>
        </mc:AlternateContent>
        <mc:AlternateContent xmlns:mc="http://schemas.openxmlformats.org/markup-compatibility/2006">
          <mc:Choice Requires="x14">
            <control shapeId="50471" r:id="rId298" name="Group Box 295">
              <controlPr defaultSize="0" autoFill="0" autoPict="0">
                <anchor moveWithCells="1">
                  <from>
                    <xdr:col>2</xdr:col>
                    <xdr:colOff>3752850</xdr:colOff>
                    <xdr:row>14</xdr:row>
                    <xdr:rowOff>57150</xdr:rowOff>
                  </from>
                  <to>
                    <xdr:col>4</xdr:col>
                    <xdr:colOff>771525</xdr:colOff>
                    <xdr:row>16</xdr:row>
                    <xdr:rowOff>28575</xdr:rowOff>
                  </to>
                </anchor>
              </controlPr>
            </control>
          </mc:Choice>
        </mc:AlternateContent>
        <mc:AlternateContent xmlns:mc="http://schemas.openxmlformats.org/markup-compatibility/2006">
          <mc:Choice Requires="x14">
            <control shapeId="50472" r:id="rId299" name="Group Box 296">
              <controlPr defaultSize="0" autoFill="0" autoPict="0">
                <anchor moveWithCells="1">
                  <from>
                    <xdr:col>2</xdr:col>
                    <xdr:colOff>3810000</xdr:colOff>
                    <xdr:row>14</xdr:row>
                    <xdr:rowOff>161925</xdr:rowOff>
                  </from>
                  <to>
                    <xdr:col>4</xdr:col>
                    <xdr:colOff>819150</xdr:colOff>
                    <xdr:row>16</xdr:row>
                    <xdr:rowOff>57150</xdr:rowOff>
                  </to>
                </anchor>
              </controlPr>
            </control>
          </mc:Choice>
        </mc:AlternateContent>
        <mc:AlternateContent xmlns:mc="http://schemas.openxmlformats.org/markup-compatibility/2006">
          <mc:Choice Requires="x14">
            <control shapeId="50473" r:id="rId300" name="Group Box 297">
              <controlPr defaultSize="0" autoFill="0" autoPict="0">
                <anchor moveWithCells="1">
                  <from>
                    <xdr:col>2</xdr:col>
                    <xdr:colOff>3790950</xdr:colOff>
                    <xdr:row>17</xdr:row>
                    <xdr:rowOff>0</xdr:rowOff>
                  </from>
                  <to>
                    <xdr:col>4</xdr:col>
                    <xdr:colOff>704850</xdr:colOff>
                    <xdr:row>18</xdr:row>
                    <xdr:rowOff>95250</xdr:rowOff>
                  </to>
                </anchor>
              </controlPr>
            </control>
          </mc:Choice>
        </mc:AlternateContent>
        <mc:AlternateContent xmlns:mc="http://schemas.openxmlformats.org/markup-compatibility/2006">
          <mc:Choice Requires="x14">
            <control shapeId="50474" r:id="rId301" name="Group Box 298">
              <controlPr defaultSize="0" autoFill="0" autoPict="0">
                <anchor moveWithCells="1">
                  <from>
                    <xdr:col>2</xdr:col>
                    <xdr:colOff>3752850</xdr:colOff>
                    <xdr:row>16</xdr:row>
                    <xdr:rowOff>57150</xdr:rowOff>
                  </from>
                  <to>
                    <xdr:col>4</xdr:col>
                    <xdr:colOff>771525</xdr:colOff>
                    <xdr:row>18</xdr:row>
                    <xdr:rowOff>28575</xdr:rowOff>
                  </to>
                </anchor>
              </controlPr>
            </control>
          </mc:Choice>
        </mc:AlternateContent>
        <mc:AlternateContent xmlns:mc="http://schemas.openxmlformats.org/markup-compatibility/2006">
          <mc:Choice Requires="x14">
            <control shapeId="50475" r:id="rId302" name="Group Box 299">
              <controlPr defaultSize="0" autoFill="0" autoPict="0">
                <anchor moveWithCells="1">
                  <from>
                    <xdr:col>2</xdr:col>
                    <xdr:colOff>3810000</xdr:colOff>
                    <xdr:row>16</xdr:row>
                    <xdr:rowOff>161925</xdr:rowOff>
                  </from>
                  <to>
                    <xdr:col>4</xdr:col>
                    <xdr:colOff>819150</xdr:colOff>
                    <xdr:row>18</xdr:row>
                    <xdr:rowOff>57150</xdr:rowOff>
                  </to>
                </anchor>
              </controlPr>
            </control>
          </mc:Choice>
        </mc:AlternateContent>
        <mc:AlternateContent xmlns:mc="http://schemas.openxmlformats.org/markup-compatibility/2006">
          <mc:Choice Requires="x14">
            <control shapeId="50476" r:id="rId303" name="Group Box 300">
              <controlPr defaultSize="0" autoFill="0" autoPict="0">
                <anchor moveWithCells="1">
                  <from>
                    <xdr:col>2</xdr:col>
                    <xdr:colOff>3790950</xdr:colOff>
                    <xdr:row>18</xdr:row>
                    <xdr:rowOff>0</xdr:rowOff>
                  </from>
                  <to>
                    <xdr:col>4</xdr:col>
                    <xdr:colOff>704850</xdr:colOff>
                    <xdr:row>19</xdr:row>
                    <xdr:rowOff>95250</xdr:rowOff>
                  </to>
                </anchor>
              </controlPr>
            </control>
          </mc:Choice>
        </mc:AlternateContent>
        <mc:AlternateContent xmlns:mc="http://schemas.openxmlformats.org/markup-compatibility/2006">
          <mc:Choice Requires="x14">
            <control shapeId="50477" r:id="rId304" name="Group Box 301">
              <controlPr defaultSize="0" autoFill="0" autoPict="0">
                <anchor moveWithCells="1">
                  <from>
                    <xdr:col>2</xdr:col>
                    <xdr:colOff>3752850</xdr:colOff>
                    <xdr:row>17</xdr:row>
                    <xdr:rowOff>57150</xdr:rowOff>
                  </from>
                  <to>
                    <xdr:col>4</xdr:col>
                    <xdr:colOff>771525</xdr:colOff>
                    <xdr:row>19</xdr:row>
                    <xdr:rowOff>28575</xdr:rowOff>
                  </to>
                </anchor>
              </controlPr>
            </control>
          </mc:Choice>
        </mc:AlternateContent>
        <mc:AlternateContent xmlns:mc="http://schemas.openxmlformats.org/markup-compatibility/2006">
          <mc:Choice Requires="x14">
            <control shapeId="50478" r:id="rId305" name="Group Box 302">
              <controlPr defaultSize="0" autoFill="0" autoPict="0">
                <anchor moveWithCells="1">
                  <from>
                    <xdr:col>2</xdr:col>
                    <xdr:colOff>3810000</xdr:colOff>
                    <xdr:row>17</xdr:row>
                    <xdr:rowOff>161925</xdr:rowOff>
                  </from>
                  <to>
                    <xdr:col>4</xdr:col>
                    <xdr:colOff>819150</xdr:colOff>
                    <xdr:row>19</xdr:row>
                    <xdr:rowOff>57150</xdr:rowOff>
                  </to>
                </anchor>
              </controlPr>
            </control>
          </mc:Choice>
        </mc:AlternateContent>
        <mc:AlternateContent xmlns:mc="http://schemas.openxmlformats.org/markup-compatibility/2006">
          <mc:Choice Requires="x14">
            <control shapeId="50479" r:id="rId306" name="Group Box 303">
              <controlPr defaultSize="0" autoFill="0" autoPict="0">
                <anchor moveWithCells="1">
                  <from>
                    <xdr:col>2</xdr:col>
                    <xdr:colOff>3790950</xdr:colOff>
                    <xdr:row>19</xdr:row>
                    <xdr:rowOff>0</xdr:rowOff>
                  </from>
                  <to>
                    <xdr:col>4</xdr:col>
                    <xdr:colOff>704850</xdr:colOff>
                    <xdr:row>20</xdr:row>
                    <xdr:rowOff>95250</xdr:rowOff>
                  </to>
                </anchor>
              </controlPr>
            </control>
          </mc:Choice>
        </mc:AlternateContent>
        <mc:AlternateContent xmlns:mc="http://schemas.openxmlformats.org/markup-compatibility/2006">
          <mc:Choice Requires="x14">
            <control shapeId="50480" r:id="rId307" name="Group Box 304">
              <controlPr defaultSize="0" autoFill="0" autoPict="0">
                <anchor moveWithCells="1">
                  <from>
                    <xdr:col>2</xdr:col>
                    <xdr:colOff>3752850</xdr:colOff>
                    <xdr:row>18</xdr:row>
                    <xdr:rowOff>57150</xdr:rowOff>
                  </from>
                  <to>
                    <xdr:col>4</xdr:col>
                    <xdr:colOff>771525</xdr:colOff>
                    <xdr:row>20</xdr:row>
                    <xdr:rowOff>28575</xdr:rowOff>
                  </to>
                </anchor>
              </controlPr>
            </control>
          </mc:Choice>
        </mc:AlternateContent>
        <mc:AlternateContent xmlns:mc="http://schemas.openxmlformats.org/markup-compatibility/2006">
          <mc:Choice Requires="x14">
            <control shapeId="50481" r:id="rId308" name="Group Box 305">
              <controlPr defaultSize="0" autoFill="0" autoPict="0">
                <anchor moveWithCells="1">
                  <from>
                    <xdr:col>2</xdr:col>
                    <xdr:colOff>3810000</xdr:colOff>
                    <xdr:row>18</xdr:row>
                    <xdr:rowOff>161925</xdr:rowOff>
                  </from>
                  <to>
                    <xdr:col>4</xdr:col>
                    <xdr:colOff>819150</xdr:colOff>
                    <xdr:row>20</xdr:row>
                    <xdr:rowOff>57150</xdr:rowOff>
                  </to>
                </anchor>
              </controlPr>
            </control>
          </mc:Choice>
        </mc:AlternateContent>
        <mc:AlternateContent xmlns:mc="http://schemas.openxmlformats.org/markup-compatibility/2006">
          <mc:Choice Requires="x14">
            <control shapeId="50482" r:id="rId309" name="Group Box 306">
              <controlPr defaultSize="0" autoFill="0" autoPict="0">
                <anchor moveWithCells="1">
                  <from>
                    <xdr:col>2</xdr:col>
                    <xdr:colOff>3790950</xdr:colOff>
                    <xdr:row>20</xdr:row>
                    <xdr:rowOff>0</xdr:rowOff>
                  </from>
                  <to>
                    <xdr:col>4</xdr:col>
                    <xdr:colOff>704850</xdr:colOff>
                    <xdr:row>21</xdr:row>
                    <xdr:rowOff>95250</xdr:rowOff>
                  </to>
                </anchor>
              </controlPr>
            </control>
          </mc:Choice>
        </mc:AlternateContent>
        <mc:AlternateContent xmlns:mc="http://schemas.openxmlformats.org/markup-compatibility/2006">
          <mc:Choice Requires="x14">
            <control shapeId="50483" r:id="rId310" name="Group Box 307">
              <controlPr defaultSize="0" autoFill="0" autoPict="0">
                <anchor moveWithCells="1">
                  <from>
                    <xdr:col>2</xdr:col>
                    <xdr:colOff>3752850</xdr:colOff>
                    <xdr:row>19</xdr:row>
                    <xdr:rowOff>57150</xdr:rowOff>
                  </from>
                  <to>
                    <xdr:col>4</xdr:col>
                    <xdr:colOff>771525</xdr:colOff>
                    <xdr:row>21</xdr:row>
                    <xdr:rowOff>28575</xdr:rowOff>
                  </to>
                </anchor>
              </controlPr>
            </control>
          </mc:Choice>
        </mc:AlternateContent>
        <mc:AlternateContent xmlns:mc="http://schemas.openxmlformats.org/markup-compatibility/2006">
          <mc:Choice Requires="x14">
            <control shapeId="50484" r:id="rId311" name="Group Box 308">
              <controlPr defaultSize="0" autoFill="0" autoPict="0">
                <anchor moveWithCells="1">
                  <from>
                    <xdr:col>2</xdr:col>
                    <xdr:colOff>3810000</xdr:colOff>
                    <xdr:row>19</xdr:row>
                    <xdr:rowOff>161925</xdr:rowOff>
                  </from>
                  <to>
                    <xdr:col>4</xdr:col>
                    <xdr:colOff>819150</xdr:colOff>
                    <xdr:row>21</xdr:row>
                    <xdr:rowOff>57150</xdr:rowOff>
                  </to>
                </anchor>
              </controlPr>
            </control>
          </mc:Choice>
        </mc:AlternateContent>
        <mc:AlternateContent xmlns:mc="http://schemas.openxmlformats.org/markup-compatibility/2006">
          <mc:Choice Requires="x14">
            <control shapeId="50485" r:id="rId312" name="Group Box 309">
              <controlPr defaultSize="0" autoFill="0" autoPict="0">
                <anchor moveWithCells="1">
                  <from>
                    <xdr:col>2</xdr:col>
                    <xdr:colOff>3790950</xdr:colOff>
                    <xdr:row>22</xdr:row>
                    <xdr:rowOff>0</xdr:rowOff>
                  </from>
                  <to>
                    <xdr:col>4</xdr:col>
                    <xdr:colOff>704850</xdr:colOff>
                    <xdr:row>23</xdr:row>
                    <xdr:rowOff>95250</xdr:rowOff>
                  </to>
                </anchor>
              </controlPr>
            </control>
          </mc:Choice>
        </mc:AlternateContent>
        <mc:AlternateContent xmlns:mc="http://schemas.openxmlformats.org/markup-compatibility/2006">
          <mc:Choice Requires="x14">
            <control shapeId="50486" r:id="rId313" name="Group Box 310">
              <controlPr defaultSize="0" autoFill="0" autoPict="0">
                <anchor moveWithCells="1">
                  <from>
                    <xdr:col>2</xdr:col>
                    <xdr:colOff>3752850</xdr:colOff>
                    <xdr:row>21</xdr:row>
                    <xdr:rowOff>57150</xdr:rowOff>
                  </from>
                  <to>
                    <xdr:col>4</xdr:col>
                    <xdr:colOff>771525</xdr:colOff>
                    <xdr:row>23</xdr:row>
                    <xdr:rowOff>28575</xdr:rowOff>
                  </to>
                </anchor>
              </controlPr>
            </control>
          </mc:Choice>
        </mc:AlternateContent>
        <mc:AlternateContent xmlns:mc="http://schemas.openxmlformats.org/markup-compatibility/2006">
          <mc:Choice Requires="x14">
            <control shapeId="50487" r:id="rId314" name="Group Box 311">
              <controlPr defaultSize="0" autoFill="0" autoPict="0">
                <anchor moveWithCells="1">
                  <from>
                    <xdr:col>2</xdr:col>
                    <xdr:colOff>3810000</xdr:colOff>
                    <xdr:row>21</xdr:row>
                    <xdr:rowOff>161925</xdr:rowOff>
                  </from>
                  <to>
                    <xdr:col>4</xdr:col>
                    <xdr:colOff>819150</xdr:colOff>
                    <xdr:row>23</xdr:row>
                    <xdr:rowOff>57150</xdr:rowOff>
                  </to>
                </anchor>
              </controlPr>
            </control>
          </mc:Choice>
        </mc:AlternateContent>
        <mc:AlternateContent xmlns:mc="http://schemas.openxmlformats.org/markup-compatibility/2006">
          <mc:Choice Requires="x14">
            <control shapeId="50488" r:id="rId315" name="Group Box 312">
              <controlPr defaultSize="0" autoFill="0" autoPict="0">
                <anchor moveWithCells="1">
                  <from>
                    <xdr:col>2</xdr:col>
                    <xdr:colOff>3790950</xdr:colOff>
                    <xdr:row>24</xdr:row>
                    <xdr:rowOff>0</xdr:rowOff>
                  </from>
                  <to>
                    <xdr:col>4</xdr:col>
                    <xdr:colOff>704850</xdr:colOff>
                    <xdr:row>25</xdr:row>
                    <xdr:rowOff>95250</xdr:rowOff>
                  </to>
                </anchor>
              </controlPr>
            </control>
          </mc:Choice>
        </mc:AlternateContent>
        <mc:AlternateContent xmlns:mc="http://schemas.openxmlformats.org/markup-compatibility/2006">
          <mc:Choice Requires="x14">
            <control shapeId="50489" r:id="rId316" name="Group Box 313">
              <controlPr defaultSize="0" autoFill="0" autoPict="0">
                <anchor moveWithCells="1">
                  <from>
                    <xdr:col>2</xdr:col>
                    <xdr:colOff>3752850</xdr:colOff>
                    <xdr:row>23</xdr:row>
                    <xdr:rowOff>57150</xdr:rowOff>
                  </from>
                  <to>
                    <xdr:col>4</xdr:col>
                    <xdr:colOff>771525</xdr:colOff>
                    <xdr:row>25</xdr:row>
                    <xdr:rowOff>28575</xdr:rowOff>
                  </to>
                </anchor>
              </controlPr>
            </control>
          </mc:Choice>
        </mc:AlternateContent>
        <mc:AlternateContent xmlns:mc="http://schemas.openxmlformats.org/markup-compatibility/2006">
          <mc:Choice Requires="x14">
            <control shapeId="50490" r:id="rId317" name="Group Box 314">
              <controlPr defaultSize="0" autoFill="0" autoPict="0">
                <anchor moveWithCells="1">
                  <from>
                    <xdr:col>2</xdr:col>
                    <xdr:colOff>3810000</xdr:colOff>
                    <xdr:row>23</xdr:row>
                    <xdr:rowOff>161925</xdr:rowOff>
                  </from>
                  <to>
                    <xdr:col>4</xdr:col>
                    <xdr:colOff>819150</xdr:colOff>
                    <xdr:row>25</xdr:row>
                    <xdr:rowOff>57150</xdr:rowOff>
                  </to>
                </anchor>
              </controlPr>
            </control>
          </mc:Choice>
        </mc:AlternateContent>
        <mc:AlternateContent xmlns:mc="http://schemas.openxmlformats.org/markup-compatibility/2006">
          <mc:Choice Requires="x14">
            <control shapeId="50491" r:id="rId318" name="Group Box 315">
              <controlPr defaultSize="0" autoFill="0" autoPict="0">
                <anchor moveWithCells="1">
                  <from>
                    <xdr:col>2</xdr:col>
                    <xdr:colOff>3790950</xdr:colOff>
                    <xdr:row>25</xdr:row>
                    <xdr:rowOff>0</xdr:rowOff>
                  </from>
                  <to>
                    <xdr:col>4</xdr:col>
                    <xdr:colOff>704850</xdr:colOff>
                    <xdr:row>26</xdr:row>
                    <xdr:rowOff>95250</xdr:rowOff>
                  </to>
                </anchor>
              </controlPr>
            </control>
          </mc:Choice>
        </mc:AlternateContent>
        <mc:AlternateContent xmlns:mc="http://schemas.openxmlformats.org/markup-compatibility/2006">
          <mc:Choice Requires="x14">
            <control shapeId="50492" r:id="rId319" name="Group Box 316">
              <controlPr defaultSize="0" autoFill="0" autoPict="0">
                <anchor moveWithCells="1">
                  <from>
                    <xdr:col>2</xdr:col>
                    <xdr:colOff>3752850</xdr:colOff>
                    <xdr:row>24</xdr:row>
                    <xdr:rowOff>57150</xdr:rowOff>
                  </from>
                  <to>
                    <xdr:col>4</xdr:col>
                    <xdr:colOff>771525</xdr:colOff>
                    <xdr:row>26</xdr:row>
                    <xdr:rowOff>28575</xdr:rowOff>
                  </to>
                </anchor>
              </controlPr>
            </control>
          </mc:Choice>
        </mc:AlternateContent>
        <mc:AlternateContent xmlns:mc="http://schemas.openxmlformats.org/markup-compatibility/2006">
          <mc:Choice Requires="x14">
            <control shapeId="50493" r:id="rId320" name="Group Box 317">
              <controlPr defaultSize="0" autoFill="0" autoPict="0">
                <anchor moveWithCells="1">
                  <from>
                    <xdr:col>2</xdr:col>
                    <xdr:colOff>3810000</xdr:colOff>
                    <xdr:row>24</xdr:row>
                    <xdr:rowOff>161925</xdr:rowOff>
                  </from>
                  <to>
                    <xdr:col>4</xdr:col>
                    <xdr:colOff>819150</xdr:colOff>
                    <xdr:row>26</xdr:row>
                    <xdr:rowOff>57150</xdr:rowOff>
                  </to>
                </anchor>
              </controlPr>
            </control>
          </mc:Choice>
        </mc:AlternateContent>
        <mc:AlternateContent xmlns:mc="http://schemas.openxmlformats.org/markup-compatibility/2006">
          <mc:Choice Requires="x14">
            <control shapeId="50494" r:id="rId321" name="Group Box 318">
              <controlPr defaultSize="0" autoFill="0" autoPict="0">
                <anchor moveWithCells="1">
                  <from>
                    <xdr:col>2</xdr:col>
                    <xdr:colOff>3790950</xdr:colOff>
                    <xdr:row>26</xdr:row>
                    <xdr:rowOff>0</xdr:rowOff>
                  </from>
                  <to>
                    <xdr:col>4</xdr:col>
                    <xdr:colOff>704850</xdr:colOff>
                    <xdr:row>27</xdr:row>
                    <xdr:rowOff>95250</xdr:rowOff>
                  </to>
                </anchor>
              </controlPr>
            </control>
          </mc:Choice>
        </mc:AlternateContent>
        <mc:AlternateContent xmlns:mc="http://schemas.openxmlformats.org/markup-compatibility/2006">
          <mc:Choice Requires="x14">
            <control shapeId="50495" r:id="rId322" name="Group Box 319">
              <controlPr defaultSize="0" autoFill="0" autoPict="0">
                <anchor moveWithCells="1">
                  <from>
                    <xdr:col>2</xdr:col>
                    <xdr:colOff>3752850</xdr:colOff>
                    <xdr:row>25</xdr:row>
                    <xdr:rowOff>57150</xdr:rowOff>
                  </from>
                  <to>
                    <xdr:col>4</xdr:col>
                    <xdr:colOff>771525</xdr:colOff>
                    <xdr:row>27</xdr:row>
                    <xdr:rowOff>28575</xdr:rowOff>
                  </to>
                </anchor>
              </controlPr>
            </control>
          </mc:Choice>
        </mc:AlternateContent>
        <mc:AlternateContent xmlns:mc="http://schemas.openxmlformats.org/markup-compatibility/2006">
          <mc:Choice Requires="x14">
            <control shapeId="50496" r:id="rId323" name="Group Box 320">
              <controlPr defaultSize="0" autoFill="0" autoPict="0">
                <anchor moveWithCells="1">
                  <from>
                    <xdr:col>2</xdr:col>
                    <xdr:colOff>3810000</xdr:colOff>
                    <xdr:row>25</xdr:row>
                    <xdr:rowOff>161925</xdr:rowOff>
                  </from>
                  <to>
                    <xdr:col>4</xdr:col>
                    <xdr:colOff>819150</xdr:colOff>
                    <xdr:row>27</xdr:row>
                    <xdr:rowOff>57150</xdr:rowOff>
                  </to>
                </anchor>
              </controlPr>
            </control>
          </mc:Choice>
        </mc:AlternateContent>
        <mc:AlternateContent xmlns:mc="http://schemas.openxmlformats.org/markup-compatibility/2006">
          <mc:Choice Requires="x14">
            <control shapeId="50497" r:id="rId324" name="Group Box 321">
              <controlPr defaultSize="0" autoFill="0" autoPict="0">
                <anchor moveWithCells="1">
                  <from>
                    <xdr:col>2</xdr:col>
                    <xdr:colOff>3790950</xdr:colOff>
                    <xdr:row>26</xdr:row>
                    <xdr:rowOff>0</xdr:rowOff>
                  </from>
                  <to>
                    <xdr:col>4</xdr:col>
                    <xdr:colOff>704850</xdr:colOff>
                    <xdr:row>27</xdr:row>
                    <xdr:rowOff>95250</xdr:rowOff>
                  </to>
                </anchor>
              </controlPr>
            </control>
          </mc:Choice>
        </mc:AlternateContent>
        <mc:AlternateContent xmlns:mc="http://schemas.openxmlformats.org/markup-compatibility/2006">
          <mc:Choice Requires="x14">
            <control shapeId="50498" r:id="rId325" name="Group Box 322">
              <controlPr defaultSize="0" autoFill="0" autoPict="0">
                <anchor moveWithCells="1">
                  <from>
                    <xdr:col>2</xdr:col>
                    <xdr:colOff>3752850</xdr:colOff>
                    <xdr:row>26</xdr:row>
                    <xdr:rowOff>0</xdr:rowOff>
                  </from>
                  <to>
                    <xdr:col>4</xdr:col>
                    <xdr:colOff>771525</xdr:colOff>
                    <xdr:row>27</xdr:row>
                    <xdr:rowOff>171450</xdr:rowOff>
                  </to>
                </anchor>
              </controlPr>
            </control>
          </mc:Choice>
        </mc:AlternateContent>
        <mc:AlternateContent xmlns:mc="http://schemas.openxmlformats.org/markup-compatibility/2006">
          <mc:Choice Requires="x14">
            <control shapeId="50499" r:id="rId326" name="Group Box 323">
              <controlPr defaultSize="0" autoFill="0" autoPict="0">
                <anchor moveWithCells="1">
                  <from>
                    <xdr:col>2</xdr:col>
                    <xdr:colOff>3810000</xdr:colOff>
                    <xdr:row>26</xdr:row>
                    <xdr:rowOff>0</xdr:rowOff>
                  </from>
                  <to>
                    <xdr:col>4</xdr:col>
                    <xdr:colOff>819150</xdr:colOff>
                    <xdr:row>27</xdr:row>
                    <xdr:rowOff>85725</xdr:rowOff>
                  </to>
                </anchor>
              </controlPr>
            </control>
          </mc:Choice>
        </mc:AlternateContent>
        <mc:AlternateContent xmlns:mc="http://schemas.openxmlformats.org/markup-compatibility/2006">
          <mc:Choice Requires="x14">
            <control shapeId="50500" r:id="rId327" name="Group Box 324">
              <controlPr defaultSize="0" autoFill="0" autoPict="0">
                <anchor moveWithCells="1">
                  <from>
                    <xdr:col>2</xdr:col>
                    <xdr:colOff>3790950</xdr:colOff>
                    <xdr:row>26</xdr:row>
                    <xdr:rowOff>0</xdr:rowOff>
                  </from>
                  <to>
                    <xdr:col>4</xdr:col>
                    <xdr:colOff>704850</xdr:colOff>
                    <xdr:row>27</xdr:row>
                    <xdr:rowOff>95250</xdr:rowOff>
                  </to>
                </anchor>
              </controlPr>
            </control>
          </mc:Choice>
        </mc:AlternateContent>
        <mc:AlternateContent xmlns:mc="http://schemas.openxmlformats.org/markup-compatibility/2006">
          <mc:Choice Requires="x14">
            <control shapeId="50501" r:id="rId328" name="Group Box 325">
              <controlPr defaultSize="0" autoFill="0" autoPict="0">
                <anchor moveWithCells="1">
                  <from>
                    <xdr:col>2</xdr:col>
                    <xdr:colOff>3752850</xdr:colOff>
                    <xdr:row>26</xdr:row>
                    <xdr:rowOff>0</xdr:rowOff>
                  </from>
                  <to>
                    <xdr:col>4</xdr:col>
                    <xdr:colOff>771525</xdr:colOff>
                    <xdr:row>27</xdr:row>
                    <xdr:rowOff>171450</xdr:rowOff>
                  </to>
                </anchor>
              </controlPr>
            </control>
          </mc:Choice>
        </mc:AlternateContent>
        <mc:AlternateContent xmlns:mc="http://schemas.openxmlformats.org/markup-compatibility/2006">
          <mc:Choice Requires="x14">
            <control shapeId="50502" r:id="rId329" name="Group Box 326">
              <controlPr defaultSize="0" autoFill="0" autoPict="0">
                <anchor moveWithCells="1">
                  <from>
                    <xdr:col>2</xdr:col>
                    <xdr:colOff>3810000</xdr:colOff>
                    <xdr:row>26</xdr:row>
                    <xdr:rowOff>0</xdr:rowOff>
                  </from>
                  <to>
                    <xdr:col>4</xdr:col>
                    <xdr:colOff>819150</xdr:colOff>
                    <xdr:row>27</xdr:row>
                    <xdr:rowOff>85725</xdr:rowOff>
                  </to>
                </anchor>
              </controlPr>
            </control>
          </mc:Choice>
        </mc:AlternateContent>
        <mc:AlternateContent xmlns:mc="http://schemas.openxmlformats.org/markup-compatibility/2006">
          <mc:Choice Requires="x14">
            <control shapeId="50503" r:id="rId330" name="Group Box 327">
              <controlPr defaultSize="0" autoFill="0" autoPict="0">
                <anchor moveWithCells="1">
                  <from>
                    <xdr:col>2</xdr:col>
                    <xdr:colOff>3790950</xdr:colOff>
                    <xdr:row>26</xdr:row>
                    <xdr:rowOff>0</xdr:rowOff>
                  </from>
                  <to>
                    <xdr:col>4</xdr:col>
                    <xdr:colOff>704850</xdr:colOff>
                    <xdr:row>27</xdr:row>
                    <xdr:rowOff>95250</xdr:rowOff>
                  </to>
                </anchor>
              </controlPr>
            </control>
          </mc:Choice>
        </mc:AlternateContent>
        <mc:AlternateContent xmlns:mc="http://schemas.openxmlformats.org/markup-compatibility/2006">
          <mc:Choice Requires="x14">
            <control shapeId="50504" r:id="rId331" name="Group Box 328">
              <controlPr defaultSize="0" autoFill="0" autoPict="0">
                <anchor moveWithCells="1">
                  <from>
                    <xdr:col>2</xdr:col>
                    <xdr:colOff>3752850</xdr:colOff>
                    <xdr:row>26</xdr:row>
                    <xdr:rowOff>0</xdr:rowOff>
                  </from>
                  <to>
                    <xdr:col>4</xdr:col>
                    <xdr:colOff>771525</xdr:colOff>
                    <xdr:row>27</xdr:row>
                    <xdr:rowOff>171450</xdr:rowOff>
                  </to>
                </anchor>
              </controlPr>
            </control>
          </mc:Choice>
        </mc:AlternateContent>
        <mc:AlternateContent xmlns:mc="http://schemas.openxmlformats.org/markup-compatibility/2006">
          <mc:Choice Requires="x14">
            <control shapeId="50505" r:id="rId332" name="Group Box 329">
              <controlPr defaultSize="0" autoFill="0" autoPict="0">
                <anchor moveWithCells="1">
                  <from>
                    <xdr:col>2</xdr:col>
                    <xdr:colOff>3810000</xdr:colOff>
                    <xdr:row>26</xdr:row>
                    <xdr:rowOff>0</xdr:rowOff>
                  </from>
                  <to>
                    <xdr:col>4</xdr:col>
                    <xdr:colOff>819150</xdr:colOff>
                    <xdr:row>27</xdr:row>
                    <xdr:rowOff>85725</xdr:rowOff>
                  </to>
                </anchor>
              </controlPr>
            </control>
          </mc:Choice>
        </mc:AlternateContent>
        <mc:AlternateContent xmlns:mc="http://schemas.openxmlformats.org/markup-compatibility/2006">
          <mc:Choice Requires="x14">
            <control shapeId="50506" r:id="rId333" name="Group Box 330">
              <controlPr defaultSize="0" autoFill="0" autoPict="0">
                <anchor moveWithCells="1">
                  <from>
                    <xdr:col>2</xdr:col>
                    <xdr:colOff>3790950</xdr:colOff>
                    <xdr:row>26</xdr:row>
                    <xdr:rowOff>0</xdr:rowOff>
                  </from>
                  <to>
                    <xdr:col>4</xdr:col>
                    <xdr:colOff>704850</xdr:colOff>
                    <xdr:row>27</xdr:row>
                    <xdr:rowOff>95250</xdr:rowOff>
                  </to>
                </anchor>
              </controlPr>
            </control>
          </mc:Choice>
        </mc:AlternateContent>
        <mc:AlternateContent xmlns:mc="http://schemas.openxmlformats.org/markup-compatibility/2006">
          <mc:Choice Requires="x14">
            <control shapeId="50507" r:id="rId334" name="Group Box 331">
              <controlPr defaultSize="0" autoFill="0" autoPict="0">
                <anchor moveWithCells="1">
                  <from>
                    <xdr:col>2</xdr:col>
                    <xdr:colOff>3752850</xdr:colOff>
                    <xdr:row>26</xdr:row>
                    <xdr:rowOff>0</xdr:rowOff>
                  </from>
                  <to>
                    <xdr:col>4</xdr:col>
                    <xdr:colOff>771525</xdr:colOff>
                    <xdr:row>27</xdr:row>
                    <xdr:rowOff>171450</xdr:rowOff>
                  </to>
                </anchor>
              </controlPr>
            </control>
          </mc:Choice>
        </mc:AlternateContent>
        <mc:AlternateContent xmlns:mc="http://schemas.openxmlformats.org/markup-compatibility/2006">
          <mc:Choice Requires="x14">
            <control shapeId="50508" r:id="rId335" name="Group Box 332">
              <controlPr defaultSize="0" autoFill="0" autoPict="0">
                <anchor moveWithCells="1">
                  <from>
                    <xdr:col>2</xdr:col>
                    <xdr:colOff>3810000</xdr:colOff>
                    <xdr:row>26</xdr:row>
                    <xdr:rowOff>0</xdr:rowOff>
                  </from>
                  <to>
                    <xdr:col>4</xdr:col>
                    <xdr:colOff>819150</xdr:colOff>
                    <xdr:row>27</xdr:row>
                    <xdr:rowOff>85725</xdr:rowOff>
                  </to>
                </anchor>
              </controlPr>
            </control>
          </mc:Choice>
        </mc:AlternateContent>
        <mc:AlternateContent xmlns:mc="http://schemas.openxmlformats.org/markup-compatibility/2006">
          <mc:Choice Requires="x14">
            <control shapeId="50509" r:id="rId336" name="Group Box 333">
              <controlPr defaultSize="0" autoFill="0" autoPict="0">
                <anchor moveWithCells="1">
                  <from>
                    <xdr:col>2</xdr:col>
                    <xdr:colOff>3790950</xdr:colOff>
                    <xdr:row>28</xdr:row>
                    <xdr:rowOff>0</xdr:rowOff>
                  </from>
                  <to>
                    <xdr:col>4</xdr:col>
                    <xdr:colOff>704850</xdr:colOff>
                    <xdr:row>29</xdr:row>
                    <xdr:rowOff>95250</xdr:rowOff>
                  </to>
                </anchor>
              </controlPr>
            </control>
          </mc:Choice>
        </mc:AlternateContent>
        <mc:AlternateContent xmlns:mc="http://schemas.openxmlformats.org/markup-compatibility/2006">
          <mc:Choice Requires="x14">
            <control shapeId="50510" r:id="rId337" name="Group Box 334">
              <controlPr defaultSize="0" autoFill="0" autoPict="0">
                <anchor moveWithCells="1">
                  <from>
                    <xdr:col>2</xdr:col>
                    <xdr:colOff>3752850</xdr:colOff>
                    <xdr:row>27</xdr:row>
                    <xdr:rowOff>57150</xdr:rowOff>
                  </from>
                  <to>
                    <xdr:col>4</xdr:col>
                    <xdr:colOff>771525</xdr:colOff>
                    <xdr:row>29</xdr:row>
                    <xdr:rowOff>28575</xdr:rowOff>
                  </to>
                </anchor>
              </controlPr>
            </control>
          </mc:Choice>
        </mc:AlternateContent>
        <mc:AlternateContent xmlns:mc="http://schemas.openxmlformats.org/markup-compatibility/2006">
          <mc:Choice Requires="x14">
            <control shapeId="50511" r:id="rId338" name="Group Box 335">
              <controlPr defaultSize="0" autoFill="0" autoPict="0">
                <anchor moveWithCells="1">
                  <from>
                    <xdr:col>2</xdr:col>
                    <xdr:colOff>3810000</xdr:colOff>
                    <xdr:row>27</xdr:row>
                    <xdr:rowOff>161925</xdr:rowOff>
                  </from>
                  <to>
                    <xdr:col>4</xdr:col>
                    <xdr:colOff>819150</xdr:colOff>
                    <xdr:row>29</xdr:row>
                    <xdr:rowOff>57150</xdr:rowOff>
                  </to>
                </anchor>
              </controlPr>
            </control>
          </mc:Choice>
        </mc:AlternateContent>
        <mc:AlternateContent xmlns:mc="http://schemas.openxmlformats.org/markup-compatibility/2006">
          <mc:Choice Requires="x14">
            <control shapeId="50512" r:id="rId339" name="Group Box 336">
              <controlPr defaultSize="0" autoFill="0" autoPict="0">
                <anchor moveWithCells="1">
                  <from>
                    <xdr:col>2</xdr:col>
                    <xdr:colOff>3790950</xdr:colOff>
                    <xdr:row>29</xdr:row>
                    <xdr:rowOff>0</xdr:rowOff>
                  </from>
                  <to>
                    <xdr:col>4</xdr:col>
                    <xdr:colOff>704850</xdr:colOff>
                    <xdr:row>30</xdr:row>
                    <xdr:rowOff>95250</xdr:rowOff>
                  </to>
                </anchor>
              </controlPr>
            </control>
          </mc:Choice>
        </mc:AlternateContent>
        <mc:AlternateContent xmlns:mc="http://schemas.openxmlformats.org/markup-compatibility/2006">
          <mc:Choice Requires="x14">
            <control shapeId="50513" r:id="rId340" name="Group Box 337">
              <controlPr defaultSize="0" autoFill="0" autoPict="0">
                <anchor moveWithCells="1">
                  <from>
                    <xdr:col>2</xdr:col>
                    <xdr:colOff>3752850</xdr:colOff>
                    <xdr:row>28</xdr:row>
                    <xdr:rowOff>57150</xdr:rowOff>
                  </from>
                  <to>
                    <xdr:col>4</xdr:col>
                    <xdr:colOff>771525</xdr:colOff>
                    <xdr:row>30</xdr:row>
                    <xdr:rowOff>28575</xdr:rowOff>
                  </to>
                </anchor>
              </controlPr>
            </control>
          </mc:Choice>
        </mc:AlternateContent>
        <mc:AlternateContent xmlns:mc="http://schemas.openxmlformats.org/markup-compatibility/2006">
          <mc:Choice Requires="x14">
            <control shapeId="50514" r:id="rId341" name="Group Box 338">
              <controlPr defaultSize="0" autoFill="0" autoPict="0">
                <anchor moveWithCells="1">
                  <from>
                    <xdr:col>2</xdr:col>
                    <xdr:colOff>3810000</xdr:colOff>
                    <xdr:row>28</xdr:row>
                    <xdr:rowOff>161925</xdr:rowOff>
                  </from>
                  <to>
                    <xdr:col>4</xdr:col>
                    <xdr:colOff>819150</xdr:colOff>
                    <xdr:row>30</xdr:row>
                    <xdr:rowOff>57150</xdr:rowOff>
                  </to>
                </anchor>
              </controlPr>
            </control>
          </mc:Choice>
        </mc:AlternateContent>
        <mc:AlternateContent xmlns:mc="http://schemas.openxmlformats.org/markup-compatibility/2006">
          <mc:Choice Requires="x14">
            <control shapeId="50515" r:id="rId342" name="Group Box 339">
              <controlPr defaultSize="0" autoFill="0" autoPict="0">
                <anchor moveWithCells="1">
                  <from>
                    <xdr:col>2</xdr:col>
                    <xdr:colOff>3790950</xdr:colOff>
                    <xdr:row>30</xdr:row>
                    <xdr:rowOff>0</xdr:rowOff>
                  </from>
                  <to>
                    <xdr:col>4</xdr:col>
                    <xdr:colOff>704850</xdr:colOff>
                    <xdr:row>31</xdr:row>
                    <xdr:rowOff>95250</xdr:rowOff>
                  </to>
                </anchor>
              </controlPr>
            </control>
          </mc:Choice>
        </mc:AlternateContent>
        <mc:AlternateContent xmlns:mc="http://schemas.openxmlformats.org/markup-compatibility/2006">
          <mc:Choice Requires="x14">
            <control shapeId="50516" r:id="rId343" name="Group Box 340">
              <controlPr defaultSize="0" autoFill="0" autoPict="0">
                <anchor moveWithCells="1">
                  <from>
                    <xdr:col>2</xdr:col>
                    <xdr:colOff>3752850</xdr:colOff>
                    <xdr:row>29</xdr:row>
                    <xdr:rowOff>57150</xdr:rowOff>
                  </from>
                  <to>
                    <xdr:col>4</xdr:col>
                    <xdr:colOff>771525</xdr:colOff>
                    <xdr:row>31</xdr:row>
                    <xdr:rowOff>28575</xdr:rowOff>
                  </to>
                </anchor>
              </controlPr>
            </control>
          </mc:Choice>
        </mc:AlternateContent>
        <mc:AlternateContent xmlns:mc="http://schemas.openxmlformats.org/markup-compatibility/2006">
          <mc:Choice Requires="x14">
            <control shapeId="50517" r:id="rId344" name="Group Box 341">
              <controlPr defaultSize="0" autoFill="0" autoPict="0">
                <anchor moveWithCells="1">
                  <from>
                    <xdr:col>2</xdr:col>
                    <xdr:colOff>3810000</xdr:colOff>
                    <xdr:row>29</xdr:row>
                    <xdr:rowOff>161925</xdr:rowOff>
                  </from>
                  <to>
                    <xdr:col>4</xdr:col>
                    <xdr:colOff>819150</xdr:colOff>
                    <xdr:row>31</xdr:row>
                    <xdr:rowOff>57150</xdr:rowOff>
                  </to>
                </anchor>
              </controlPr>
            </control>
          </mc:Choice>
        </mc:AlternateContent>
        <mc:AlternateContent xmlns:mc="http://schemas.openxmlformats.org/markup-compatibility/2006">
          <mc:Choice Requires="x14">
            <control shapeId="50518" r:id="rId345" name="Group Box 342">
              <controlPr defaultSize="0" autoFill="0" autoPict="0">
                <anchor moveWithCells="1">
                  <from>
                    <xdr:col>2</xdr:col>
                    <xdr:colOff>3790950</xdr:colOff>
                    <xdr:row>32</xdr:row>
                    <xdr:rowOff>0</xdr:rowOff>
                  </from>
                  <to>
                    <xdr:col>4</xdr:col>
                    <xdr:colOff>704850</xdr:colOff>
                    <xdr:row>33</xdr:row>
                    <xdr:rowOff>95250</xdr:rowOff>
                  </to>
                </anchor>
              </controlPr>
            </control>
          </mc:Choice>
        </mc:AlternateContent>
        <mc:AlternateContent xmlns:mc="http://schemas.openxmlformats.org/markup-compatibility/2006">
          <mc:Choice Requires="x14">
            <control shapeId="50519" r:id="rId346" name="Group Box 343">
              <controlPr defaultSize="0" autoFill="0" autoPict="0">
                <anchor moveWithCells="1">
                  <from>
                    <xdr:col>2</xdr:col>
                    <xdr:colOff>3752850</xdr:colOff>
                    <xdr:row>31</xdr:row>
                    <xdr:rowOff>57150</xdr:rowOff>
                  </from>
                  <to>
                    <xdr:col>4</xdr:col>
                    <xdr:colOff>771525</xdr:colOff>
                    <xdr:row>33</xdr:row>
                    <xdr:rowOff>28575</xdr:rowOff>
                  </to>
                </anchor>
              </controlPr>
            </control>
          </mc:Choice>
        </mc:AlternateContent>
        <mc:AlternateContent xmlns:mc="http://schemas.openxmlformats.org/markup-compatibility/2006">
          <mc:Choice Requires="x14">
            <control shapeId="50520" r:id="rId347" name="Group Box 344">
              <controlPr defaultSize="0" autoFill="0" autoPict="0">
                <anchor moveWithCells="1">
                  <from>
                    <xdr:col>2</xdr:col>
                    <xdr:colOff>3810000</xdr:colOff>
                    <xdr:row>31</xdr:row>
                    <xdr:rowOff>161925</xdr:rowOff>
                  </from>
                  <to>
                    <xdr:col>4</xdr:col>
                    <xdr:colOff>819150</xdr:colOff>
                    <xdr:row>33</xdr:row>
                    <xdr:rowOff>57150</xdr:rowOff>
                  </to>
                </anchor>
              </controlPr>
            </control>
          </mc:Choice>
        </mc:AlternateContent>
        <mc:AlternateContent xmlns:mc="http://schemas.openxmlformats.org/markup-compatibility/2006">
          <mc:Choice Requires="x14">
            <control shapeId="50521" r:id="rId348" name="Group Box 345">
              <controlPr defaultSize="0" autoFill="0" autoPict="0">
                <anchor moveWithCells="1">
                  <from>
                    <xdr:col>2</xdr:col>
                    <xdr:colOff>3790950</xdr:colOff>
                    <xdr:row>33</xdr:row>
                    <xdr:rowOff>0</xdr:rowOff>
                  </from>
                  <to>
                    <xdr:col>4</xdr:col>
                    <xdr:colOff>704850</xdr:colOff>
                    <xdr:row>34</xdr:row>
                    <xdr:rowOff>95250</xdr:rowOff>
                  </to>
                </anchor>
              </controlPr>
            </control>
          </mc:Choice>
        </mc:AlternateContent>
        <mc:AlternateContent xmlns:mc="http://schemas.openxmlformats.org/markup-compatibility/2006">
          <mc:Choice Requires="x14">
            <control shapeId="50522" r:id="rId349" name="Group Box 346">
              <controlPr defaultSize="0" autoFill="0" autoPict="0">
                <anchor moveWithCells="1">
                  <from>
                    <xdr:col>2</xdr:col>
                    <xdr:colOff>3752850</xdr:colOff>
                    <xdr:row>32</xdr:row>
                    <xdr:rowOff>57150</xdr:rowOff>
                  </from>
                  <to>
                    <xdr:col>4</xdr:col>
                    <xdr:colOff>771525</xdr:colOff>
                    <xdr:row>34</xdr:row>
                    <xdr:rowOff>28575</xdr:rowOff>
                  </to>
                </anchor>
              </controlPr>
            </control>
          </mc:Choice>
        </mc:AlternateContent>
        <mc:AlternateContent xmlns:mc="http://schemas.openxmlformats.org/markup-compatibility/2006">
          <mc:Choice Requires="x14">
            <control shapeId="50523" r:id="rId350" name="Group Box 347">
              <controlPr defaultSize="0" autoFill="0" autoPict="0">
                <anchor moveWithCells="1">
                  <from>
                    <xdr:col>2</xdr:col>
                    <xdr:colOff>3810000</xdr:colOff>
                    <xdr:row>32</xdr:row>
                    <xdr:rowOff>161925</xdr:rowOff>
                  </from>
                  <to>
                    <xdr:col>4</xdr:col>
                    <xdr:colOff>819150</xdr:colOff>
                    <xdr:row>34</xdr:row>
                    <xdr:rowOff>57150</xdr:rowOff>
                  </to>
                </anchor>
              </controlPr>
            </control>
          </mc:Choice>
        </mc:AlternateContent>
        <mc:AlternateContent xmlns:mc="http://schemas.openxmlformats.org/markup-compatibility/2006">
          <mc:Choice Requires="x14">
            <control shapeId="50524" r:id="rId351" name="Group Box 348">
              <controlPr defaultSize="0" autoFill="0" autoPict="0">
                <anchor moveWithCells="1">
                  <from>
                    <xdr:col>2</xdr:col>
                    <xdr:colOff>3790950</xdr:colOff>
                    <xdr:row>35</xdr:row>
                    <xdr:rowOff>0</xdr:rowOff>
                  </from>
                  <to>
                    <xdr:col>4</xdr:col>
                    <xdr:colOff>704850</xdr:colOff>
                    <xdr:row>36</xdr:row>
                    <xdr:rowOff>95250</xdr:rowOff>
                  </to>
                </anchor>
              </controlPr>
            </control>
          </mc:Choice>
        </mc:AlternateContent>
        <mc:AlternateContent xmlns:mc="http://schemas.openxmlformats.org/markup-compatibility/2006">
          <mc:Choice Requires="x14">
            <control shapeId="50525" r:id="rId352" name="Group Box 349">
              <controlPr defaultSize="0" autoFill="0" autoPict="0">
                <anchor moveWithCells="1">
                  <from>
                    <xdr:col>2</xdr:col>
                    <xdr:colOff>3752850</xdr:colOff>
                    <xdr:row>34</xdr:row>
                    <xdr:rowOff>57150</xdr:rowOff>
                  </from>
                  <to>
                    <xdr:col>4</xdr:col>
                    <xdr:colOff>771525</xdr:colOff>
                    <xdr:row>36</xdr:row>
                    <xdr:rowOff>28575</xdr:rowOff>
                  </to>
                </anchor>
              </controlPr>
            </control>
          </mc:Choice>
        </mc:AlternateContent>
        <mc:AlternateContent xmlns:mc="http://schemas.openxmlformats.org/markup-compatibility/2006">
          <mc:Choice Requires="x14">
            <control shapeId="50526" r:id="rId353" name="Group Box 350">
              <controlPr defaultSize="0" autoFill="0" autoPict="0">
                <anchor moveWithCells="1">
                  <from>
                    <xdr:col>2</xdr:col>
                    <xdr:colOff>3810000</xdr:colOff>
                    <xdr:row>34</xdr:row>
                    <xdr:rowOff>161925</xdr:rowOff>
                  </from>
                  <to>
                    <xdr:col>4</xdr:col>
                    <xdr:colOff>819150</xdr:colOff>
                    <xdr:row>36</xdr:row>
                    <xdr:rowOff>57150</xdr:rowOff>
                  </to>
                </anchor>
              </controlPr>
            </control>
          </mc:Choice>
        </mc:AlternateContent>
        <mc:AlternateContent xmlns:mc="http://schemas.openxmlformats.org/markup-compatibility/2006">
          <mc:Choice Requires="x14">
            <control shapeId="50527" r:id="rId354" name="Group Box 351">
              <controlPr defaultSize="0" autoFill="0" autoPict="0">
                <anchor moveWithCells="1">
                  <from>
                    <xdr:col>2</xdr:col>
                    <xdr:colOff>3790950</xdr:colOff>
                    <xdr:row>36</xdr:row>
                    <xdr:rowOff>0</xdr:rowOff>
                  </from>
                  <to>
                    <xdr:col>4</xdr:col>
                    <xdr:colOff>704850</xdr:colOff>
                    <xdr:row>37</xdr:row>
                    <xdr:rowOff>95250</xdr:rowOff>
                  </to>
                </anchor>
              </controlPr>
            </control>
          </mc:Choice>
        </mc:AlternateContent>
        <mc:AlternateContent xmlns:mc="http://schemas.openxmlformats.org/markup-compatibility/2006">
          <mc:Choice Requires="x14">
            <control shapeId="50528" r:id="rId355" name="Group Box 352">
              <controlPr defaultSize="0" autoFill="0" autoPict="0">
                <anchor moveWithCells="1">
                  <from>
                    <xdr:col>2</xdr:col>
                    <xdr:colOff>3752850</xdr:colOff>
                    <xdr:row>35</xdr:row>
                    <xdr:rowOff>57150</xdr:rowOff>
                  </from>
                  <to>
                    <xdr:col>4</xdr:col>
                    <xdr:colOff>771525</xdr:colOff>
                    <xdr:row>37</xdr:row>
                    <xdr:rowOff>28575</xdr:rowOff>
                  </to>
                </anchor>
              </controlPr>
            </control>
          </mc:Choice>
        </mc:AlternateContent>
        <mc:AlternateContent xmlns:mc="http://schemas.openxmlformats.org/markup-compatibility/2006">
          <mc:Choice Requires="x14">
            <control shapeId="50529" r:id="rId356" name="Group Box 353">
              <controlPr defaultSize="0" autoFill="0" autoPict="0">
                <anchor moveWithCells="1">
                  <from>
                    <xdr:col>2</xdr:col>
                    <xdr:colOff>3810000</xdr:colOff>
                    <xdr:row>35</xdr:row>
                    <xdr:rowOff>161925</xdr:rowOff>
                  </from>
                  <to>
                    <xdr:col>4</xdr:col>
                    <xdr:colOff>819150</xdr:colOff>
                    <xdr:row>37</xdr:row>
                    <xdr:rowOff>57150</xdr:rowOff>
                  </to>
                </anchor>
              </controlPr>
            </control>
          </mc:Choice>
        </mc:AlternateContent>
        <mc:AlternateContent xmlns:mc="http://schemas.openxmlformats.org/markup-compatibility/2006">
          <mc:Choice Requires="x14">
            <control shapeId="50530" r:id="rId357" name="Group Box 354">
              <controlPr defaultSize="0" autoFill="0" autoPict="0">
                <anchor moveWithCells="1">
                  <from>
                    <xdr:col>2</xdr:col>
                    <xdr:colOff>3790950</xdr:colOff>
                    <xdr:row>37</xdr:row>
                    <xdr:rowOff>0</xdr:rowOff>
                  </from>
                  <to>
                    <xdr:col>4</xdr:col>
                    <xdr:colOff>704850</xdr:colOff>
                    <xdr:row>38</xdr:row>
                    <xdr:rowOff>95250</xdr:rowOff>
                  </to>
                </anchor>
              </controlPr>
            </control>
          </mc:Choice>
        </mc:AlternateContent>
        <mc:AlternateContent xmlns:mc="http://schemas.openxmlformats.org/markup-compatibility/2006">
          <mc:Choice Requires="x14">
            <control shapeId="50531" r:id="rId358" name="Group Box 355">
              <controlPr defaultSize="0" autoFill="0" autoPict="0">
                <anchor moveWithCells="1">
                  <from>
                    <xdr:col>2</xdr:col>
                    <xdr:colOff>3752850</xdr:colOff>
                    <xdr:row>36</xdr:row>
                    <xdr:rowOff>57150</xdr:rowOff>
                  </from>
                  <to>
                    <xdr:col>4</xdr:col>
                    <xdr:colOff>771525</xdr:colOff>
                    <xdr:row>38</xdr:row>
                    <xdr:rowOff>28575</xdr:rowOff>
                  </to>
                </anchor>
              </controlPr>
            </control>
          </mc:Choice>
        </mc:AlternateContent>
        <mc:AlternateContent xmlns:mc="http://schemas.openxmlformats.org/markup-compatibility/2006">
          <mc:Choice Requires="x14">
            <control shapeId="50532" r:id="rId359" name="Group Box 356">
              <controlPr defaultSize="0" autoFill="0" autoPict="0">
                <anchor moveWithCells="1">
                  <from>
                    <xdr:col>2</xdr:col>
                    <xdr:colOff>3810000</xdr:colOff>
                    <xdr:row>36</xdr:row>
                    <xdr:rowOff>161925</xdr:rowOff>
                  </from>
                  <to>
                    <xdr:col>4</xdr:col>
                    <xdr:colOff>819150</xdr:colOff>
                    <xdr:row>38</xdr:row>
                    <xdr:rowOff>57150</xdr:rowOff>
                  </to>
                </anchor>
              </controlPr>
            </control>
          </mc:Choice>
        </mc:AlternateContent>
        <mc:AlternateContent xmlns:mc="http://schemas.openxmlformats.org/markup-compatibility/2006">
          <mc:Choice Requires="x14">
            <control shapeId="50533" r:id="rId360" name="Group Box 357">
              <controlPr defaultSize="0" autoFill="0" autoPict="0">
                <anchor moveWithCells="1">
                  <from>
                    <xdr:col>2</xdr:col>
                    <xdr:colOff>3790950</xdr:colOff>
                    <xdr:row>39</xdr:row>
                    <xdr:rowOff>0</xdr:rowOff>
                  </from>
                  <to>
                    <xdr:col>4</xdr:col>
                    <xdr:colOff>704850</xdr:colOff>
                    <xdr:row>40</xdr:row>
                    <xdr:rowOff>95250</xdr:rowOff>
                  </to>
                </anchor>
              </controlPr>
            </control>
          </mc:Choice>
        </mc:AlternateContent>
        <mc:AlternateContent xmlns:mc="http://schemas.openxmlformats.org/markup-compatibility/2006">
          <mc:Choice Requires="x14">
            <control shapeId="50534" r:id="rId361" name="Group Box 358">
              <controlPr defaultSize="0" autoFill="0" autoPict="0">
                <anchor moveWithCells="1">
                  <from>
                    <xdr:col>2</xdr:col>
                    <xdr:colOff>3752850</xdr:colOff>
                    <xdr:row>38</xdr:row>
                    <xdr:rowOff>57150</xdr:rowOff>
                  </from>
                  <to>
                    <xdr:col>4</xdr:col>
                    <xdr:colOff>771525</xdr:colOff>
                    <xdr:row>40</xdr:row>
                    <xdr:rowOff>28575</xdr:rowOff>
                  </to>
                </anchor>
              </controlPr>
            </control>
          </mc:Choice>
        </mc:AlternateContent>
        <mc:AlternateContent xmlns:mc="http://schemas.openxmlformats.org/markup-compatibility/2006">
          <mc:Choice Requires="x14">
            <control shapeId="50535" r:id="rId362" name="Group Box 359">
              <controlPr defaultSize="0" autoFill="0" autoPict="0">
                <anchor moveWithCells="1">
                  <from>
                    <xdr:col>2</xdr:col>
                    <xdr:colOff>3810000</xdr:colOff>
                    <xdr:row>38</xdr:row>
                    <xdr:rowOff>161925</xdr:rowOff>
                  </from>
                  <to>
                    <xdr:col>4</xdr:col>
                    <xdr:colOff>819150</xdr:colOff>
                    <xdr:row>40</xdr:row>
                    <xdr:rowOff>57150</xdr:rowOff>
                  </to>
                </anchor>
              </controlPr>
            </control>
          </mc:Choice>
        </mc:AlternateContent>
        <mc:AlternateContent xmlns:mc="http://schemas.openxmlformats.org/markup-compatibility/2006">
          <mc:Choice Requires="x14">
            <control shapeId="50536" r:id="rId363" name="Group Box 360">
              <controlPr defaultSize="0" autoFill="0" autoPict="0">
                <anchor moveWithCells="1">
                  <from>
                    <xdr:col>2</xdr:col>
                    <xdr:colOff>3790950</xdr:colOff>
                    <xdr:row>40</xdr:row>
                    <xdr:rowOff>0</xdr:rowOff>
                  </from>
                  <to>
                    <xdr:col>4</xdr:col>
                    <xdr:colOff>704850</xdr:colOff>
                    <xdr:row>41</xdr:row>
                    <xdr:rowOff>95250</xdr:rowOff>
                  </to>
                </anchor>
              </controlPr>
            </control>
          </mc:Choice>
        </mc:AlternateContent>
        <mc:AlternateContent xmlns:mc="http://schemas.openxmlformats.org/markup-compatibility/2006">
          <mc:Choice Requires="x14">
            <control shapeId="50537" r:id="rId364" name="Group Box 361">
              <controlPr defaultSize="0" autoFill="0" autoPict="0">
                <anchor moveWithCells="1">
                  <from>
                    <xdr:col>2</xdr:col>
                    <xdr:colOff>3752850</xdr:colOff>
                    <xdr:row>39</xdr:row>
                    <xdr:rowOff>57150</xdr:rowOff>
                  </from>
                  <to>
                    <xdr:col>4</xdr:col>
                    <xdr:colOff>771525</xdr:colOff>
                    <xdr:row>41</xdr:row>
                    <xdr:rowOff>28575</xdr:rowOff>
                  </to>
                </anchor>
              </controlPr>
            </control>
          </mc:Choice>
        </mc:AlternateContent>
        <mc:AlternateContent xmlns:mc="http://schemas.openxmlformats.org/markup-compatibility/2006">
          <mc:Choice Requires="x14">
            <control shapeId="50538" r:id="rId365" name="Group Box 362">
              <controlPr defaultSize="0" autoFill="0" autoPict="0">
                <anchor moveWithCells="1">
                  <from>
                    <xdr:col>2</xdr:col>
                    <xdr:colOff>3810000</xdr:colOff>
                    <xdr:row>39</xdr:row>
                    <xdr:rowOff>161925</xdr:rowOff>
                  </from>
                  <to>
                    <xdr:col>4</xdr:col>
                    <xdr:colOff>819150</xdr:colOff>
                    <xdr:row>41</xdr:row>
                    <xdr:rowOff>57150</xdr:rowOff>
                  </to>
                </anchor>
              </controlPr>
            </control>
          </mc:Choice>
        </mc:AlternateContent>
        <mc:AlternateContent xmlns:mc="http://schemas.openxmlformats.org/markup-compatibility/2006">
          <mc:Choice Requires="x14">
            <control shapeId="50539" r:id="rId366" name="Group Box 363">
              <controlPr defaultSize="0" autoFill="0" autoPict="0">
                <anchor moveWithCells="1">
                  <from>
                    <xdr:col>2</xdr:col>
                    <xdr:colOff>3790950</xdr:colOff>
                    <xdr:row>43</xdr:row>
                    <xdr:rowOff>0</xdr:rowOff>
                  </from>
                  <to>
                    <xdr:col>4</xdr:col>
                    <xdr:colOff>704850</xdr:colOff>
                    <xdr:row>43</xdr:row>
                    <xdr:rowOff>285750</xdr:rowOff>
                  </to>
                </anchor>
              </controlPr>
            </control>
          </mc:Choice>
        </mc:AlternateContent>
        <mc:AlternateContent xmlns:mc="http://schemas.openxmlformats.org/markup-compatibility/2006">
          <mc:Choice Requires="x14">
            <control shapeId="50540" r:id="rId367" name="Group Box 364">
              <controlPr defaultSize="0" autoFill="0" autoPict="0">
                <anchor moveWithCells="1">
                  <from>
                    <xdr:col>2</xdr:col>
                    <xdr:colOff>3752850</xdr:colOff>
                    <xdr:row>42</xdr:row>
                    <xdr:rowOff>57150</xdr:rowOff>
                  </from>
                  <to>
                    <xdr:col>4</xdr:col>
                    <xdr:colOff>771525</xdr:colOff>
                    <xdr:row>43</xdr:row>
                    <xdr:rowOff>219075</xdr:rowOff>
                  </to>
                </anchor>
              </controlPr>
            </control>
          </mc:Choice>
        </mc:AlternateContent>
        <mc:AlternateContent xmlns:mc="http://schemas.openxmlformats.org/markup-compatibility/2006">
          <mc:Choice Requires="x14">
            <control shapeId="50541" r:id="rId368" name="Group Box 365">
              <controlPr defaultSize="0" autoFill="0" autoPict="0">
                <anchor moveWithCells="1">
                  <from>
                    <xdr:col>2</xdr:col>
                    <xdr:colOff>3810000</xdr:colOff>
                    <xdr:row>42</xdr:row>
                    <xdr:rowOff>161925</xdr:rowOff>
                  </from>
                  <to>
                    <xdr:col>4</xdr:col>
                    <xdr:colOff>819150</xdr:colOff>
                    <xdr:row>43</xdr:row>
                    <xdr:rowOff>247650</xdr:rowOff>
                  </to>
                </anchor>
              </controlPr>
            </control>
          </mc:Choice>
        </mc:AlternateContent>
        <mc:AlternateContent xmlns:mc="http://schemas.openxmlformats.org/markup-compatibility/2006">
          <mc:Choice Requires="x14">
            <control shapeId="50542" r:id="rId369" name="Group Box 366">
              <controlPr defaultSize="0" autoFill="0" autoPict="0">
                <anchor moveWithCells="1">
                  <from>
                    <xdr:col>2</xdr:col>
                    <xdr:colOff>3790950</xdr:colOff>
                    <xdr:row>43</xdr:row>
                    <xdr:rowOff>0</xdr:rowOff>
                  </from>
                  <to>
                    <xdr:col>4</xdr:col>
                    <xdr:colOff>704850</xdr:colOff>
                    <xdr:row>43</xdr:row>
                    <xdr:rowOff>285750</xdr:rowOff>
                  </to>
                </anchor>
              </controlPr>
            </control>
          </mc:Choice>
        </mc:AlternateContent>
        <mc:AlternateContent xmlns:mc="http://schemas.openxmlformats.org/markup-compatibility/2006">
          <mc:Choice Requires="x14">
            <control shapeId="50543" r:id="rId370" name="Group Box 367">
              <controlPr defaultSize="0" autoFill="0" autoPict="0">
                <anchor moveWithCells="1">
                  <from>
                    <xdr:col>2</xdr:col>
                    <xdr:colOff>3752850</xdr:colOff>
                    <xdr:row>43</xdr:row>
                    <xdr:rowOff>0</xdr:rowOff>
                  </from>
                  <to>
                    <xdr:col>4</xdr:col>
                    <xdr:colOff>771525</xdr:colOff>
                    <xdr:row>43</xdr:row>
                    <xdr:rowOff>361950</xdr:rowOff>
                  </to>
                </anchor>
              </controlPr>
            </control>
          </mc:Choice>
        </mc:AlternateContent>
        <mc:AlternateContent xmlns:mc="http://schemas.openxmlformats.org/markup-compatibility/2006">
          <mc:Choice Requires="x14">
            <control shapeId="50544" r:id="rId371" name="Group Box 368">
              <controlPr defaultSize="0" autoFill="0" autoPict="0">
                <anchor moveWithCells="1">
                  <from>
                    <xdr:col>2</xdr:col>
                    <xdr:colOff>3810000</xdr:colOff>
                    <xdr:row>43</xdr:row>
                    <xdr:rowOff>0</xdr:rowOff>
                  </from>
                  <to>
                    <xdr:col>4</xdr:col>
                    <xdr:colOff>819150</xdr:colOff>
                    <xdr:row>43</xdr:row>
                    <xdr:rowOff>276225</xdr:rowOff>
                  </to>
                </anchor>
              </controlPr>
            </control>
          </mc:Choice>
        </mc:AlternateContent>
        <mc:AlternateContent xmlns:mc="http://schemas.openxmlformats.org/markup-compatibility/2006">
          <mc:Choice Requires="x14">
            <control shapeId="50545" r:id="rId372" name="Group Box 369">
              <controlPr defaultSize="0" autoFill="0" autoPict="0">
                <anchor moveWithCells="1">
                  <from>
                    <xdr:col>2</xdr:col>
                    <xdr:colOff>3790950</xdr:colOff>
                    <xdr:row>43</xdr:row>
                    <xdr:rowOff>0</xdr:rowOff>
                  </from>
                  <to>
                    <xdr:col>4</xdr:col>
                    <xdr:colOff>704850</xdr:colOff>
                    <xdr:row>43</xdr:row>
                    <xdr:rowOff>285750</xdr:rowOff>
                  </to>
                </anchor>
              </controlPr>
            </control>
          </mc:Choice>
        </mc:AlternateContent>
        <mc:AlternateContent xmlns:mc="http://schemas.openxmlformats.org/markup-compatibility/2006">
          <mc:Choice Requires="x14">
            <control shapeId="50546" r:id="rId373" name="Group Box 370">
              <controlPr defaultSize="0" autoFill="0" autoPict="0">
                <anchor moveWithCells="1">
                  <from>
                    <xdr:col>2</xdr:col>
                    <xdr:colOff>3752850</xdr:colOff>
                    <xdr:row>43</xdr:row>
                    <xdr:rowOff>0</xdr:rowOff>
                  </from>
                  <to>
                    <xdr:col>4</xdr:col>
                    <xdr:colOff>771525</xdr:colOff>
                    <xdr:row>43</xdr:row>
                    <xdr:rowOff>361950</xdr:rowOff>
                  </to>
                </anchor>
              </controlPr>
            </control>
          </mc:Choice>
        </mc:AlternateContent>
        <mc:AlternateContent xmlns:mc="http://schemas.openxmlformats.org/markup-compatibility/2006">
          <mc:Choice Requires="x14">
            <control shapeId="50547" r:id="rId374" name="Group Box 371">
              <controlPr defaultSize="0" autoFill="0" autoPict="0">
                <anchor moveWithCells="1">
                  <from>
                    <xdr:col>2</xdr:col>
                    <xdr:colOff>3810000</xdr:colOff>
                    <xdr:row>43</xdr:row>
                    <xdr:rowOff>0</xdr:rowOff>
                  </from>
                  <to>
                    <xdr:col>4</xdr:col>
                    <xdr:colOff>819150</xdr:colOff>
                    <xdr:row>43</xdr:row>
                    <xdr:rowOff>276225</xdr:rowOff>
                  </to>
                </anchor>
              </controlPr>
            </control>
          </mc:Choice>
        </mc:AlternateContent>
        <mc:AlternateContent xmlns:mc="http://schemas.openxmlformats.org/markup-compatibility/2006">
          <mc:Choice Requires="x14">
            <control shapeId="50548" r:id="rId375" name="Group Box 372">
              <controlPr defaultSize="0" autoFill="0" autoPict="0">
                <anchor moveWithCells="1">
                  <from>
                    <xdr:col>2</xdr:col>
                    <xdr:colOff>3790950</xdr:colOff>
                    <xdr:row>43</xdr:row>
                    <xdr:rowOff>0</xdr:rowOff>
                  </from>
                  <to>
                    <xdr:col>4</xdr:col>
                    <xdr:colOff>704850</xdr:colOff>
                    <xdr:row>43</xdr:row>
                    <xdr:rowOff>285750</xdr:rowOff>
                  </to>
                </anchor>
              </controlPr>
            </control>
          </mc:Choice>
        </mc:AlternateContent>
        <mc:AlternateContent xmlns:mc="http://schemas.openxmlformats.org/markup-compatibility/2006">
          <mc:Choice Requires="x14">
            <control shapeId="50549" r:id="rId376" name="Group Box 373">
              <controlPr defaultSize="0" autoFill="0" autoPict="0">
                <anchor moveWithCells="1">
                  <from>
                    <xdr:col>2</xdr:col>
                    <xdr:colOff>3752850</xdr:colOff>
                    <xdr:row>43</xdr:row>
                    <xdr:rowOff>0</xdr:rowOff>
                  </from>
                  <to>
                    <xdr:col>4</xdr:col>
                    <xdr:colOff>771525</xdr:colOff>
                    <xdr:row>43</xdr:row>
                    <xdr:rowOff>361950</xdr:rowOff>
                  </to>
                </anchor>
              </controlPr>
            </control>
          </mc:Choice>
        </mc:AlternateContent>
        <mc:AlternateContent xmlns:mc="http://schemas.openxmlformats.org/markup-compatibility/2006">
          <mc:Choice Requires="x14">
            <control shapeId="50550" r:id="rId377" name="Group Box 374">
              <controlPr defaultSize="0" autoFill="0" autoPict="0">
                <anchor moveWithCells="1">
                  <from>
                    <xdr:col>2</xdr:col>
                    <xdr:colOff>3810000</xdr:colOff>
                    <xdr:row>43</xdr:row>
                    <xdr:rowOff>0</xdr:rowOff>
                  </from>
                  <to>
                    <xdr:col>4</xdr:col>
                    <xdr:colOff>819150</xdr:colOff>
                    <xdr:row>43</xdr:row>
                    <xdr:rowOff>276225</xdr:rowOff>
                  </to>
                </anchor>
              </controlPr>
            </control>
          </mc:Choice>
        </mc:AlternateContent>
        <mc:AlternateContent xmlns:mc="http://schemas.openxmlformats.org/markup-compatibility/2006">
          <mc:Choice Requires="x14">
            <control shapeId="50551" r:id="rId378" name="Group Box 375">
              <controlPr defaultSize="0" autoFill="0" autoPict="0">
                <anchor moveWithCells="1">
                  <from>
                    <xdr:col>2</xdr:col>
                    <xdr:colOff>3790950</xdr:colOff>
                    <xdr:row>43</xdr:row>
                    <xdr:rowOff>0</xdr:rowOff>
                  </from>
                  <to>
                    <xdr:col>4</xdr:col>
                    <xdr:colOff>704850</xdr:colOff>
                    <xdr:row>43</xdr:row>
                    <xdr:rowOff>285750</xdr:rowOff>
                  </to>
                </anchor>
              </controlPr>
            </control>
          </mc:Choice>
        </mc:AlternateContent>
        <mc:AlternateContent xmlns:mc="http://schemas.openxmlformats.org/markup-compatibility/2006">
          <mc:Choice Requires="x14">
            <control shapeId="50552" r:id="rId379" name="Group Box 376">
              <controlPr defaultSize="0" autoFill="0" autoPict="0">
                <anchor moveWithCells="1">
                  <from>
                    <xdr:col>2</xdr:col>
                    <xdr:colOff>3752850</xdr:colOff>
                    <xdr:row>43</xdr:row>
                    <xdr:rowOff>0</xdr:rowOff>
                  </from>
                  <to>
                    <xdr:col>4</xdr:col>
                    <xdr:colOff>771525</xdr:colOff>
                    <xdr:row>43</xdr:row>
                    <xdr:rowOff>361950</xdr:rowOff>
                  </to>
                </anchor>
              </controlPr>
            </control>
          </mc:Choice>
        </mc:AlternateContent>
        <mc:AlternateContent xmlns:mc="http://schemas.openxmlformats.org/markup-compatibility/2006">
          <mc:Choice Requires="x14">
            <control shapeId="50553" r:id="rId380" name="Group Box 377">
              <controlPr defaultSize="0" autoFill="0" autoPict="0">
                <anchor moveWithCells="1">
                  <from>
                    <xdr:col>2</xdr:col>
                    <xdr:colOff>3810000</xdr:colOff>
                    <xdr:row>43</xdr:row>
                    <xdr:rowOff>0</xdr:rowOff>
                  </from>
                  <to>
                    <xdr:col>4</xdr:col>
                    <xdr:colOff>819150</xdr:colOff>
                    <xdr:row>43</xdr:row>
                    <xdr:rowOff>276225</xdr:rowOff>
                  </to>
                </anchor>
              </controlPr>
            </control>
          </mc:Choice>
        </mc:AlternateContent>
        <mc:AlternateContent xmlns:mc="http://schemas.openxmlformats.org/markup-compatibility/2006">
          <mc:Choice Requires="x14">
            <control shapeId="50554" r:id="rId381" name="Group Box 378">
              <controlPr defaultSize="0" autoFill="0" autoPict="0">
                <anchor moveWithCells="1">
                  <from>
                    <xdr:col>2</xdr:col>
                    <xdr:colOff>3790950</xdr:colOff>
                    <xdr:row>43</xdr:row>
                    <xdr:rowOff>0</xdr:rowOff>
                  </from>
                  <to>
                    <xdr:col>4</xdr:col>
                    <xdr:colOff>704850</xdr:colOff>
                    <xdr:row>43</xdr:row>
                    <xdr:rowOff>285750</xdr:rowOff>
                  </to>
                </anchor>
              </controlPr>
            </control>
          </mc:Choice>
        </mc:AlternateContent>
        <mc:AlternateContent xmlns:mc="http://schemas.openxmlformats.org/markup-compatibility/2006">
          <mc:Choice Requires="x14">
            <control shapeId="50555" r:id="rId382" name="Group Box 379">
              <controlPr defaultSize="0" autoFill="0" autoPict="0">
                <anchor moveWithCells="1">
                  <from>
                    <xdr:col>2</xdr:col>
                    <xdr:colOff>3752850</xdr:colOff>
                    <xdr:row>43</xdr:row>
                    <xdr:rowOff>0</xdr:rowOff>
                  </from>
                  <to>
                    <xdr:col>4</xdr:col>
                    <xdr:colOff>771525</xdr:colOff>
                    <xdr:row>43</xdr:row>
                    <xdr:rowOff>361950</xdr:rowOff>
                  </to>
                </anchor>
              </controlPr>
            </control>
          </mc:Choice>
        </mc:AlternateContent>
        <mc:AlternateContent xmlns:mc="http://schemas.openxmlformats.org/markup-compatibility/2006">
          <mc:Choice Requires="x14">
            <control shapeId="50556" r:id="rId383" name="Group Box 380">
              <controlPr defaultSize="0" autoFill="0" autoPict="0">
                <anchor moveWithCells="1">
                  <from>
                    <xdr:col>2</xdr:col>
                    <xdr:colOff>3810000</xdr:colOff>
                    <xdr:row>43</xdr:row>
                    <xdr:rowOff>0</xdr:rowOff>
                  </from>
                  <to>
                    <xdr:col>4</xdr:col>
                    <xdr:colOff>819150</xdr:colOff>
                    <xdr:row>43</xdr:row>
                    <xdr:rowOff>276225</xdr:rowOff>
                  </to>
                </anchor>
              </controlPr>
            </control>
          </mc:Choice>
        </mc:AlternateContent>
        <mc:AlternateContent xmlns:mc="http://schemas.openxmlformats.org/markup-compatibility/2006">
          <mc:Choice Requires="x14">
            <control shapeId="50557" r:id="rId384" name="Group Box 381">
              <controlPr defaultSize="0" autoFill="0" autoPict="0">
                <anchor moveWithCells="1">
                  <from>
                    <xdr:col>2</xdr:col>
                    <xdr:colOff>3790950</xdr:colOff>
                    <xdr:row>43</xdr:row>
                    <xdr:rowOff>0</xdr:rowOff>
                  </from>
                  <to>
                    <xdr:col>4</xdr:col>
                    <xdr:colOff>704850</xdr:colOff>
                    <xdr:row>43</xdr:row>
                    <xdr:rowOff>285750</xdr:rowOff>
                  </to>
                </anchor>
              </controlPr>
            </control>
          </mc:Choice>
        </mc:AlternateContent>
        <mc:AlternateContent xmlns:mc="http://schemas.openxmlformats.org/markup-compatibility/2006">
          <mc:Choice Requires="x14">
            <control shapeId="50558" r:id="rId385" name="Group Box 382">
              <controlPr defaultSize="0" autoFill="0" autoPict="0">
                <anchor moveWithCells="1">
                  <from>
                    <xdr:col>2</xdr:col>
                    <xdr:colOff>3752850</xdr:colOff>
                    <xdr:row>43</xdr:row>
                    <xdr:rowOff>0</xdr:rowOff>
                  </from>
                  <to>
                    <xdr:col>4</xdr:col>
                    <xdr:colOff>771525</xdr:colOff>
                    <xdr:row>43</xdr:row>
                    <xdr:rowOff>361950</xdr:rowOff>
                  </to>
                </anchor>
              </controlPr>
            </control>
          </mc:Choice>
        </mc:AlternateContent>
        <mc:AlternateContent xmlns:mc="http://schemas.openxmlformats.org/markup-compatibility/2006">
          <mc:Choice Requires="x14">
            <control shapeId="50559" r:id="rId386" name="Group Box 383">
              <controlPr defaultSize="0" autoFill="0" autoPict="0">
                <anchor moveWithCells="1">
                  <from>
                    <xdr:col>2</xdr:col>
                    <xdr:colOff>3810000</xdr:colOff>
                    <xdr:row>43</xdr:row>
                    <xdr:rowOff>0</xdr:rowOff>
                  </from>
                  <to>
                    <xdr:col>4</xdr:col>
                    <xdr:colOff>819150</xdr:colOff>
                    <xdr:row>43</xdr:row>
                    <xdr:rowOff>276225</xdr:rowOff>
                  </to>
                </anchor>
              </controlPr>
            </control>
          </mc:Choice>
        </mc:AlternateContent>
        <mc:AlternateContent xmlns:mc="http://schemas.openxmlformats.org/markup-compatibility/2006">
          <mc:Choice Requires="x14">
            <control shapeId="50560" r:id="rId387" name="Group Box 384">
              <controlPr defaultSize="0" autoFill="0" autoPict="0">
                <anchor moveWithCells="1">
                  <from>
                    <xdr:col>2</xdr:col>
                    <xdr:colOff>3790950</xdr:colOff>
                    <xdr:row>43</xdr:row>
                    <xdr:rowOff>0</xdr:rowOff>
                  </from>
                  <to>
                    <xdr:col>4</xdr:col>
                    <xdr:colOff>704850</xdr:colOff>
                    <xdr:row>43</xdr:row>
                    <xdr:rowOff>285750</xdr:rowOff>
                  </to>
                </anchor>
              </controlPr>
            </control>
          </mc:Choice>
        </mc:AlternateContent>
        <mc:AlternateContent xmlns:mc="http://schemas.openxmlformats.org/markup-compatibility/2006">
          <mc:Choice Requires="x14">
            <control shapeId="50561" r:id="rId388" name="Group Box 385">
              <controlPr defaultSize="0" autoFill="0" autoPict="0">
                <anchor moveWithCells="1">
                  <from>
                    <xdr:col>2</xdr:col>
                    <xdr:colOff>3752850</xdr:colOff>
                    <xdr:row>43</xdr:row>
                    <xdr:rowOff>0</xdr:rowOff>
                  </from>
                  <to>
                    <xdr:col>4</xdr:col>
                    <xdr:colOff>771525</xdr:colOff>
                    <xdr:row>43</xdr:row>
                    <xdr:rowOff>361950</xdr:rowOff>
                  </to>
                </anchor>
              </controlPr>
            </control>
          </mc:Choice>
        </mc:AlternateContent>
        <mc:AlternateContent xmlns:mc="http://schemas.openxmlformats.org/markup-compatibility/2006">
          <mc:Choice Requires="x14">
            <control shapeId="50562" r:id="rId389" name="Group Box 386">
              <controlPr defaultSize="0" autoFill="0" autoPict="0">
                <anchor moveWithCells="1">
                  <from>
                    <xdr:col>2</xdr:col>
                    <xdr:colOff>3810000</xdr:colOff>
                    <xdr:row>43</xdr:row>
                    <xdr:rowOff>0</xdr:rowOff>
                  </from>
                  <to>
                    <xdr:col>4</xdr:col>
                    <xdr:colOff>819150</xdr:colOff>
                    <xdr:row>43</xdr:row>
                    <xdr:rowOff>276225</xdr:rowOff>
                  </to>
                </anchor>
              </controlPr>
            </control>
          </mc:Choice>
        </mc:AlternateContent>
        <mc:AlternateContent xmlns:mc="http://schemas.openxmlformats.org/markup-compatibility/2006">
          <mc:Choice Requires="x14">
            <control shapeId="50563" r:id="rId390" name="Group Box 387">
              <controlPr defaultSize="0" autoFill="0" autoPict="0">
                <anchor moveWithCells="1">
                  <from>
                    <xdr:col>2</xdr:col>
                    <xdr:colOff>3790950</xdr:colOff>
                    <xdr:row>43</xdr:row>
                    <xdr:rowOff>0</xdr:rowOff>
                  </from>
                  <to>
                    <xdr:col>4</xdr:col>
                    <xdr:colOff>704850</xdr:colOff>
                    <xdr:row>43</xdr:row>
                    <xdr:rowOff>285750</xdr:rowOff>
                  </to>
                </anchor>
              </controlPr>
            </control>
          </mc:Choice>
        </mc:AlternateContent>
        <mc:AlternateContent xmlns:mc="http://schemas.openxmlformats.org/markup-compatibility/2006">
          <mc:Choice Requires="x14">
            <control shapeId="50564" r:id="rId391" name="Group Box 388">
              <controlPr defaultSize="0" autoFill="0" autoPict="0">
                <anchor moveWithCells="1">
                  <from>
                    <xdr:col>2</xdr:col>
                    <xdr:colOff>3752850</xdr:colOff>
                    <xdr:row>43</xdr:row>
                    <xdr:rowOff>0</xdr:rowOff>
                  </from>
                  <to>
                    <xdr:col>4</xdr:col>
                    <xdr:colOff>771525</xdr:colOff>
                    <xdr:row>43</xdr:row>
                    <xdr:rowOff>361950</xdr:rowOff>
                  </to>
                </anchor>
              </controlPr>
            </control>
          </mc:Choice>
        </mc:AlternateContent>
        <mc:AlternateContent xmlns:mc="http://schemas.openxmlformats.org/markup-compatibility/2006">
          <mc:Choice Requires="x14">
            <control shapeId="50565" r:id="rId392" name="Group Box 389">
              <controlPr defaultSize="0" autoFill="0" autoPict="0">
                <anchor moveWithCells="1">
                  <from>
                    <xdr:col>2</xdr:col>
                    <xdr:colOff>3810000</xdr:colOff>
                    <xdr:row>43</xdr:row>
                    <xdr:rowOff>0</xdr:rowOff>
                  </from>
                  <to>
                    <xdr:col>4</xdr:col>
                    <xdr:colOff>819150</xdr:colOff>
                    <xdr:row>43</xdr:row>
                    <xdr:rowOff>276225</xdr:rowOff>
                  </to>
                </anchor>
              </controlPr>
            </control>
          </mc:Choice>
        </mc:AlternateContent>
        <mc:AlternateContent xmlns:mc="http://schemas.openxmlformats.org/markup-compatibility/2006">
          <mc:Choice Requires="x14">
            <control shapeId="50566" r:id="rId393" name="Group Box 390">
              <controlPr defaultSize="0" autoFill="0" autoPict="0">
                <anchor moveWithCells="1">
                  <from>
                    <xdr:col>2</xdr:col>
                    <xdr:colOff>3790950</xdr:colOff>
                    <xdr:row>43</xdr:row>
                    <xdr:rowOff>0</xdr:rowOff>
                  </from>
                  <to>
                    <xdr:col>4</xdr:col>
                    <xdr:colOff>704850</xdr:colOff>
                    <xdr:row>43</xdr:row>
                    <xdr:rowOff>285750</xdr:rowOff>
                  </to>
                </anchor>
              </controlPr>
            </control>
          </mc:Choice>
        </mc:AlternateContent>
        <mc:AlternateContent xmlns:mc="http://schemas.openxmlformats.org/markup-compatibility/2006">
          <mc:Choice Requires="x14">
            <control shapeId="50567" r:id="rId394" name="Group Box 391">
              <controlPr defaultSize="0" autoFill="0" autoPict="0">
                <anchor moveWithCells="1">
                  <from>
                    <xdr:col>2</xdr:col>
                    <xdr:colOff>3752850</xdr:colOff>
                    <xdr:row>43</xdr:row>
                    <xdr:rowOff>0</xdr:rowOff>
                  </from>
                  <to>
                    <xdr:col>4</xdr:col>
                    <xdr:colOff>771525</xdr:colOff>
                    <xdr:row>43</xdr:row>
                    <xdr:rowOff>361950</xdr:rowOff>
                  </to>
                </anchor>
              </controlPr>
            </control>
          </mc:Choice>
        </mc:AlternateContent>
        <mc:AlternateContent xmlns:mc="http://schemas.openxmlformats.org/markup-compatibility/2006">
          <mc:Choice Requires="x14">
            <control shapeId="50568" r:id="rId395" name="Group Box 392">
              <controlPr defaultSize="0" autoFill="0" autoPict="0">
                <anchor moveWithCells="1">
                  <from>
                    <xdr:col>2</xdr:col>
                    <xdr:colOff>3810000</xdr:colOff>
                    <xdr:row>43</xdr:row>
                    <xdr:rowOff>0</xdr:rowOff>
                  </from>
                  <to>
                    <xdr:col>4</xdr:col>
                    <xdr:colOff>819150</xdr:colOff>
                    <xdr:row>43</xdr:row>
                    <xdr:rowOff>276225</xdr:rowOff>
                  </to>
                </anchor>
              </controlPr>
            </control>
          </mc:Choice>
        </mc:AlternateContent>
        <mc:AlternateContent xmlns:mc="http://schemas.openxmlformats.org/markup-compatibility/2006">
          <mc:Choice Requires="x14">
            <control shapeId="50569" r:id="rId396" name="Group Box 393">
              <controlPr defaultSize="0" autoFill="0" autoPict="0">
                <anchor moveWithCells="1">
                  <from>
                    <xdr:col>2</xdr:col>
                    <xdr:colOff>3790950</xdr:colOff>
                    <xdr:row>43</xdr:row>
                    <xdr:rowOff>0</xdr:rowOff>
                  </from>
                  <to>
                    <xdr:col>4</xdr:col>
                    <xdr:colOff>704850</xdr:colOff>
                    <xdr:row>43</xdr:row>
                    <xdr:rowOff>285750</xdr:rowOff>
                  </to>
                </anchor>
              </controlPr>
            </control>
          </mc:Choice>
        </mc:AlternateContent>
        <mc:AlternateContent xmlns:mc="http://schemas.openxmlformats.org/markup-compatibility/2006">
          <mc:Choice Requires="x14">
            <control shapeId="50570" r:id="rId397" name="Group Box 394">
              <controlPr defaultSize="0" autoFill="0" autoPict="0">
                <anchor moveWithCells="1">
                  <from>
                    <xdr:col>2</xdr:col>
                    <xdr:colOff>3752850</xdr:colOff>
                    <xdr:row>43</xdr:row>
                    <xdr:rowOff>0</xdr:rowOff>
                  </from>
                  <to>
                    <xdr:col>4</xdr:col>
                    <xdr:colOff>771525</xdr:colOff>
                    <xdr:row>43</xdr:row>
                    <xdr:rowOff>361950</xdr:rowOff>
                  </to>
                </anchor>
              </controlPr>
            </control>
          </mc:Choice>
        </mc:AlternateContent>
        <mc:AlternateContent xmlns:mc="http://schemas.openxmlformats.org/markup-compatibility/2006">
          <mc:Choice Requires="x14">
            <control shapeId="50571" r:id="rId398" name="Group Box 395">
              <controlPr defaultSize="0" autoFill="0" autoPict="0">
                <anchor moveWithCells="1">
                  <from>
                    <xdr:col>2</xdr:col>
                    <xdr:colOff>3810000</xdr:colOff>
                    <xdr:row>43</xdr:row>
                    <xdr:rowOff>0</xdr:rowOff>
                  </from>
                  <to>
                    <xdr:col>4</xdr:col>
                    <xdr:colOff>819150</xdr:colOff>
                    <xdr:row>43</xdr:row>
                    <xdr:rowOff>276225</xdr:rowOff>
                  </to>
                </anchor>
              </controlPr>
            </control>
          </mc:Choice>
        </mc:AlternateContent>
        <mc:AlternateContent xmlns:mc="http://schemas.openxmlformats.org/markup-compatibility/2006">
          <mc:Choice Requires="x14">
            <control shapeId="50572" r:id="rId399" name="Group Box 396">
              <controlPr defaultSize="0" autoFill="0" autoPict="0">
                <anchor moveWithCells="1">
                  <from>
                    <xdr:col>2</xdr:col>
                    <xdr:colOff>3790950</xdr:colOff>
                    <xdr:row>43</xdr:row>
                    <xdr:rowOff>0</xdr:rowOff>
                  </from>
                  <to>
                    <xdr:col>4</xdr:col>
                    <xdr:colOff>704850</xdr:colOff>
                    <xdr:row>43</xdr:row>
                    <xdr:rowOff>285750</xdr:rowOff>
                  </to>
                </anchor>
              </controlPr>
            </control>
          </mc:Choice>
        </mc:AlternateContent>
        <mc:AlternateContent xmlns:mc="http://schemas.openxmlformats.org/markup-compatibility/2006">
          <mc:Choice Requires="x14">
            <control shapeId="50573" r:id="rId400" name="Group Box 397">
              <controlPr defaultSize="0" autoFill="0" autoPict="0">
                <anchor moveWithCells="1">
                  <from>
                    <xdr:col>2</xdr:col>
                    <xdr:colOff>3752850</xdr:colOff>
                    <xdr:row>43</xdr:row>
                    <xdr:rowOff>0</xdr:rowOff>
                  </from>
                  <to>
                    <xdr:col>4</xdr:col>
                    <xdr:colOff>771525</xdr:colOff>
                    <xdr:row>43</xdr:row>
                    <xdr:rowOff>361950</xdr:rowOff>
                  </to>
                </anchor>
              </controlPr>
            </control>
          </mc:Choice>
        </mc:AlternateContent>
        <mc:AlternateContent xmlns:mc="http://schemas.openxmlformats.org/markup-compatibility/2006">
          <mc:Choice Requires="x14">
            <control shapeId="50574" r:id="rId401" name="Group Box 398">
              <controlPr defaultSize="0" autoFill="0" autoPict="0">
                <anchor moveWithCells="1">
                  <from>
                    <xdr:col>2</xdr:col>
                    <xdr:colOff>3810000</xdr:colOff>
                    <xdr:row>43</xdr:row>
                    <xdr:rowOff>0</xdr:rowOff>
                  </from>
                  <to>
                    <xdr:col>4</xdr:col>
                    <xdr:colOff>819150</xdr:colOff>
                    <xdr:row>43</xdr:row>
                    <xdr:rowOff>276225</xdr:rowOff>
                  </to>
                </anchor>
              </controlPr>
            </control>
          </mc:Choice>
        </mc:AlternateContent>
        <mc:AlternateContent xmlns:mc="http://schemas.openxmlformats.org/markup-compatibility/2006">
          <mc:Choice Requires="x14">
            <control shapeId="50575" r:id="rId402" name="Group Box 399">
              <controlPr defaultSize="0" autoFill="0" autoPict="0">
                <anchor moveWithCells="1">
                  <from>
                    <xdr:col>2</xdr:col>
                    <xdr:colOff>3790950</xdr:colOff>
                    <xdr:row>43</xdr:row>
                    <xdr:rowOff>0</xdr:rowOff>
                  </from>
                  <to>
                    <xdr:col>4</xdr:col>
                    <xdr:colOff>704850</xdr:colOff>
                    <xdr:row>43</xdr:row>
                    <xdr:rowOff>285750</xdr:rowOff>
                  </to>
                </anchor>
              </controlPr>
            </control>
          </mc:Choice>
        </mc:AlternateContent>
        <mc:AlternateContent xmlns:mc="http://schemas.openxmlformats.org/markup-compatibility/2006">
          <mc:Choice Requires="x14">
            <control shapeId="50576" r:id="rId403" name="Group Box 400">
              <controlPr defaultSize="0" autoFill="0" autoPict="0">
                <anchor moveWithCells="1">
                  <from>
                    <xdr:col>2</xdr:col>
                    <xdr:colOff>3752850</xdr:colOff>
                    <xdr:row>43</xdr:row>
                    <xdr:rowOff>0</xdr:rowOff>
                  </from>
                  <to>
                    <xdr:col>4</xdr:col>
                    <xdr:colOff>771525</xdr:colOff>
                    <xdr:row>43</xdr:row>
                    <xdr:rowOff>361950</xdr:rowOff>
                  </to>
                </anchor>
              </controlPr>
            </control>
          </mc:Choice>
        </mc:AlternateContent>
        <mc:AlternateContent xmlns:mc="http://schemas.openxmlformats.org/markup-compatibility/2006">
          <mc:Choice Requires="x14">
            <control shapeId="50577" r:id="rId404" name="Group Box 401">
              <controlPr defaultSize="0" autoFill="0" autoPict="0">
                <anchor moveWithCells="1">
                  <from>
                    <xdr:col>2</xdr:col>
                    <xdr:colOff>3810000</xdr:colOff>
                    <xdr:row>43</xdr:row>
                    <xdr:rowOff>0</xdr:rowOff>
                  </from>
                  <to>
                    <xdr:col>4</xdr:col>
                    <xdr:colOff>819150</xdr:colOff>
                    <xdr:row>43</xdr:row>
                    <xdr:rowOff>276225</xdr:rowOff>
                  </to>
                </anchor>
              </controlPr>
            </control>
          </mc:Choice>
        </mc:AlternateContent>
        <mc:AlternateContent xmlns:mc="http://schemas.openxmlformats.org/markup-compatibility/2006">
          <mc:Choice Requires="x14">
            <control shapeId="50578" r:id="rId405" name="Group Box 402">
              <controlPr defaultSize="0" autoFill="0" autoPict="0">
                <anchor moveWithCells="1">
                  <from>
                    <xdr:col>2</xdr:col>
                    <xdr:colOff>3629025</xdr:colOff>
                    <xdr:row>37</xdr:row>
                    <xdr:rowOff>152400</xdr:rowOff>
                  </from>
                  <to>
                    <xdr:col>4</xdr:col>
                    <xdr:colOff>723900</xdr:colOff>
                    <xdr:row>39</xdr:row>
                    <xdr:rowOff>57150</xdr:rowOff>
                  </to>
                </anchor>
              </controlPr>
            </control>
          </mc:Choice>
        </mc:AlternateContent>
        <mc:AlternateContent xmlns:mc="http://schemas.openxmlformats.org/markup-compatibility/2006">
          <mc:Choice Requires="x14">
            <control shapeId="50579" r:id="rId406" name="Group Box 403">
              <controlPr defaultSize="0" autoFill="0" autoPict="0">
                <anchor moveWithCells="1">
                  <from>
                    <xdr:col>2</xdr:col>
                    <xdr:colOff>3790950</xdr:colOff>
                    <xdr:row>37</xdr:row>
                    <xdr:rowOff>0</xdr:rowOff>
                  </from>
                  <to>
                    <xdr:col>4</xdr:col>
                    <xdr:colOff>704850</xdr:colOff>
                    <xdr:row>38</xdr:row>
                    <xdr:rowOff>95250</xdr:rowOff>
                  </to>
                </anchor>
              </controlPr>
            </control>
          </mc:Choice>
        </mc:AlternateContent>
        <mc:AlternateContent xmlns:mc="http://schemas.openxmlformats.org/markup-compatibility/2006">
          <mc:Choice Requires="x14">
            <control shapeId="50580" r:id="rId407" name="Group Box 404">
              <controlPr defaultSize="0" autoFill="0" autoPict="0">
                <anchor moveWithCells="1">
                  <from>
                    <xdr:col>2</xdr:col>
                    <xdr:colOff>3790950</xdr:colOff>
                    <xdr:row>38</xdr:row>
                    <xdr:rowOff>0</xdr:rowOff>
                  </from>
                  <to>
                    <xdr:col>4</xdr:col>
                    <xdr:colOff>704850</xdr:colOff>
                    <xdr:row>39</xdr:row>
                    <xdr:rowOff>95250</xdr:rowOff>
                  </to>
                </anchor>
              </controlPr>
            </control>
          </mc:Choice>
        </mc:AlternateContent>
        <mc:AlternateContent xmlns:mc="http://schemas.openxmlformats.org/markup-compatibility/2006">
          <mc:Choice Requires="x14">
            <control shapeId="50581" r:id="rId408" name="Group Box 405">
              <controlPr defaultSize="0" autoFill="0" autoPict="0">
                <anchor moveWithCells="1">
                  <from>
                    <xdr:col>2</xdr:col>
                    <xdr:colOff>3752850</xdr:colOff>
                    <xdr:row>37</xdr:row>
                    <xdr:rowOff>57150</xdr:rowOff>
                  </from>
                  <to>
                    <xdr:col>4</xdr:col>
                    <xdr:colOff>771525</xdr:colOff>
                    <xdr:row>39</xdr:row>
                    <xdr:rowOff>28575</xdr:rowOff>
                  </to>
                </anchor>
              </controlPr>
            </control>
          </mc:Choice>
        </mc:AlternateContent>
        <mc:AlternateContent xmlns:mc="http://schemas.openxmlformats.org/markup-compatibility/2006">
          <mc:Choice Requires="x14">
            <control shapeId="50582" r:id="rId409" name="Group Box 406">
              <controlPr defaultSize="0" autoFill="0" autoPict="0">
                <anchor moveWithCells="1">
                  <from>
                    <xdr:col>2</xdr:col>
                    <xdr:colOff>3810000</xdr:colOff>
                    <xdr:row>37</xdr:row>
                    <xdr:rowOff>161925</xdr:rowOff>
                  </from>
                  <to>
                    <xdr:col>4</xdr:col>
                    <xdr:colOff>819150</xdr:colOff>
                    <xdr:row>39</xdr:row>
                    <xdr:rowOff>57150</xdr:rowOff>
                  </to>
                </anchor>
              </controlPr>
            </control>
          </mc:Choice>
        </mc:AlternateContent>
        <mc:AlternateContent xmlns:mc="http://schemas.openxmlformats.org/markup-compatibility/2006">
          <mc:Choice Requires="x14">
            <control shapeId="50583" r:id="rId410" name="Group Box 407">
              <controlPr defaultSize="0" autoFill="0" autoPict="0">
                <anchor moveWithCells="1">
                  <from>
                    <xdr:col>2</xdr:col>
                    <xdr:colOff>3629025</xdr:colOff>
                    <xdr:row>40</xdr:row>
                    <xdr:rowOff>152400</xdr:rowOff>
                  </from>
                  <to>
                    <xdr:col>4</xdr:col>
                    <xdr:colOff>723900</xdr:colOff>
                    <xdr:row>42</xdr:row>
                    <xdr:rowOff>57150</xdr:rowOff>
                  </to>
                </anchor>
              </controlPr>
            </control>
          </mc:Choice>
        </mc:AlternateContent>
        <mc:AlternateContent xmlns:mc="http://schemas.openxmlformats.org/markup-compatibility/2006">
          <mc:Choice Requires="x14">
            <control shapeId="50584" r:id="rId411" name="Group Box 408">
              <controlPr defaultSize="0" autoFill="0" autoPict="0">
                <anchor moveWithCells="1">
                  <from>
                    <xdr:col>2</xdr:col>
                    <xdr:colOff>3790950</xdr:colOff>
                    <xdr:row>40</xdr:row>
                    <xdr:rowOff>0</xdr:rowOff>
                  </from>
                  <to>
                    <xdr:col>4</xdr:col>
                    <xdr:colOff>704850</xdr:colOff>
                    <xdr:row>41</xdr:row>
                    <xdr:rowOff>95250</xdr:rowOff>
                  </to>
                </anchor>
              </controlPr>
            </control>
          </mc:Choice>
        </mc:AlternateContent>
        <mc:AlternateContent xmlns:mc="http://schemas.openxmlformats.org/markup-compatibility/2006">
          <mc:Choice Requires="x14">
            <control shapeId="50585" r:id="rId412" name="Group Box 409">
              <controlPr defaultSize="0" autoFill="0" autoPict="0">
                <anchor moveWithCells="1">
                  <from>
                    <xdr:col>2</xdr:col>
                    <xdr:colOff>3790950</xdr:colOff>
                    <xdr:row>41</xdr:row>
                    <xdr:rowOff>0</xdr:rowOff>
                  </from>
                  <to>
                    <xdr:col>4</xdr:col>
                    <xdr:colOff>704850</xdr:colOff>
                    <xdr:row>42</xdr:row>
                    <xdr:rowOff>95250</xdr:rowOff>
                  </to>
                </anchor>
              </controlPr>
            </control>
          </mc:Choice>
        </mc:AlternateContent>
        <mc:AlternateContent xmlns:mc="http://schemas.openxmlformats.org/markup-compatibility/2006">
          <mc:Choice Requires="x14">
            <control shapeId="50586" r:id="rId413" name="Group Box 410">
              <controlPr defaultSize="0" autoFill="0" autoPict="0">
                <anchor moveWithCells="1">
                  <from>
                    <xdr:col>2</xdr:col>
                    <xdr:colOff>3752850</xdr:colOff>
                    <xdr:row>40</xdr:row>
                    <xdr:rowOff>57150</xdr:rowOff>
                  </from>
                  <to>
                    <xdr:col>4</xdr:col>
                    <xdr:colOff>771525</xdr:colOff>
                    <xdr:row>42</xdr:row>
                    <xdr:rowOff>28575</xdr:rowOff>
                  </to>
                </anchor>
              </controlPr>
            </control>
          </mc:Choice>
        </mc:AlternateContent>
        <mc:AlternateContent xmlns:mc="http://schemas.openxmlformats.org/markup-compatibility/2006">
          <mc:Choice Requires="x14">
            <control shapeId="50587" r:id="rId414" name="Group Box 411">
              <controlPr defaultSize="0" autoFill="0" autoPict="0">
                <anchor moveWithCells="1">
                  <from>
                    <xdr:col>2</xdr:col>
                    <xdr:colOff>3810000</xdr:colOff>
                    <xdr:row>40</xdr:row>
                    <xdr:rowOff>161925</xdr:rowOff>
                  </from>
                  <to>
                    <xdr:col>4</xdr:col>
                    <xdr:colOff>819150</xdr:colOff>
                    <xdr:row>42</xdr:row>
                    <xdr:rowOff>57150</xdr:rowOff>
                  </to>
                </anchor>
              </controlPr>
            </control>
          </mc:Choice>
        </mc:AlternateContent>
        <mc:AlternateContent xmlns:mc="http://schemas.openxmlformats.org/markup-compatibility/2006">
          <mc:Choice Requires="x14">
            <control shapeId="50588" r:id="rId415" name="Group Box 412">
              <controlPr defaultSize="0" autoFill="0" autoPict="0">
                <anchor moveWithCells="1">
                  <from>
                    <xdr:col>2</xdr:col>
                    <xdr:colOff>3629025</xdr:colOff>
                    <xdr:row>41</xdr:row>
                    <xdr:rowOff>152400</xdr:rowOff>
                  </from>
                  <to>
                    <xdr:col>4</xdr:col>
                    <xdr:colOff>723900</xdr:colOff>
                    <xdr:row>43</xdr:row>
                    <xdr:rowOff>57150</xdr:rowOff>
                  </to>
                </anchor>
              </controlPr>
            </control>
          </mc:Choice>
        </mc:AlternateContent>
        <mc:AlternateContent xmlns:mc="http://schemas.openxmlformats.org/markup-compatibility/2006">
          <mc:Choice Requires="x14">
            <control shapeId="50589" r:id="rId416" name="Group Box 413">
              <controlPr defaultSize="0" autoFill="0" autoPict="0">
                <anchor moveWithCells="1">
                  <from>
                    <xdr:col>2</xdr:col>
                    <xdr:colOff>3790950</xdr:colOff>
                    <xdr:row>41</xdr:row>
                    <xdr:rowOff>0</xdr:rowOff>
                  </from>
                  <to>
                    <xdr:col>4</xdr:col>
                    <xdr:colOff>704850</xdr:colOff>
                    <xdr:row>42</xdr:row>
                    <xdr:rowOff>95250</xdr:rowOff>
                  </to>
                </anchor>
              </controlPr>
            </control>
          </mc:Choice>
        </mc:AlternateContent>
        <mc:AlternateContent xmlns:mc="http://schemas.openxmlformats.org/markup-compatibility/2006">
          <mc:Choice Requires="x14">
            <control shapeId="50590" r:id="rId417" name="Group Box 414">
              <controlPr defaultSize="0" autoFill="0" autoPict="0">
                <anchor moveWithCells="1">
                  <from>
                    <xdr:col>2</xdr:col>
                    <xdr:colOff>3790950</xdr:colOff>
                    <xdr:row>42</xdr:row>
                    <xdr:rowOff>0</xdr:rowOff>
                  </from>
                  <to>
                    <xdr:col>4</xdr:col>
                    <xdr:colOff>704850</xdr:colOff>
                    <xdr:row>43</xdr:row>
                    <xdr:rowOff>95250</xdr:rowOff>
                  </to>
                </anchor>
              </controlPr>
            </control>
          </mc:Choice>
        </mc:AlternateContent>
        <mc:AlternateContent xmlns:mc="http://schemas.openxmlformats.org/markup-compatibility/2006">
          <mc:Choice Requires="x14">
            <control shapeId="50591" r:id="rId418" name="Group Box 415">
              <controlPr defaultSize="0" autoFill="0" autoPict="0">
                <anchor moveWithCells="1">
                  <from>
                    <xdr:col>2</xdr:col>
                    <xdr:colOff>3752850</xdr:colOff>
                    <xdr:row>41</xdr:row>
                    <xdr:rowOff>57150</xdr:rowOff>
                  </from>
                  <to>
                    <xdr:col>4</xdr:col>
                    <xdr:colOff>771525</xdr:colOff>
                    <xdr:row>43</xdr:row>
                    <xdr:rowOff>28575</xdr:rowOff>
                  </to>
                </anchor>
              </controlPr>
            </control>
          </mc:Choice>
        </mc:AlternateContent>
        <mc:AlternateContent xmlns:mc="http://schemas.openxmlformats.org/markup-compatibility/2006">
          <mc:Choice Requires="x14">
            <control shapeId="50592" r:id="rId419" name="Group Box 416">
              <controlPr defaultSize="0" autoFill="0" autoPict="0">
                <anchor moveWithCells="1">
                  <from>
                    <xdr:col>2</xdr:col>
                    <xdr:colOff>3810000</xdr:colOff>
                    <xdr:row>41</xdr:row>
                    <xdr:rowOff>161925</xdr:rowOff>
                  </from>
                  <to>
                    <xdr:col>4</xdr:col>
                    <xdr:colOff>819150</xdr:colOff>
                    <xdr:row>43</xdr:row>
                    <xdr:rowOff>57150</xdr:rowOff>
                  </to>
                </anchor>
              </controlPr>
            </control>
          </mc:Choice>
        </mc:AlternateContent>
        <mc:AlternateContent xmlns:mc="http://schemas.openxmlformats.org/markup-compatibility/2006">
          <mc:Choice Requires="x14">
            <control shapeId="50593" r:id="rId420" name="Group Box 417">
              <controlPr defaultSize="0" autoFill="0" autoPict="0">
                <anchor moveWithCells="1">
                  <from>
                    <xdr:col>2</xdr:col>
                    <xdr:colOff>3629025</xdr:colOff>
                    <xdr:row>33</xdr:row>
                    <xdr:rowOff>152400</xdr:rowOff>
                  </from>
                  <to>
                    <xdr:col>4</xdr:col>
                    <xdr:colOff>723900</xdr:colOff>
                    <xdr:row>35</xdr:row>
                    <xdr:rowOff>57150</xdr:rowOff>
                  </to>
                </anchor>
              </controlPr>
            </control>
          </mc:Choice>
        </mc:AlternateContent>
        <mc:AlternateContent xmlns:mc="http://schemas.openxmlformats.org/markup-compatibility/2006">
          <mc:Choice Requires="x14">
            <control shapeId="50594" r:id="rId421" name="Group Box 418">
              <controlPr defaultSize="0" autoFill="0" autoPict="0">
                <anchor moveWithCells="1">
                  <from>
                    <xdr:col>2</xdr:col>
                    <xdr:colOff>3790950</xdr:colOff>
                    <xdr:row>33</xdr:row>
                    <xdr:rowOff>0</xdr:rowOff>
                  </from>
                  <to>
                    <xdr:col>4</xdr:col>
                    <xdr:colOff>704850</xdr:colOff>
                    <xdr:row>34</xdr:row>
                    <xdr:rowOff>95250</xdr:rowOff>
                  </to>
                </anchor>
              </controlPr>
            </control>
          </mc:Choice>
        </mc:AlternateContent>
        <mc:AlternateContent xmlns:mc="http://schemas.openxmlformats.org/markup-compatibility/2006">
          <mc:Choice Requires="x14">
            <control shapeId="50595" r:id="rId422" name="Group Box 419">
              <controlPr defaultSize="0" autoFill="0" autoPict="0">
                <anchor moveWithCells="1">
                  <from>
                    <xdr:col>2</xdr:col>
                    <xdr:colOff>3790950</xdr:colOff>
                    <xdr:row>34</xdr:row>
                    <xdr:rowOff>0</xdr:rowOff>
                  </from>
                  <to>
                    <xdr:col>4</xdr:col>
                    <xdr:colOff>704850</xdr:colOff>
                    <xdr:row>35</xdr:row>
                    <xdr:rowOff>95250</xdr:rowOff>
                  </to>
                </anchor>
              </controlPr>
            </control>
          </mc:Choice>
        </mc:AlternateContent>
        <mc:AlternateContent xmlns:mc="http://schemas.openxmlformats.org/markup-compatibility/2006">
          <mc:Choice Requires="x14">
            <control shapeId="50596" r:id="rId423" name="Group Box 420">
              <controlPr defaultSize="0" autoFill="0" autoPict="0">
                <anchor moveWithCells="1">
                  <from>
                    <xdr:col>2</xdr:col>
                    <xdr:colOff>3752850</xdr:colOff>
                    <xdr:row>33</xdr:row>
                    <xdr:rowOff>57150</xdr:rowOff>
                  </from>
                  <to>
                    <xdr:col>4</xdr:col>
                    <xdr:colOff>771525</xdr:colOff>
                    <xdr:row>35</xdr:row>
                    <xdr:rowOff>28575</xdr:rowOff>
                  </to>
                </anchor>
              </controlPr>
            </control>
          </mc:Choice>
        </mc:AlternateContent>
        <mc:AlternateContent xmlns:mc="http://schemas.openxmlformats.org/markup-compatibility/2006">
          <mc:Choice Requires="x14">
            <control shapeId="50597" r:id="rId424" name="Group Box 421">
              <controlPr defaultSize="0" autoFill="0" autoPict="0">
                <anchor moveWithCells="1">
                  <from>
                    <xdr:col>2</xdr:col>
                    <xdr:colOff>3810000</xdr:colOff>
                    <xdr:row>33</xdr:row>
                    <xdr:rowOff>161925</xdr:rowOff>
                  </from>
                  <to>
                    <xdr:col>4</xdr:col>
                    <xdr:colOff>819150</xdr:colOff>
                    <xdr:row>35</xdr:row>
                    <xdr:rowOff>57150</xdr:rowOff>
                  </to>
                </anchor>
              </controlPr>
            </control>
          </mc:Choice>
        </mc:AlternateContent>
        <mc:AlternateContent xmlns:mc="http://schemas.openxmlformats.org/markup-compatibility/2006">
          <mc:Choice Requires="x14">
            <control shapeId="50598" r:id="rId425" name="Group Box 422">
              <controlPr defaultSize="0" autoFill="0" autoPict="0">
                <anchor moveWithCells="1">
                  <from>
                    <xdr:col>2</xdr:col>
                    <xdr:colOff>3638550</xdr:colOff>
                    <xdr:row>20</xdr:row>
                    <xdr:rowOff>171450</xdr:rowOff>
                  </from>
                  <to>
                    <xdr:col>7</xdr:col>
                    <xdr:colOff>76200</xdr:colOff>
                    <xdr:row>22</xdr:row>
                    <xdr:rowOff>85725</xdr:rowOff>
                  </to>
                </anchor>
              </controlPr>
            </control>
          </mc:Choice>
        </mc:AlternateContent>
        <mc:AlternateContent xmlns:mc="http://schemas.openxmlformats.org/markup-compatibility/2006">
          <mc:Choice Requires="x14">
            <control shapeId="50599" r:id="rId426" name="Group Box 423">
              <controlPr defaultSize="0" autoFill="0" autoPict="0">
                <anchor moveWithCells="1">
                  <from>
                    <xdr:col>2</xdr:col>
                    <xdr:colOff>3629025</xdr:colOff>
                    <xdr:row>20</xdr:row>
                    <xdr:rowOff>180975</xdr:rowOff>
                  </from>
                  <to>
                    <xdr:col>4</xdr:col>
                    <xdr:colOff>781050</xdr:colOff>
                    <xdr:row>22</xdr:row>
                    <xdr:rowOff>95250</xdr:rowOff>
                  </to>
                </anchor>
              </controlPr>
            </control>
          </mc:Choice>
        </mc:AlternateContent>
        <mc:AlternateContent xmlns:mc="http://schemas.openxmlformats.org/markup-compatibility/2006">
          <mc:Choice Requires="x14">
            <control shapeId="50600" r:id="rId427" name="Group Box 424">
              <controlPr defaultSize="0" autoFill="0" autoPict="0">
                <anchor moveWithCells="1">
                  <from>
                    <xdr:col>2</xdr:col>
                    <xdr:colOff>3714750</xdr:colOff>
                    <xdr:row>20</xdr:row>
                    <xdr:rowOff>0</xdr:rowOff>
                  </from>
                  <to>
                    <xdr:col>4</xdr:col>
                    <xdr:colOff>695325</xdr:colOff>
                    <xdr:row>21</xdr:row>
                    <xdr:rowOff>95250</xdr:rowOff>
                  </to>
                </anchor>
              </controlPr>
            </control>
          </mc:Choice>
        </mc:AlternateContent>
        <mc:AlternateContent xmlns:mc="http://schemas.openxmlformats.org/markup-compatibility/2006">
          <mc:Choice Requires="x14">
            <control shapeId="50601" r:id="rId428" name="Group Box 425">
              <controlPr defaultSize="0" autoFill="0" autoPict="0">
                <anchor moveWithCells="1">
                  <from>
                    <xdr:col>2</xdr:col>
                    <xdr:colOff>3790950</xdr:colOff>
                    <xdr:row>21</xdr:row>
                    <xdr:rowOff>0</xdr:rowOff>
                  </from>
                  <to>
                    <xdr:col>4</xdr:col>
                    <xdr:colOff>781050</xdr:colOff>
                    <xdr:row>22</xdr:row>
                    <xdr:rowOff>95250</xdr:rowOff>
                  </to>
                </anchor>
              </controlPr>
            </control>
          </mc:Choice>
        </mc:AlternateContent>
        <mc:AlternateContent xmlns:mc="http://schemas.openxmlformats.org/markup-compatibility/2006">
          <mc:Choice Requires="x14">
            <control shapeId="50602" r:id="rId429" name="Group Box 426">
              <controlPr defaultSize="0" autoFill="0" autoPict="0">
                <anchor moveWithCells="1">
                  <from>
                    <xdr:col>2</xdr:col>
                    <xdr:colOff>3686175</xdr:colOff>
                    <xdr:row>20</xdr:row>
                    <xdr:rowOff>0</xdr:rowOff>
                  </from>
                  <to>
                    <xdr:col>4</xdr:col>
                    <xdr:colOff>819150</xdr:colOff>
                    <xdr:row>21</xdr:row>
                    <xdr:rowOff>95250</xdr:rowOff>
                  </to>
                </anchor>
              </controlPr>
            </control>
          </mc:Choice>
        </mc:AlternateContent>
        <mc:AlternateContent xmlns:mc="http://schemas.openxmlformats.org/markup-compatibility/2006">
          <mc:Choice Requires="x14">
            <control shapeId="50603" r:id="rId430" name="Group Box 427">
              <controlPr defaultSize="0" autoFill="0" autoPict="0">
                <anchor moveWithCells="1">
                  <from>
                    <xdr:col>2</xdr:col>
                    <xdr:colOff>3686175</xdr:colOff>
                    <xdr:row>20</xdr:row>
                    <xdr:rowOff>0</xdr:rowOff>
                  </from>
                  <to>
                    <xdr:col>4</xdr:col>
                    <xdr:colOff>695325</xdr:colOff>
                    <xdr:row>21</xdr:row>
                    <xdr:rowOff>123825</xdr:rowOff>
                  </to>
                </anchor>
              </controlPr>
            </control>
          </mc:Choice>
        </mc:AlternateContent>
        <mc:AlternateContent xmlns:mc="http://schemas.openxmlformats.org/markup-compatibility/2006">
          <mc:Choice Requires="x14">
            <control shapeId="50604" r:id="rId431" name="Group Box 428">
              <controlPr defaultSize="0" autoFill="0" autoPict="0">
                <anchor moveWithCells="1">
                  <from>
                    <xdr:col>2</xdr:col>
                    <xdr:colOff>3533775</xdr:colOff>
                    <xdr:row>20</xdr:row>
                    <xdr:rowOff>0</xdr:rowOff>
                  </from>
                  <to>
                    <xdr:col>4</xdr:col>
                    <xdr:colOff>714375</xdr:colOff>
                    <xdr:row>21</xdr:row>
                    <xdr:rowOff>95250</xdr:rowOff>
                  </to>
                </anchor>
              </controlPr>
            </control>
          </mc:Choice>
        </mc:AlternateContent>
        <mc:AlternateContent xmlns:mc="http://schemas.openxmlformats.org/markup-compatibility/2006">
          <mc:Choice Requires="x14">
            <control shapeId="50605" r:id="rId432" name="Group Box 429">
              <controlPr defaultSize="0" autoFill="0" autoPict="0">
                <anchor moveWithCells="1">
                  <from>
                    <xdr:col>2</xdr:col>
                    <xdr:colOff>3686175</xdr:colOff>
                    <xdr:row>21</xdr:row>
                    <xdr:rowOff>0</xdr:rowOff>
                  </from>
                  <to>
                    <xdr:col>4</xdr:col>
                    <xdr:colOff>819150</xdr:colOff>
                    <xdr:row>22</xdr:row>
                    <xdr:rowOff>95250</xdr:rowOff>
                  </to>
                </anchor>
              </controlPr>
            </control>
          </mc:Choice>
        </mc:AlternateContent>
        <mc:AlternateContent xmlns:mc="http://schemas.openxmlformats.org/markup-compatibility/2006">
          <mc:Choice Requires="x14">
            <control shapeId="50606" r:id="rId433" name="Group Box 430">
              <controlPr defaultSize="0" autoFill="0" autoPict="0">
                <anchor moveWithCells="1">
                  <from>
                    <xdr:col>2</xdr:col>
                    <xdr:colOff>3686175</xdr:colOff>
                    <xdr:row>21</xdr:row>
                    <xdr:rowOff>0</xdr:rowOff>
                  </from>
                  <to>
                    <xdr:col>4</xdr:col>
                    <xdr:colOff>695325</xdr:colOff>
                    <xdr:row>22</xdr:row>
                    <xdr:rowOff>123825</xdr:rowOff>
                  </to>
                </anchor>
              </controlPr>
            </control>
          </mc:Choice>
        </mc:AlternateContent>
        <mc:AlternateContent xmlns:mc="http://schemas.openxmlformats.org/markup-compatibility/2006">
          <mc:Choice Requires="x14">
            <control shapeId="50607" r:id="rId434" name="Group Box 431">
              <controlPr defaultSize="0" autoFill="0" autoPict="0">
                <anchor moveWithCells="1">
                  <from>
                    <xdr:col>2</xdr:col>
                    <xdr:colOff>3533775</xdr:colOff>
                    <xdr:row>21</xdr:row>
                    <xdr:rowOff>0</xdr:rowOff>
                  </from>
                  <to>
                    <xdr:col>4</xdr:col>
                    <xdr:colOff>714375</xdr:colOff>
                    <xdr:row>22</xdr:row>
                    <xdr:rowOff>95250</xdr:rowOff>
                  </to>
                </anchor>
              </controlPr>
            </control>
          </mc:Choice>
        </mc:AlternateContent>
        <mc:AlternateContent xmlns:mc="http://schemas.openxmlformats.org/markup-compatibility/2006">
          <mc:Choice Requires="x14">
            <control shapeId="50608" r:id="rId435" name="Group Box 432">
              <controlPr defaultSize="0" autoFill="0" autoPict="0">
                <anchor moveWithCells="1">
                  <from>
                    <xdr:col>2</xdr:col>
                    <xdr:colOff>3429000</xdr:colOff>
                    <xdr:row>20</xdr:row>
                    <xdr:rowOff>123825</xdr:rowOff>
                  </from>
                  <to>
                    <xdr:col>4</xdr:col>
                    <xdr:colOff>628650</xdr:colOff>
                    <xdr:row>22</xdr:row>
                    <xdr:rowOff>28575</xdr:rowOff>
                  </to>
                </anchor>
              </controlPr>
            </control>
          </mc:Choice>
        </mc:AlternateContent>
        <mc:AlternateContent xmlns:mc="http://schemas.openxmlformats.org/markup-compatibility/2006">
          <mc:Choice Requires="x14">
            <control shapeId="50609" r:id="rId436" name="Group Box 433">
              <controlPr defaultSize="0" autoFill="0" autoPict="0">
                <anchor moveWithCells="1">
                  <from>
                    <xdr:col>2</xdr:col>
                    <xdr:colOff>3657600</xdr:colOff>
                    <xdr:row>21</xdr:row>
                    <xdr:rowOff>85725</xdr:rowOff>
                  </from>
                  <to>
                    <xdr:col>4</xdr:col>
                    <xdr:colOff>876300</xdr:colOff>
                    <xdr:row>22</xdr:row>
                    <xdr:rowOff>180975</xdr:rowOff>
                  </to>
                </anchor>
              </controlPr>
            </control>
          </mc:Choice>
        </mc:AlternateContent>
        <mc:AlternateContent xmlns:mc="http://schemas.openxmlformats.org/markup-compatibility/2006">
          <mc:Choice Requires="x14">
            <control shapeId="50610" r:id="rId437" name="Group Box 434">
              <controlPr defaultSize="0" autoFill="0" autoPict="0">
                <anchor moveWithCells="1">
                  <from>
                    <xdr:col>2</xdr:col>
                    <xdr:colOff>3790950</xdr:colOff>
                    <xdr:row>20</xdr:row>
                    <xdr:rowOff>0</xdr:rowOff>
                  </from>
                  <to>
                    <xdr:col>4</xdr:col>
                    <xdr:colOff>704850</xdr:colOff>
                    <xdr:row>21</xdr:row>
                    <xdr:rowOff>95250</xdr:rowOff>
                  </to>
                </anchor>
              </controlPr>
            </control>
          </mc:Choice>
        </mc:AlternateContent>
        <mc:AlternateContent xmlns:mc="http://schemas.openxmlformats.org/markup-compatibility/2006">
          <mc:Choice Requires="x14">
            <control shapeId="50611" r:id="rId438" name="Group Box 435">
              <controlPr defaultSize="0" autoFill="0" autoPict="0">
                <anchor moveWithCells="1">
                  <from>
                    <xdr:col>2</xdr:col>
                    <xdr:colOff>3790950</xdr:colOff>
                    <xdr:row>21</xdr:row>
                    <xdr:rowOff>0</xdr:rowOff>
                  </from>
                  <to>
                    <xdr:col>4</xdr:col>
                    <xdr:colOff>704850</xdr:colOff>
                    <xdr:row>22</xdr:row>
                    <xdr:rowOff>95250</xdr:rowOff>
                  </to>
                </anchor>
              </controlPr>
            </control>
          </mc:Choice>
        </mc:AlternateContent>
        <mc:AlternateContent xmlns:mc="http://schemas.openxmlformats.org/markup-compatibility/2006">
          <mc:Choice Requires="x14">
            <control shapeId="50612" r:id="rId439" name="Group Box 436">
              <controlPr defaultSize="0" autoFill="0" autoPict="0">
                <anchor moveWithCells="1">
                  <from>
                    <xdr:col>2</xdr:col>
                    <xdr:colOff>3752850</xdr:colOff>
                    <xdr:row>20</xdr:row>
                    <xdr:rowOff>57150</xdr:rowOff>
                  </from>
                  <to>
                    <xdr:col>4</xdr:col>
                    <xdr:colOff>771525</xdr:colOff>
                    <xdr:row>22</xdr:row>
                    <xdr:rowOff>28575</xdr:rowOff>
                  </to>
                </anchor>
              </controlPr>
            </control>
          </mc:Choice>
        </mc:AlternateContent>
        <mc:AlternateContent xmlns:mc="http://schemas.openxmlformats.org/markup-compatibility/2006">
          <mc:Choice Requires="x14">
            <control shapeId="50613" r:id="rId440" name="Group Box 437">
              <controlPr defaultSize="0" autoFill="0" autoPict="0">
                <anchor moveWithCells="1">
                  <from>
                    <xdr:col>2</xdr:col>
                    <xdr:colOff>3810000</xdr:colOff>
                    <xdr:row>20</xdr:row>
                    <xdr:rowOff>161925</xdr:rowOff>
                  </from>
                  <to>
                    <xdr:col>4</xdr:col>
                    <xdr:colOff>819150</xdr:colOff>
                    <xdr:row>22</xdr:row>
                    <xdr:rowOff>57150</xdr:rowOff>
                  </to>
                </anchor>
              </controlPr>
            </control>
          </mc:Choice>
        </mc:AlternateContent>
        <mc:AlternateContent xmlns:mc="http://schemas.openxmlformats.org/markup-compatibility/2006">
          <mc:Choice Requires="x14">
            <control shapeId="50614" r:id="rId441" name="Group Box 438">
              <controlPr defaultSize="0" autoFill="0" autoPict="0">
                <anchor moveWithCells="1">
                  <from>
                    <xdr:col>2</xdr:col>
                    <xdr:colOff>3638550</xdr:colOff>
                    <xdr:row>11</xdr:row>
                    <xdr:rowOff>171450</xdr:rowOff>
                  </from>
                  <to>
                    <xdr:col>7</xdr:col>
                    <xdr:colOff>76200</xdr:colOff>
                    <xdr:row>13</xdr:row>
                    <xdr:rowOff>85725</xdr:rowOff>
                  </to>
                </anchor>
              </controlPr>
            </control>
          </mc:Choice>
        </mc:AlternateContent>
        <mc:AlternateContent xmlns:mc="http://schemas.openxmlformats.org/markup-compatibility/2006">
          <mc:Choice Requires="x14">
            <control shapeId="50615" r:id="rId442" name="Group Box 439">
              <controlPr defaultSize="0" autoFill="0" autoPict="0">
                <anchor moveWithCells="1">
                  <from>
                    <xdr:col>2</xdr:col>
                    <xdr:colOff>3629025</xdr:colOff>
                    <xdr:row>11</xdr:row>
                    <xdr:rowOff>180975</xdr:rowOff>
                  </from>
                  <to>
                    <xdr:col>4</xdr:col>
                    <xdr:colOff>781050</xdr:colOff>
                    <xdr:row>13</xdr:row>
                    <xdr:rowOff>95250</xdr:rowOff>
                  </to>
                </anchor>
              </controlPr>
            </control>
          </mc:Choice>
        </mc:AlternateContent>
        <mc:AlternateContent xmlns:mc="http://schemas.openxmlformats.org/markup-compatibility/2006">
          <mc:Choice Requires="x14">
            <control shapeId="50616" r:id="rId443" name="Group Box 440">
              <controlPr defaultSize="0" autoFill="0" autoPict="0">
                <anchor moveWithCells="1">
                  <from>
                    <xdr:col>2</xdr:col>
                    <xdr:colOff>3714750</xdr:colOff>
                    <xdr:row>11</xdr:row>
                    <xdr:rowOff>0</xdr:rowOff>
                  </from>
                  <to>
                    <xdr:col>4</xdr:col>
                    <xdr:colOff>695325</xdr:colOff>
                    <xdr:row>12</xdr:row>
                    <xdr:rowOff>95250</xdr:rowOff>
                  </to>
                </anchor>
              </controlPr>
            </control>
          </mc:Choice>
        </mc:AlternateContent>
        <mc:AlternateContent xmlns:mc="http://schemas.openxmlformats.org/markup-compatibility/2006">
          <mc:Choice Requires="x14">
            <control shapeId="50617" r:id="rId444" name="Group Box 441">
              <controlPr defaultSize="0" autoFill="0" autoPict="0">
                <anchor moveWithCells="1">
                  <from>
                    <xdr:col>2</xdr:col>
                    <xdr:colOff>3790950</xdr:colOff>
                    <xdr:row>12</xdr:row>
                    <xdr:rowOff>0</xdr:rowOff>
                  </from>
                  <to>
                    <xdr:col>4</xdr:col>
                    <xdr:colOff>781050</xdr:colOff>
                    <xdr:row>13</xdr:row>
                    <xdr:rowOff>95250</xdr:rowOff>
                  </to>
                </anchor>
              </controlPr>
            </control>
          </mc:Choice>
        </mc:AlternateContent>
        <mc:AlternateContent xmlns:mc="http://schemas.openxmlformats.org/markup-compatibility/2006">
          <mc:Choice Requires="x14">
            <control shapeId="50618" r:id="rId445" name="Group Box 442">
              <controlPr defaultSize="0" autoFill="0" autoPict="0">
                <anchor moveWithCells="1">
                  <from>
                    <xdr:col>2</xdr:col>
                    <xdr:colOff>3686175</xdr:colOff>
                    <xdr:row>11</xdr:row>
                    <xdr:rowOff>0</xdr:rowOff>
                  </from>
                  <to>
                    <xdr:col>4</xdr:col>
                    <xdr:colOff>819150</xdr:colOff>
                    <xdr:row>12</xdr:row>
                    <xdr:rowOff>95250</xdr:rowOff>
                  </to>
                </anchor>
              </controlPr>
            </control>
          </mc:Choice>
        </mc:AlternateContent>
        <mc:AlternateContent xmlns:mc="http://schemas.openxmlformats.org/markup-compatibility/2006">
          <mc:Choice Requires="x14">
            <control shapeId="50619" r:id="rId446" name="Group Box 443">
              <controlPr defaultSize="0" autoFill="0" autoPict="0">
                <anchor moveWithCells="1">
                  <from>
                    <xdr:col>2</xdr:col>
                    <xdr:colOff>3686175</xdr:colOff>
                    <xdr:row>11</xdr:row>
                    <xdr:rowOff>0</xdr:rowOff>
                  </from>
                  <to>
                    <xdr:col>4</xdr:col>
                    <xdr:colOff>695325</xdr:colOff>
                    <xdr:row>12</xdr:row>
                    <xdr:rowOff>123825</xdr:rowOff>
                  </to>
                </anchor>
              </controlPr>
            </control>
          </mc:Choice>
        </mc:AlternateContent>
        <mc:AlternateContent xmlns:mc="http://schemas.openxmlformats.org/markup-compatibility/2006">
          <mc:Choice Requires="x14">
            <control shapeId="50620" r:id="rId447" name="Group Box 444">
              <controlPr defaultSize="0" autoFill="0" autoPict="0">
                <anchor moveWithCells="1">
                  <from>
                    <xdr:col>2</xdr:col>
                    <xdr:colOff>3533775</xdr:colOff>
                    <xdr:row>11</xdr:row>
                    <xdr:rowOff>0</xdr:rowOff>
                  </from>
                  <to>
                    <xdr:col>4</xdr:col>
                    <xdr:colOff>714375</xdr:colOff>
                    <xdr:row>12</xdr:row>
                    <xdr:rowOff>95250</xdr:rowOff>
                  </to>
                </anchor>
              </controlPr>
            </control>
          </mc:Choice>
        </mc:AlternateContent>
        <mc:AlternateContent xmlns:mc="http://schemas.openxmlformats.org/markup-compatibility/2006">
          <mc:Choice Requires="x14">
            <control shapeId="50621" r:id="rId448" name="Group Box 445">
              <controlPr defaultSize="0" autoFill="0" autoPict="0">
                <anchor moveWithCells="1">
                  <from>
                    <xdr:col>2</xdr:col>
                    <xdr:colOff>3686175</xdr:colOff>
                    <xdr:row>12</xdr:row>
                    <xdr:rowOff>0</xdr:rowOff>
                  </from>
                  <to>
                    <xdr:col>4</xdr:col>
                    <xdr:colOff>819150</xdr:colOff>
                    <xdr:row>13</xdr:row>
                    <xdr:rowOff>95250</xdr:rowOff>
                  </to>
                </anchor>
              </controlPr>
            </control>
          </mc:Choice>
        </mc:AlternateContent>
        <mc:AlternateContent xmlns:mc="http://schemas.openxmlformats.org/markup-compatibility/2006">
          <mc:Choice Requires="x14">
            <control shapeId="50622" r:id="rId449" name="Group Box 446">
              <controlPr defaultSize="0" autoFill="0" autoPict="0">
                <anchor moveWithCells="1">
                  <from>
                    <xdr:col>2</xdr:col>
                    <xdr:colOff>3686175</xdr:colOff>
                    <xdr:row>12</xdr:row>
                    <xdr:rowOff>0</xdr:rowOff>
                  </from>
                  <to>
                    <xdr:col>4</xdr:col>
                    <xdr:colOff>695325</xdr:colOff>
                    <xdr:row>13</xdr:row>
                    <xdr:rowOff>123825</xdr:rowOff>
                  </to>
                </anchor>
              </controlPr>
            </control>
          </mc:Choice>
        </mc:AlternateContent>
        <mc:AlternateContent xmlns:mc="http://schemas.openxmlformats.org/markup-compatibility/2006">
          <mc:Choice Requires="x14">
            <control shapeId="50623" r:id="rId450" name="Group Box 447">
              <controlPr defaultSize="0" autoFill="0" autoPict="0">
                <anchor moveWithCells="1">
                  <from>
                    <xdr:col>2</xdr:col>
                    <xdr:colOff>3533775</xdr:colOff>
                    <xdr:row>12</xdr:row>
                    <xdr:rowOff>0</xdr:rowOff>
                  </from>
                  <to>
                    <xdr:col>4</xdr:col>
                    <xdr:colOff>714375</xdr:colOff>
                    <xdr:row>13</xdr:row>
                    <xdr:rowOff>95250</xdr:rowOff>
                  </to>
                </anchor>
              </controlPr>
            </control>
          </mc:Choice>
        </mc:AlternateContent>
        <mc:AlternateContent xmlns:mc="http://schemas.openxmlformats.org/markup-compatibility/2006">
          <mc:Choice Requires="x14">
            <control shapeId="50624" r:id="rId451" name="Group Box 448">
              <controlPr defaultSize="0" autoFill="0" autoPict="0">
                <anchor moveWithCells="1">
                  <from>
                    <xdr:col>2</xdr:col>
                    <xdr:colOff>3429000</xdr:colOff>
                    <xdr:row>11</xdr:row>
                    <xdr:rowOff>123825</xdr:rowOff>
                  </from>
                  <to>
                    <xdr:col>4</xdr:col>
                    <xdr:colOff>628650</xdr:colOff>
                    <xdr:row>13</xdr:row>
                    <xdr:rowOff>28575</xdr:rowOff>
                  </to>
                </anchor>
              </controlPr>
            </control>
          </mc:Choice>
        </mc:AlternateContent>
        <mc:AlternateContent xmlns:mc="http://schemas.openxmlformats.org/markup-compatibility/2006">
          <mc:Choice Requires="x14">
            <control shapeId="50625" r:id="rId452" name="Group Box 449">
              <controlPr defaultSize="0" autoFill="0" autoPict="0">
                <anchor moveWithCells="1">
                  <from>
                    <xdr:col>2</xdr:col>
                    <xdr:colOff>3657600</xdr:colOff>
                    <xdr:row>12</xdr:row>
                    <xdr:rowOff>85725</xdr:rowOff>
                  </from>
                  <to>
                    <xdr:col>4</xdr:col>
                    <xdr:colOff>876300</xdr:colOff>
                    <xdr:row>13</xdr:row>
                    <xdr:rowOff>180975</xdr:rowOff>
                  </to>
                </anchor>
              </controlPr>
            </control>
          </mc:Choice>
        </mc:AlternateContent>
        <mc:AlternateContent xmlns:mc="http://schemas.openxmlformats.org/markup-compatibility/2006">
          <mc:Choice Requires="x14">
            <control shapeId="50626" r:id="rId453" name="Group Box 450">
              <controlPr defaultSize="0" autoFill="0" autoPict="0">
                <anchor moveWithCells="1">
                  <from>
                    <xdr:col>2</xdr:col>
                    <xdr:colOff>3790950</xdr:colOff>
                    <xdr:row>11</xdr:row>
                    <xdr:rowOff>0</xdr:rowOff>
                  </from>
                  <to>
                    <xdr:col>4</xdr:col>
                    <xdr:colOff>704850</xdr:colOff>
                    <xdr:row>12</xdr:row>
                    <xdr:rowOff>95250</xdr:rowOff>
                  </to>
                </anchor>
              </controlPr>
            </control>
          </mc:Choice>
        </mc:AlternateContent>
        <mc:AlternateContent xmlns:mc="http://schemas.openxmlformats.org/markup-compatibility/2006">
          <mc:Choice Requires="x14">
            <control shapeId="50627" r:id="rId454" name="Group Box 451">
              <controlPr defaultSize="0" autoFill="0" autoPict="0">
                <anchor moveWithCells="1">
                  <from>
                    <xdr:col>2</xdr:col>
                    <xdr:colOff>3790950</xdr:colOff>
                    <xdr:row>12</xdr:row>
                    <xdr:rowOff>0</xdr:rowOff>
                  </from>
                  <to>
                    <xdr:col>4</xdr:col>
                    <xdr:colOff>704850</xdr:colOff>
                    <xdr:row>13</xdr:row>
                    <xdr:rowOff>95250</xdr:rowOff>
                  </to>
                </anchor>
              </controlPr>
            </control>
          </mc:Choice>
        </mc:AlternateContent>
        <mc:AlternateContent xmlns:mc="http://schemas.openxmlformats.org/markup-compatibility/2006">
          <mc:Choice Requires="x14">
            <control shapeId="50628" r:id="rId455" name="Group Box 452">
              <controlPr defaultSize="0" autoFill="0" autoPict="0">
                <anchor moveWithCells="1">
                  <from>
                    <xdr:col>2</xdr:col>
                    <xdr:colOff>3752850</xdr:colOff>
                    <xdr:row>11</xdr:row>
                    <xdr:rowOff>57150</xdr:rowOff>
                  </from>
                  <to>
                    <xdr:col>4</xdr:col>
                    <xdr:colOff>771525</xdr:colOff>
                    <xdr:row>13</xdr:row>
                    <xdr:rowOff>28575</xdr:rowOff>
                  </to>
                </anchor>
              </controlPr>
            </control>
          </mc:Choice>
        </mc:AlternateContent>
        <mc:AlternateContent xmlns:mc="http://schemas.openxmlformats.org/markup-compatibility/2006">
          <mc:Choice Requires="x14">
            <control shapeId="50629" r:id="rId456" name="Group Box 453">
              <controlPr defaultSize="0" autoFill="0" autoPict="0">
                <anchor moveWithCells="1">
                  <from>
                    <xdr:col>2</xdr:col>
                    <xdr:colOff>3810000</xdr:colOff>
                    <xdr:row>11</xdr:row>
                    <xdr:rowOff>161925</xdr:rowOff>
                  </from>
                  <to>
                    <xdr:col>4</xdr:col>
                    <xdr:colOff>819150</xdr:colOff>
                    <xdr:row>13</xdr:row>
                    <xdr:rowOff>57150</xdr:rowOff>
                  </to>
                </anchor>
              </controlPr>
            </control>
          </mc:Choice>
        </mc:AlternateContent>
        <mc:AlternateContent xmlns:mc="http://schemas.openxmlformats.org/markup-compatibility/2006">
          <mc:Choice Requires="x14">
            <control shapeId="50630" r:id="rId457" name="Group Box 454">
              <controlPr defaultSize="0" autoFill="0" autoPict="0">
                <anchor moveWithCells="1">
                  <from>
                    <xdr:col>2</xdr:col>
                    <xdr:colOff>3714750</xdr:colOff>
                    <xdr:row>14</xdr:row>
                    <xdr:rowOff>142875</xdr:rowOff>
                  </from>
                  <to>
                    <xdr:col>4</xdr:col>
                    <xdr:colOff>847725</xdr:colOff>
                    <xdr:row>16</xdr:row>
                    <xdr:rowOff>57150</xdr:rowOff>
                  </to>
                </anchor>
              </controlPr>
            </control>
          </mc:Choice>
        </mc:AlternateContent>
        <mc:AlternateContent xmlns:mc="http://schemas.openxmlformats.org/markup-compatibility/2006">
          <mc:Choice Requires="x14">
            <control shapeId="50631" r:id="rId458" name="Group Box 455">
              <controlPr defaultSize="0" autoFill="0" autoPict="0">
                <anchor moveWithCells="1">
                  <from>
                    <xdr:col>2</xdr:col>
                    <xdr:colOff>3790950</xdr:colOff>
                    <xdr:row>15</xdr:row>
                    <xdr:rowOff>0</xdr:rowOff>
                  </from>
                  <to>
                    <xdr:col>4</xdr:col>
                    <xdr:colOff>704850</xdr:colOff>
                    <xdr:row>16</xdr:row>
                    <xdr:rowOff>95250</xdr:rowOff>
                  </to>
                </anchor>
              </controlPr>
            </control>
          </mc:Choice>
        </mc:AlternateContent>
        <mc:AlternateContent xmlns:mc="http://schemas.openxmlformats.org/markup-compatibility/2006">
          <mc:Choice Requires="x14">
            <control shapeId="50632" r:id="rId459" name="Group Box 456">
              <controlPr defaultSize="0" autoFill="0" autoPict="0">
                <anchor moveWithCells="1">
                  <from>
                    <xdr:col>2</xdr:col>
                    <xdr:colOff>3752850</xdr:colOff>
                    <xdr:row>14</xdr:row>
                    <xdr:rowOff>57150</xdr:rowOff>
                  </from>
                  <to>
                    <xdr:col>4</xdr:col>
                    <xdr:colOff>771525</xdr:colOff>
                    <xdr:row>16</xdr:row>
                    <xdr:rowOff>28575</xdr:rowOff>
                  </to>
                </anchor>
              </controlPr>
            </control>
          </mc:Choice>
        </mc:AlternateContent>
        <mc:AlternateContent xmlns:mc="http://schemas.openxmlformats.org/markup-compatibility/2006">
          <mc:Choice Requires="x14">
            <control shapeId="50633" r:id="rId460" name="Group Box 457">
              <controlPr defaultSize="0" autoFill="0" autoPict="0">
                <anchor moveWithCells="1">
                  <from>
                    <xdr:col>2</xdr:col>
                    <xdr:colOff>3810000</xdr:colOff>
                    <xdr:row>14</xdr:row>
                    <xdr:rowOff>161925</xdr:rowOff>
                  </from>
                  <to>
                    <xdr:col>4</xdr:col>
                    <xdr:colOff>819150</xdr:colOff>
                    <xdr:row>16</xdr:row>
                    <xdr:rowOff>57150</xdr:rowOff>
                  </to>
                </anchor>
              </controlPr>
            </control>
          </mc:Choice>
        </mc:AlternateContent>
        <mc:AlternateContent xmlns:mc="http://schemas.openxmlformats.org/markup-compatibility/2006">
          <mc:Choice Requires="x14">
            <control shapeId="50634" r:id="rId461" name="Group Box 458">
              <controlPr defaultSize="0" autoFill="0" autoPict="0">
                <anchor moveWithCells="1">
                  <from>
                    <xdr:col>2</xdr:col>
                    <xdr:colOff>3790950</xdr:colOff>
                    <xdr:row>14</xdr:row>
                    <xdr:rowOff>0</xdr:rowOff>
                  </from>
                  <to>
                    <xdr:col>4</xdr:col>
                    <xdr:colOff>781050</xdr:colOff>
                    <xdr:row>15</xdr:row>
                    <xdr:rowOff>95250</xdr:rowOff>
                  </to>
                </anchor>
              </controlPr>
            </control>
          </mc:Choice>
        </mc:AlternateContent>
        <mc:AlternateContent xmlns:mc="http://schemas.openxmlformats.org/markup-compatibility/2006">
          <mc:Choice Requires="x14">
            <control shapeId="50635" r:id="rId462" name="Group Box 459">
              <controlPr defaultSize="0" autoFill="0" autoPict="0">
                <anchor moveWithCells="1">
                  <from>
                    <xdr:col>2</xdr:col>
                    <xdr:colOff>3686175</xdr:colOff>
                    <xdr:row>14</xdr:row>
                    <xdr:rowOff>0</xdr:rowOff>
                  </from>
                  <to>
                    <xdr:col>4</xdr:col>
                    <xdr:colOff>819150</xdr:colOff>
                    <xdr:row>15</xdr:row>
                    <xdr:rowOff>95250</xdr:rowOff>
                  </to>
                </anchor>
              </controlPr>
            </control>
          </mc:Choice>
        </mc:AlternateContent>
        <mc:AlternateContent xmlns:mc="http://schemas.openxmlformats.org/markup-compatibility/2006">
          <mc:Choice Requires="x14">
            <control shapeId="50636" r:id="rId463" name="Group Box 460">
              <controlPr defaultSize="0" autoFill="0" autoPict="0">
                <anchor moveWithCells="1">
                  <from>
                    <xdr:col>2</xdr:col>
                    <xdr:colOff>3686175</xdr:colOff>
                    <xdr:row>14</xdr:row>
                    <xdr:rowOff>0</xdr:rowOff>
                  </from>
                  <to>
                    <xdr:col>4</xdr:col>
                    <xdr:colOff>695325</xdr:colOff>
                    <xdr:row>15</xdr:row>
                    <xdr:rowOff>123825</xdr:rowOff>
                  </to>
                </anchor>
              </controlPr>
            </control>
          </mc:Choice>
        </mc:AlternateContent>
        <mc:AlternateContent xmlns:mc="http://schemas.openxmlformats.org/markup-compatibility/2006">
          <mc:Choice Requires="x14">
            <control shapeId="50637" r:id="rId464" name="Group Box 461">
              <controlPr defaultSize="0" autoFill="0" autoPict="0">
                <anchor moveWithCells="1">
                  <from>
                    <xdr:col>2</xdr:col>
                    <xdr:colOff>3533775</xdr:colOff>
                    <xdr:row>14</xdr:row>
                    <xdr:rowOff>0</xdr:rowOff>
                  </from>
                  <to>
                    <xdr:col>4</xdr:col>
                    <xdr:colOff>714375</xdr:colOff>
                    <xdr:row>15</xdr:row>
                    <xdr:rowOff>95250</xdr:rowOff>
                  </to>
                </anchor>
              </controlPr>
            </control>
          </mc:Choice>
        </mc:AlternateContent>
        <mc:AlternateContent xmlns:mc="http://schemas.openxmlformats.org/markup-compatibility/2006">
          <mc:Choice Requires="x14">
            <control shapeId="50638" r:id="rId465" name="Group Box 462">
              <controlPr defaultSize="0" autoFill="0" autoPict="0">
                <anchor moveWithCells="1">
                  <from>
                    <xdr:col>2</xdr:col>
                    <xdr:colOff>3657600</xdr:colOff>
                    <xdr:row>14</xdr:row>
                    <xdr:rowOff>85725</xdr:rowOff>
                  </from>
                  <to>
                    <xdr:col>4</xdr:col>
                    <xdr:colOff>876300</xdr:colOff>
                    <xdr:row>15</xdr:row>
                    <xdr:rowOff>180975</xdr:rowOff>
                  </to>
                </anchor>
              </controlPr>
            </control>
          </mc:Choice>
        </mc:AlternateContent>
        <mc:AlternateContent xmlns:mc="http://schemas.openxmlformats.org/markup-compatibility/2006">
          <mc:Choice Requires="x14">
            <control shapeId="50639" r:id="rId466" name="Group Box 463">
              <controlPr defaultSize="0" autoFill="0" autoPict="0">
                <anchor moveWithCells="1">
                  <from>
                    <xdr:col>2</xdr:col>
                    <xdr:colOff>3790950</xdr:colOff>
                    <xdr:row>14</xdr:row>
                    <xdr:rowOff>0</xdr:rowOff>
                  </from>
                  <to>
                    <xdr:col>4</xdr:col>
                    <xdr:colOff>704850</xdr:colOff>
                    <xdr:row>15</xdr:row>
                    <xdr:rowOff>95250</xdr:rowOff>
                  </to>
                </anchor>
              </controlPr>
            </control>
          </mc:Choice>
        </mc:AlternateContent>
        <mc:AlternateContent xmlns:mc="http://schemas.openxmlformats.org/markup-compatibility/2006">
          <mc:Choice Requires="x14">
            <control shapeId="50640" r:id="rId467" name="Group Box 464">
              <controlPr defaultSize="0" autoFill="0" autoPict="0">
                <anchor moveWithCells="1">
                  <from>
                    <xdr:col>2</xdr:col>
                    <xdr:colOff>3714750</xdr:colOff>
                    <xdr:row>15</xdr:row>
                    <xdr:rowOff>142875</xdr:rowOff>
                  </from>
                  <to>
                    <xdr:col>4</xdr:col>
                    <xdr:colOff>847725</xdr:colOff>
                    <xdr:row>17</xdr:row>
                    <xdr:rowOff>57150</xdr:rowOff>
                  </to>
                </anchor>
              </controlPr>
            </control>
          </mc:Choice>
        </mc:AlternateContent>
        <mc:AlternateContent xmlns:mc="http://schemas.openxmlformats.org/markup-compatibility/2006">
          <mc:Choice Requires="x14">
            <control shapeId="50641" r:id="rId468" name="Group Box 465">
              <controlPr defaultSize="0" autoFill="0" autoPict="0">
                <anchor moveWithCells="1">
                  <from>
                    <xdr:col>2</xdr:col>
                    <xdr:colOff>3790950</xdr:colOff>
                    <xdr:row>16</xdr:row>
                    <xdr:rowOff>0</xdr:rowOff>
                  </from>
                  <to>
                    <xdr:col>4</xdr:col>
                    <xdr:colOff>704850</xdr:colOff>
                    <xdr:row>17</xdr:row>
                    <xdr:rowOff>95250</xdr:rowOff>
                  </to>
                </anchor>
              </controlPr>
            </control>
          </mc:Choice>
        </mc:AlternateContent>
        <mc:AlternateContent xmlns:mc="http://schemas.openxmlformats.org/markup-compatibility/2006">
          <mc:Choice Requires="x14">
            <control shapeId="50642" r:id="rId469" name="Group Box 466">
              <controlPr defaultSize="0" autoFill="0" autoPict="0">
                <anchor moveWithCells="1">
                  <from>
                    <xdr:col>2</xdr:col>
                    <xdr:colOff>3752850</xdr:colOff>
                    <xdr:row>15</xdr:row>
                    <xdr:rowOff>57150</xdr:rowOff>
                  </from>
                  <to>
                    <xdr:col>4</xdr:col>
                    <xdr:colOff>771525</xdr:colOff>
                    <xdr:row>17</xdr:row>
                    <xdr:rowOff>28575</xdr:rowOff>
                  </to>
                </anchor>
              </controlPr>
            </control>
          </mc:Choice>
        </mc:AlternateContent>
        <mc:AlternateContent xmlns:mc="http://schemas.openxmlformats.org/markup-compatibility/2006">
          <mc:Choice Requires="x14">
            <control shapeId="50643" r:id="rId470" name="Group Box 467">
              <controlPr defaultSize="0" autoFill="0" autoPict="0">
                <anchor moveWithCells="1">
                  <from>
                    <xdr:col>2</xdr:col>
                    <xdr:colOff>3810000</xdr:colOff>
                    <xdr:row>15</xdr:row>
                    <xdr:rowOff>161925</xdr:rowOff>
                  </from>
                  <to>
                    <xdr:col>4</xdr:col>
                    <xdr:colOff>819150</xdr:colOff>
                    <xdr:row>17</xdr:row>
                    <xdr:rowOff>57150</xdr:rowOff>
                  </to>
                </anchor>
              </controlPr>
            </control>
          </mc:Choice>
        </mc:AlternateContent>
        <mc:AlternateContent xmlns:mc="http://schemas.openxmlformats.org/markup-compatibility/2006">
          <mc:Choice Requires="x14">
            <control shapeId="50644" r:id="rId471" name="Group Box 468">
              <controlPr defaultSize="0" autoFill="0" autoPict="0">
                <anchor moveWithCells="1">
                  <from>
                    <xdr:col>2</xdr:col>
                    <xdr:colOff>3790950</xdr:colOff>
                    <xdr:row>15</xdr:row>
                    <xdr:rowOff>0</xdr:rowOff>
                  </from>
                  <to>
                    <xdr:col>4</xdr:col>
                    <xdr:colOff>781050</xdr:colOff>
                    <xdr:row>16</xdr:row>
                    <xdr:rowOff>95250</xdr:rowOff>
                  </to>
                </anchor>
              </controlPr>
            </control>
          </mc:Choice>
        </mc:AlternateContent>
        <mc:AlternateContent xmlns:mc="http://schemas.openxmlformats.org/markup-compatibility/2006">
          <mc:Choice Requires="x14">
            <control shapeId="50645" r:id="rId472" name="Group Box 469">
              <controlPr defaultSize="0" autoFill="0" autoPict="0">
                <anchor moveWithCells="1">
                  <from>
                    <xdr:col>2</xdr:col>
                    <xdr:colOff>3686175</xdr:colOff>
                    <xdr:row>15</xdr:row>
                    <xdr:rowOff>0</xdr:rowOff>
                  </from>
                  <to>
                    <xdr:col>4</xdr:col>
                    <xdr:colOff>819150</xdr:colOff>
                    <xdr:row>16</xdr:row>
                    <xdr:rowOff>95250</xdr:rowOff>
                  </to>
                </anchor>
              </controlPr>
            </control>
          </mc:Choice>
        </mc:AlternateContent>
        <mc:AlternateContent xmlns:mc="http://schemas.openxmlformats.org/markup-compatibility/2006">
          <mc:Choice Requires="x14">
            <control shapeId="50646" r:id="rId473" name="Group Box 470">
              <controlPr defaultSize="0" autoFill="0" autoPict="0">
                <anchor moveWithCells="1">
                  <from>
                    <xdr:col>2</xdr:col>
                    <xdr:colOff>3686175</xdr:colOff>
                    <xdr:row>15</xdr:row>
                    <xdr:rowOff>0</xdr:rowOff>
                  </from>
                  <to>
                    <xdr:col>4</xdr:col>
                    <xdr:colOff>695325</xdr:colOff>
                    <xdr:row>16</xdr:row>
                    <xdr:rowOff>123825</xdr:rowOff>
                  </to>
                </anchor>
              </controlPr>
            </control>
          </mc:Choice>
        </mc:AlternateContent>
        <mc:AlternateContent xmlns:mc="http://schemas.openxmlformats.org/markup-compatibility/2006">
          <mc:Choice Requires="x14">
            <control shapeId="50647" r:id="rId474" name="Group Box 471">
              <controlPr defaultSize="0" autoFill="0" autoPict="0">
                <anchor moveWithCells="1">
                  <from>
                    <xdr:col>2</xdr:col>
                    <xdr:colOff>3533775</xdr:colOff>
                    <xdr:row>15</xdr:row>
                    <xdr:rowOff>0</xdr:rowOff>
                  </from>
                  <to>
                    <xdr:col>4</xdr:col>
                    <xdr:colOff>714375</xdr:colOff>
                    <xdr:row>16</xdr:row>
                    <xdr:rowOff>95250</xdr:rowOff>
                  </to>
                </anchor>
              </controlPr>
            </control>
          </mc:Choice>
        </mc:AlternateContent>
        <mc:AlternateContent xmlns:mc="http://schemas.openxmlformats.org/markup-compatibility/2006">
          <mc:Choice Requires="x14">
            <control shapeId="50648" r:id="rId475" name="Group Box 472">
              <controlPr defaultSize="0" autoFill="0" autoPict="0">
                <anchor moveWithCells="1">
                  <from>
                    <xdr:col>2</xdr:col>
                    <xdr:colOff>3657600</xdr:colOff>
                    <xdr:row>15</xdr:row>
                    <xdr:rowOff>85725</xdr:rowOff>
                  </from>
                  <to>
                    <xdr:col>4</xdr:col>
                    <xdr:colOff>876300</xdr:colOff>
                    <xdr:row>16</xdr:row>
                    <xdr:rowOff>180975</xdr:rowOff>
                  </to>
                </anchor>
              </controlPr>
            </control>
          </mc:Choice>
        </mc:AlternateContent>
        <mc:AlternateContent xmlns:mc="http://schemas.openxmlformats.org/markup-compatibility/2006">
          <mc:Choice Requires="x14">
            <control shapeId="50649" r:id="rId476" name="Group Box 473">
              <controlPr defaultSize="0" autoFill="0" autoPict="0">
                <anchor moveWithCells="1">
                  <from>
                    <xdr:col>2</xdr:col>
                    <xdr:colOff>3790950</xdr:colOff>
                    <xdr:row>15</xdr:row>
                    <xdr:rowOff>0</xdr:rowOff>
                  </from>
                  <to>
                    <xdr:col>4</xdr:col>
                    <xdr:colOff>704850</xdr:colOff>
                    <xdr:row>16</xdr:row>
                    <xdr:rowOff>95250</xdr:rowOff>
                  </to>
                </anchor>
              </controlPr>
            </control>
          </mc:Choice>
        </mc:AlternateContent>
        <mc:AlternateContent xmlns:mc="http://schemas.openxmlformats.org/markup-compatibility/2006">
          <mc:Choice Requires="x14">
            <control shapeId="50650" r:id="rId477" name="Group Box 474">
              <controlPr defaultSize="0" autoFill="0" autoPict="0">
                <anchor moveWithCells="1">
                  <from>
                    <xdr:col>2</xdr:col>
                    <xdr:colOff>3648075</xdr:colOff>
                    <xdr:row>9</xdr:row>
                    <xdr:rowOff>171450</xdr:rowOff>
                  </from>
                  <to>
                    <xdr:col>7</xdr:col>
                    <xdr:colOff>47625</xdr:colOff>
                    <xdr:row>11</xdr:row>
                    <xdr:rowOff>85725</xdr:rowOff>
                  </to>
                </anchor>
              </controlPr>
            </control>
          </mc:Choice>
        </mc:AlternateContent>
        <mc:AlternateContent xmlns:mc="http://schemas.openxmlformats.org/markup-compatibility/2006">
          <mc:Choice Requires="x14">
            <control shapeId="50651" r:id="rId478" name="Group Box 475">
              <controlPr defaultSize="0" autoFill="0" autoPict="0">
                <anchor moveWithCells="1">
                  <from>
                    <xdr:col>2</xdr:col>
                    <xdr:colOff>3790950</xdr:colOff>
                    <xdr:row>9</xdr:row>
                    <xdr:rowOff>0</xdr:rowOff>
                  </from>
                  <to>
                    <xdr:col>4</xdr:col>
                    <xdr:colOff>704850</xdr:colOff>
                    <xdr:row>10</xdr:row>
                    <xdr:rowOff>95250</xdr:rowOff>
                  </to>
                </anchor>
              </controlPr>
            </control>
          </mc:Choice>
        </mc:AlternateContent>
        <mc:AlternateContent xmlns:mc="http://schemas.openxmlformats.org/markup-compatibility/2006">
          <mc:Choice Requires="x14">
            <control shapeId="50652" r:id="rId479" name="Group Box 476">
              <controlPr defaultSize="0" autoFill="0" autoPict="0">
                <anchor moveWithCells="1">
                  <from>
                    <xdr:col>2</xdr:col>
                    <xdr:colOff>3790950</xdr:colOff>
                    <xdr:row>10</xdr:row>
                    <xdr:rowOff>0</xdr:rowOff>
                  </from>
                  <to>
                    <xdr:col>4</xdr:col>
                    <xdr:colOff>704850</xdr:colOff>
                    <xdr:row>11</xdr:row>
                    <xdr:rowOff>95250</xdr:rowOff>
                  </to>
                </anchor>
              </controlPr>
            </control>
          </mc:Choice>
        </mc:AlternateContent>
        <mc:AlternateContent xmlns:mc="http://schemas.openxmlformats.org/markup-compatibility/2006">
          <mc:Choice Requires="x14">
            <control shapeId="50653" r:id="rId480" name="Group Box 477">
              <controlPr defaultSize="0" autoFill="0" autoPict="0">
                <anchor moveWithCells="1">
                  <from>
                    <xdr:col>2</xdr:col>
                    <xdr:colOff>3752850</xdr:colOff>
                    <xdr:row>9</xdr:row>
                    <xdr:rowOff>57150</xdr:rowOff>
                  </from>
                  <to>
                    <xdr:col>4</xdr:col>
                    <xdr:colOff>771525</xdr:colOff>
                    <xdr:row>11</xdr:row>
                    <xdr:rowOff>28575</xdr:rowOff>
                  </to>
                </anchor>
              </controlPr>
            </control>
          </mc:Choice>
        </mc:AlternateContent>
        <mc:AlternateContent xmlns:mc="http://schemas.openxmlformats.org/markup-compatibility/2006">
          <mc:Choice Requires="x14">
            <control shapeId="50654" r:id="rId481" name="Group Box 478">
              <controlPr defaultSize="0" autoFill="0" autoPict="0">
                <anchor moveWithCells="1">
                  <from>
                    <xdr:col>2</xdr:col>
                    <xdr:colOff>3810000</xdr:colOff>
                    <xdr:row>9</xdr:row>
                    <xdr:rowOff>161925</xdr:rowOff>
                  </from>
                  <to>
                    <xdr:col>4</xdr:col>
                    <xdr:colOff>819150</xdr:colOff>
                    <xdr:row>11</xdr:row>
                    <xdr:rowOff>57150</xdr:rowOff>
                  </to>
                </anchor>
              </controlPr>
            </control>
          </mc:Choice>
        </mc:AlternateContent>
        <mc:AlternateContent xmlns:mc="http://schemas.openxmlformats.org/markup-compatibility/2006">
          <mc:Choice Requires="x14">
            <control shapeId="50655" r:id="rId482" name="Group Box 479">
              <controlPr defaultSize="0" autoFill="0" autoPict="0">
                <anchor moveWithCells="1">
                  <from>
                    <xdr:col>2</xdr:col>
                    <xdr:colOff>3648075</xdr:colOff>
                    <xdr:row>10</xdr:row>
                    <xdr:rowOff>171450</xdr:rowOff>
                  </from>
                  <to>
                    <xdr:col>7</xdr:col>
                    <xdr:colOff>47625</xdr:colOff>
                    <xdr:row>12</xdr:row>
                    <xdr:rowOff>85725</xdr:rowOff>
                  </to>
                </anchor>
              </controlPr>
            </control>
          </mc:Choice>
        </mc:AlternateContent>
        <mc:AlternateContent xmlns:mc="http://schemas.openxmlformats.org/markup-compatibility/2006">
          <mc:Choice Requires="x14">
            <control shapeId="50656" r:id="rId483" name="Group Box 480">
              <controlPr defaultSize="0" autoFill="0" autoPict="0">
                <anchor moveWithCells="1">
                  <from>
                    <xdr:col>2</xdr:col>
                    <xdr:colOff>3790950</xdr:colOff>
                    <xdr:row>10</xdr:row>
                    <xdr:rowOff>0</xdr:rowOff>
                  </from>
                  <to>
                    <xdr:col>4</xdr:col>
                    <xdr:colOff>704850</xdr:colOff>
                    <xdr:row>11</xdr:row>
                    <xdr:rowOff>95250</xdr:rowOff>
                  </to>
                </anchor>
              </controlPr>
            </control>
          </mc:Choice>
        </mc:AlternateContent>
        <mc:AlternateContent xmlns:mc="http://schemas.openxmlformats.org/markup-compatibility/2006">
          <mc:Choice Requires="x14">
            <control shapeId="50657" r:id="rId484" name="Group Box 481">
              <controlPr defaultSize="0" autoFill="0" autoPict="0">
                <anchor moveWithCells="1">
                  <from>
                    <xdr:col>2</xdr:col>
                    <xdr:colOff>3790950</xdr:colOff>
                    <xdr:row>11</xdr:row>
                    <xdr:rowOff>0</xdr:rowOff>
                  </from>
                  <to>
                    <xdr:col>4</xdr:col>
                    <xdr:colOff>704850</xdr:colOff>
                    <xdr:row>12</xdr:row>
                    <xdr:rowOff>95250</xdr:rowOff>
                  </to>
                </anchor>
              </controlPr>
            </control>
          </mc:Choice>
        </mc:AlternateContent>
        <mc:AlternateContent xmlns:mc="http://schemas.openxmlformats.org/markup-compatibility/2006">
          <mc:Choice Requires="x14">
            <control shapeId="50658" r:id="rId485" name="Group Box 482">
              <controlPr defaultSize="0" autoFill="0" autoPict="0">
                <anchor moveWithCells="1">
                  <from>
                    <xdr:col>2</xdr:col>
                    <xdr:colOff>3752850</xdr:colOff>
                    <xdr:row>10</xdr:row>
                    <xdr:rowOff>57150</xdr:rowOff>
                  </from>
                  <to>
                    <xdr:col>4</xdr:col>
                    <xdr:colOff>771525</xdr:colOff>
                    <xdr:row>12</xdr:row>
                    <xdr:rowOff>28575</xdr:rowOff>
                  </to>
                </anchor>
              </controlPr>
            </control>
          </mc:Choice>
        </mc:AlternateContent>
        <mc:AlternateContent xmlns:mc="http://schemas.openxmlformats.org/markup-compatibility/2006">
          <mc:Choice Requires="x14">
            <control shapeId="50659" r:id="rId486" name="Group Box 483">
              <controlPr defaultSize="0" autoFill="0" autoPict="0">
                <anchor moveWithCells="1">
                  <from>
                    <xdr:col>2</xdr:col>
                    <xdr:colOff>3810000</xdr:colOff>
                    <xdr:row>10</xdr:row>
                    <xdr:rowOff>161925</xdr:rowOff>
                  </from>
                  <to>
                    <xdr:col>4</xdr:col>
                    <xdr:colOff>819150</xdr:colOff>
                    <xdr:row>12</xdr:row>
                    <xdr:rowOff>57150</xdr:rowOff>
                  </to>
                </anchor>
              </controlPr>
            </control>
          </mc:Choice>
        </mc:AlternateContent>
        <mc:AlternateContent xmlns:mc="http://schemas.openxmlformats.org/markup-compatibility/2006">
          <mc:Choice Requires="x14">
            <control shapeId="50660" r:id="rId487" name="Group Box 484">
              <controlPr defaultSize="0" autoFill="0" autoPict="0">
                <anchor moveWithCells="1">
                  <from>
                    <xdr:col>2</xdr:col>
                    <xdr:colOff>3648075</xdr:colOff>
                    <xdr:row>10</xdr:row>
                    <xdr:rowOff>171450</xdr:rowOff>
                  </from>
                  <to>
                    <xdr:col>7</xdr:col>
                    <xdr:colOff>47625</xdr:colOff>
                    <xdr:row>12</xdr:row>
                    <xdr:rowOff>85725</xdr:rowOff>
                  </to>
                </anchor>
              </controlPr>
            </control>
          </mc:Choice>
        </mc:AlternateContent>
        <mc:AlternateContent xmlns:mc="http://schemas.openxmlformats.org/markup-compatibility/2006">
          <mc:Choice Requires="x14">
            <control shapeId="50661" r:id="rId488" name="Group Box 485">
              <controlPr defaultSize="0" autoFill="0" autoPict="0">
                <anchor moveWithCells="1">
                  <from>
                    <xdr:col>2</xdr:col>
                    <xdr:colOff>3790950</xdr:colOff>
                    <xdr:row>10</xdr:row>
                    <xdr:rowOff>0</xdr:rowOff>
                  </from>
                  <to>
                    <xdr:col>4</xdr:col>
                    <xdr:colOff>704850</xdr:colOff>
                    <xdr:row>11</xdr:row>
                    <xdr:rowOff>95250</xdr:rowOff>
                  </to>
                </anchor>
              </controlPr>
            </control>
          </mc:Choice>
        </mc:AlternateContent>
        <mc:AlternateContent xmlns:mc="http://schemas.openxmlformats.org/markup-compatibility/2006">
          <mc:Choice Requires="x14">
            <control shapeId="50662" r:id="rId489" name="Group Box 486">
              <controlPr defaultSize="0" autoFill="0" autoPict="0">
                <anchor moveWithCells="1">
                  <from>
                    <xdr:col>2</xdr:col>
                    <xdr:colOff>3790950</xdr:colOff>
                    <xdr:row>11</xdr:row>
                    <xdr:rowOff>0</xdr:rowOff>
                  </from>
                  <to>
                    <xdr:col>4</xdr:col>
                    <xdr:colOff>704850</xdr:colOff>
                    <xdr:row>12</xdr:row>
                    <xdr:rowOff>95250</xdr:rowOff>
                  </to>
                </anchor>
              </controlPr>
            </control>
          </mc:Choice>
        </mc:AlternateContent>
        <mc:AlternateContent xmlns:mc="http://schemas.openxmlformats.org/markup-compatibility/2006">
          <mc:Choice Requires="x14">
            <control shapeId="50663" r:id="rId490" name="Group Box 487">
              <controlPr defaultSize="0" autoFill="0" autoPict="0">
                <anchor moveWithCells="1">
                  <from>
                    <xdr:col>2</xdr:col>
                    <xdr:colOff>3752850</xdr:colOff>
                    <xdr:row>10</xdr:row>
                    <xdr:rowOff>57150</xdr:rowOff>
                  </from>
                  <to>
                    <xdr:col>4</xdr:col>
                    <xdr:colOff>771525</xdr:colOff>
                    <xdr:row>12</xdr:row>
                    <xdr:rowOff>28575</xdr:rowOff>
                  </to>
                </anchor>
              </controlPr>
            </control>
          </mc:Choice>
        </mc:AlternateContent>
        <mc:AlternateContent xmlns:mc="http://schemas.openxmlformats.org/markup-compatibility/2006">
          <mc:Choice Requires="x14">
            <control shapeId="50664" r:id="rId491" name="Group Box 488">
              <controlPr defaultSize="0" autoFill="0" autoPict="0">
                <anchor moveWithCells="1">
                  <from>
                    <xdr:col>2</xdr:col>
                    <xdr:colOff>3810000</xdr:colOff>
                    <xdr:row>10</xdr:row>
                    <xdr:rowOff>161925</xdr:rowOff>
                  </from>
                  <to>
                    <xdr:col>4</xdr:col>
                    <xdr:colOff>819150</xdr:colOff>
                    <xdr:row>12</xdr:row>
                    <xdr:rowOff>57150</xdr:rowOff>
                  </to>
                </anchor>
              </controlPr>
            </control>
          </mc:Choice>
        </mc:AlternateContent>
        <mc:AlternateContent xmlns:mc="http://schemas.openxmlformats.org/markup-compatibility/2006">
          <mc:Choice Requires="x14">
            <control shapeId="50665" r:id="rId492" name="Group Box 489">
              <controlPr defaultSize="0" autoFill="0" autoPict="0">
                <anchor moveWithCells="1">
                  <from>
                    <xdr:col>2</xdr:col>
                    <xdr:colOff>3648075</xdr:colOff>
                    <xdr:row>11</xdr:row>
                    <xdr:rowOff>171450</xdr:rowOff>
                  </from>
                  <to>
                    <xdr:col>7</xdr:col>
                    <xdr:colOff>47625</xdr:colOff>
                    <xdr:row>13</xdr:row>
                    <xdr:rowOff>85725</xdr:rowOff>
                  </to>
                </anchor>
              </controlPr>
            </control>
          </mc:Choice>
        </mc:AlternateContent>
        <mc:AlternateContent xmlns:mc="http://schemas.openxmlformats.org/markup-compatibility/2006">
          <mc:Choice Requires="x14">
            <control shapeId="50666" r:id="rId493" name="Group Box 490">
              <controlPr defaultSize="0" autoFill="0" autoPict="0">
                <anchor moveWithCells="1">
                  <from>
                    <xdr:col>2</xdr:col>
                    <xdr:colOff>3790950</xdr:colOff>
                    <xdr:row>11</xdr:row>
                    <xdr:rowOff>0</xdr:rowOff>
                  </from>
                  <to>
                    <xdr:col>4</xdr:col>
                    <xdr:colOff>704850</xdr:colOff>
                    <xdr:row>12</xdr:row>
                    <xdr:rowOff>95250</xdr:rowOff>
                  </to>
                </anchor>
              </controlPr>
            </control>
          </mc:Choice>
        </mc:AlternateContent>
        <mc:AlternateContent xmlns:mc="http://schemas.openxmlformats.org/markup-compatibility/2006">
          <mc:Choice Requires="x14">
            <control shapeId="50667" r:id="rId494" name="Group Box 491">
              <controlPr defaultSize="0" autoFill="0" autoPict="0">
                <anchor moveWithCells="1">
                  <from>
                    <xdr:col>2</xdr:col>
                    <xdr:colOff>3790950</xdr:colOff>
                    <xdr:row>12</xdr:row>
                    <xdr:rowOff>0</xdr:rowOff>
                  </from>
                  <to>
                    <xdr:col>4</xdr:col>
                    <xdr:colOff>704850</xdr:colOff>
                    <xdr:row>13</xdr:row>
                    <xdr:rowOff>95250</xdr:rowOff>
                  </to>
                </anchor>
              </controlPr>
            </control>
          </mc:Choice>
        </mc:AlternateContent>
        <mc:AlternateContent xmlns:mc="http://schemas.openxmlformats.org/markup-compatibility/2006">
          <mc:Choice Requires="x14">
            <control shapeId="50668" r:id="rId495" name="Group Box 492">
              <controlPr defaultSize="0" autoFill="0" autoPict="0">
                <anchor moveWithCells="1">
                  <from>
                    <xdr:col>2</xdr:col>
                    <xdr:colOff>3752850</xdr:colOff>
                    <xdr:row>11</xdr:row>
                    <xdr:rowOff>57150</xdr:rowOff>
                  </from>
                  <to>
                    <xdr:col>4</xdr:col>
                    <xdr:colOff>771525</xdr:colOff>
                    <xdr:row>13</xdr:row>
                    <xdr:rowOff>28575</xdr:rowOff>
                  </to>
                </anchor>
              </controlPr>
            </control>
          </mc:Choice>
        </mc:AlternateContent>
        <mc:AlternateContent xmlns:mc="http://schemas.openxmlformats.org/markup-compatibility/2006">
          <mc:Choice Requires="x14">
            <control shapeId="50669" r:id="rId496" name="Group Box 493">
              <controlPr defaultSize="0" autoFill="0" autoPict="0">
                <anchor moveWithCells="1">
                  <from>
                    <xdr:col>2</xdr:col>
                    <xdr:colOff>3810000</xdr:colOff>
                    <xdr:row>11</xdr:row>
                    <xdr:rowOff>161925</xdr:rowOff>
                  </from>
                  <to>
                    <xdr:col>4</xdr:col>
                    <xdr:colOff>819150</xdr:colOff>
                    <xdr:row>13</xdr:row>
                    <xdr:rowOff>57150</xdr:rowOff>
                  </to>
                </anchor>
              </controlPr>
            </control>
          </mc:Choice>
        </mc:AlternateContent>
        <mc:AlternateContent xmlns:mc="http://schemas.openxmlformats.org/markup-compatibility/2006">
          <mc:Choice Requires="x14">
            <control shapeId="50670" r:id="rId497" name="Group Box 494">
              <controlPr defaultSize="0" autoFill="0" autoPict="0">
                <anchor moveWithCells="1">
                  <from>
                    <xdr:col>2</xdr:col>
                    <xdr:colOff>3648075</xdr:colOff>
                    <xdr:row>11</xdr:row>
                    <xdr:rowOff>171450</xdr:rowOff>
                  </from>
                  <to>
                    <xdr:col>7</xdr:col>
                    <xdr:colOff>47625</xdr:colOff>
                    <xdr:row>13</xdr:row>
                    <xdr:rowOff>85725</xdr:rowOff>
                  </to>
                </anchor>
              </controlPr>
            </control>
          </mc:Choice>
        </mc:AlternateContent>
        <mc:AlternateContent xmlns:mc="http://schemas.openxmlformats.org/markup-compatibility/2006">
          <mc:Choice Requires="x14">
            <control shapeId="50671" r:id="rId498" name="Group Box 495">
              <controlPr defaultSize="0" autoFill="0" autoPict="0">
                <anchor moveWithCells="1">
                  <from>
                    <xdr:col>2</xdr:col>
                    <xdr:colOff>3790950</xdr:colOff>
                    <xdr:row>11</xdr:row>
                    <xdr:rowOff>0</xdr:rowOff>
                  </from>
                  <to>
                    <xdr:col>4</xdr:col>
                    <xdr:colOff>704850</xdr:colOff>
                    <xdr:row>12</xdr:row>
                    <xdr:rowOff>95250</xdr:rowOff>
                  </to>
                </anchor>
              </controlPr>
            </control>
          </mc:Choice>
        </mc:AlternateContent>
        <mc:AlternateContent xmlns:mc="http://schemas.openxmlformats.org/markup-compatibility/2006">
          <mc:Choice Requires="x14">
            <control shapeId="50672" r:id="rId499" name="Group Box 496">
              <controlPr defaultSize="0" autoFill="0" autoPict="0">
                <anchor moveWithCells="1">
                  <from>
                    <xdr:col>2</xdr:col>
                    <xdr:colOff>3790950</xdr:colOff>
                    <xdr:row>12</xdr:row>
                    <xdr:rowOff>0</xdr:rowOff>
                  </from>
                  <to>
                    <xdr:col>4</xdr:col>
                    <xdr:colOff>704850</xdr:colOff>
                    <xdr:row>13</xdr:row>
                    <xdr:rowOff>95250</xdr:rowOff>
                  </to>
                </anchor>
              </controlPr>
            </control>
          </mc:Choice>
        </mc:AlternateContent>
        <mc:AlternateContent xmlns:mc="http://schemas.openxmlformats.org/markup-compatibility/2006">
          <mc:Choice Requires="x14">
            <control shapeId="50673" r:id="rId500" name="Group Box 497">
              <controlPr defaultSize="0" autoFill="0" autoPict="0">
                <anchor moveWithCells="1">
                  <from>
                    <xdr:col>2</xdr:col>
                    <xdr:colOff>3752850</xdr:colOff>
                    <xdr:row>11</xdr:row>
                    <xdr:rowOff>57150</xdr:rowOff>
                  </from>
                  <to>
                    <xdr:col>4</xdr:col>
                    <xdr:colOff>771525</xdr:colOff>
                    <xdr:row>13</xdr:row>
                    <xdr:rowOff>28575</xdr:rowOff>
                  </to>
                </anchor>
              </controlPr>
            </control>
          </mc:Choice>
        </mc:AlternateContent>
        <mc:AlternateContent xmlns:mc="http://schemas.openxmlformats.org/markup-compatibility/2006">
          <mc:Choice Requires="x14">
            <control shapeId="50674" r:id="rId501" name="Group Box 498">
              <controlPr defaultSize="0" autoFill="0" autoPict="0">
                <anchor moveWithCells="1">
                  <from>
                    <xdr:col>2</xdr:col>
                    <xdr:colOff>3810000</xdr:colOff>
                    <xdr:row>11</xdr:row>
                    <xdr:rowOff>161925</xdr:rowOff>
                  </from>
                  <to>
                    <xdr:col>4</xdr:col>
                    <xdr:colOff>819150</xdr:colOff>
                    <xdr:row>13</xdr:row>
                    <xdr:rowOff>57150</xdr:rowOff>
                  </to>
                </anchor>
              </controlPr>
            </control>
          </mc:Choice>
        </mc:AlternateContent>
        <mc:AlternateContent xmlns:mc="http://schemas.openxmlformats.org/markup-compatibility/2006">
          <mc:Choice Requires="x14">
            <control shapeId="50675" r:id="rId502" name="Group Box 499">
              <controlPr defaultSize="0" autoFill="0" autoPict="0">
                <anchor moveWithCells="1">
                  <from>
                    <xdr:col>2</xdr:col>
                    <xdr:colOff>3790950</xdr:colOff>
                    <xdr:row>12</xdr:row>
                    <xdr:rowOff>0</xdr:rowOff>
                  </from>
                  <to>
                    <xdr:col>4</xdr:col>
                    <xdr:colOff>704850</xdr:colOff>
                    <xdr:row>13</xdr:row>
                    <xdr:rowOff>95250</xdr:rowOff>
                  </to>
                </anchor>
              </controlPr>
            </control>
          </mc:Choice>
        </mc:AlternateContent>
        <mc:AlternateContent xmlns:mc="http://schemas.openxmlformats.org/markup-compatibility/2006">
          <mc:Choice Requires="x14">
            <control shapeId="50676" r:id="rId503" name="Group Box 500">
              <controlPr defaultSize="0" autoFill="0" autoPict="0">
                <anchor moveWithCells="1">
                  <from>
                    <xdr:col>2</xdr:col>
                    <xdr:colOff>3790950</xdr:colOff>
                    <xdr:row>12</xdr:row>
                    <xdr:rowOff>0</xdr:rowOff>
                  </from>
                  <to>
                    <xdr:col>4</xdr:col>
                    <xdr:colOff>704850</xdr:colOff>
                    <xdr:row>13</xdr:row>
                    <xdr:rowOff>95250</xdr:rowOff>
                  </to>
                </anchor>
              </controlPr>
            </control>
          </mc:Choice>
        </mc:AlternateContent>
        <mc:AlternateContent xmlns:mc="http://schemas.openxmlformats.org/markup-compatibility/2006">
          <mc:Choice Requires="x14">
            <control shapeId="50677" r:id="rId504" name="Group Box 501">
              <controlPr defaultSize="0" autoFill="0" autoPict="0">
                <anchor moveWithCells="1">
                  <from>
                    <xdr:col>2</xdr:col>
                    <xdr:colOff>3648075</xdr:colOff>
                    <xdr:row>12</xdr:row>
                    <xdr:rowOff>171450</xdr:rowOff>
                  </from>
                  <to>
                    <xdr:col>7</xdr:col>
                    <xdr:colOff>47625</xdr:colOff>
                    <xdr:row>14</xdr:row>
                    <xdr:rowOff>85725</xdr:rowOff>
                  </to>
                </anchor>
              </controlPr>
            </control>
          </mc:Choice>
        </mc:AlternateContent>
        <mc:AlternateContent xmlns:mc="http://schemas.openxmlformats.org/markup-compatibility/2006">
          <mc:Choice Requires="x14">
            <control shapeId="50678" r:id="rId505" name="Group Box 502">
              <controlPr defaultSize="0" autoFill="0" autoPict="0">
                <anchor moveWithCells="1">
                  <from>
                    <xdr:col>2</xdr:col>
                    <xdr:colOff>3790950</xdr:colOff>
                    <xdr:row>12</xdr:row>
                    <xdr:rowOff>0</xdr:rowOff>
                  </from>
                  <to>
                    <xdr:col>4</xdr:col>
                    <xdr:colOff>704850</xdr:colOff>
                    <xdr:row>13</xdr:row>
                    <xdr:rowOff>95250</xdr:rowOff>
                  </to>
                </anchor>
              </controlPr>
            </control>
          </mc:Choice>
        </mc:AlternateContent>
        <mc:AlternateContent xmlns:mc="http://schemas.openxmlformats.org/markup-compatibility/2006">
          <mc:Choice Requires="x14">
            <control shapeId="50679" r:id="rId506" name="Group Box 503">
              <controlPr defaultSize="0" autoFill="0" autoPict="0">
                <anchor moveWithCells="1">
                  <from>
                    <xdr:col>2</xdr:col>
                    <xdr:colOff>3790950</xdr:colOff>
                    <xdr:row>13</xdr:row>
                    <xdr:rowOff>0</xdr:rowOff>
                  </from>
                  <to>
                    <xdr:col>4</xdr:col>
                    <xdr:colOff>704850</xdr:colOff>
                    <xdr:row>14</xdr:row>
                    <xdr:rowOff>95250</xdr:rowOff>
                  </to>
                </anchor>
              </controlPr>
            </control>
          </mc:Choice>
        </mc:AlternateContent>
        <mc:AlternateContent xmlns:mc="http://schemas.openxmlformats.org/markup-compatibility/2006">
          <mc:Choice Requires="x14">
            <control shapeId="50680" r:id="rId507" name="Group Box 504">
              <controlPr defaultSize="0" autoFill="0" autoPict="0">
                <anchor moveWithCells="1">
                  <from>
                    <xdr:col>2</xdr:col>
                    <xdr:colOff>3752850</xdr:colOff>
                    <xdr:row>12</xdr:row>
                    <xdr:rowOff>57150</xdr:rowOff>
                  </from>
                  <to>
                    <xdr:col>4</xdr:col>
                    <xdr:colOff>771525</xdr:colOff>
                    <xdr:row>14</xdr:row>
                    <xdr:rowOff>28575</xdr:rowOff>
                  </to>
                </anchor>
              </controlPr>
            </control>
          </mc:Choice>
        </mc:AlternateContent>
        <mc:AlternateContent xmlns:mc="http://schemas.openxmlformats.org/markup-compatibility/2006">
          <mc:Choice Requires="x14">
            <control shapeId="50681" r:id="rId508" name="Group Box 505">
              <controlPr defaultSize="0" autoFill="0" autoPict="0">
                <anchor moveWithCells="1">
                  <from>
                    <xdr:col>2</xdr:col>
                    <xdr:colOff>3810000</xdr:colOff>
                    <xdr:row>12</xdr:row>
                    <xdr:rowOff>161925</xdr:rowOff>
                  </from>
                  <to>
                    <xdr:col>4</xdr:col>
                    <xdr:colOff>819150</xdr:colOff>
                    <xdr:row>14</xdr:row>
                    <xdr:rowOff>57150</xdr:rowOff>
                  </to>
                </anchor>
              </controlPr>
            </control>
          </mc:Choice>
        </mc:AlternateContent>
        <mc:AlternateContent xmlns:mc="http://schemas.openxmlformats.org/markup-compatibility/2006">
          <mc:Choice Requires="x14">
            <control shapeId="50682" r:id="rId509" name="Group Box 506">
              <controlPr defaultSize="0" autoFill="0" autoPict="0">
                <anchor moveWithCells="1">
                  <from>
                    <xdr:col>2</xdr:col>
                    <xdr:colOff>3648075</xdr:colOff>
                    <xdr:row>12</xdr:row>
                    <xdr:rowOff>171450</xdr:rowOff>
                  </from>
                  <to>
                    <xdr:col>7</xdr:col>
                    <xdr:colOff>47625</xdr:colOff>
                    <xdr:row>14</xdr:row>
                    <xdr:rowOff>85725</xdr:rowOff>
                  </to>
                </anchor>
              </controlPr>
            </control>
          </mc:Choice>
        </mc:AlternateContent>
        <mc:AlternateContent xmlns:mc="http://schemas.openxmlformats.org/markup-compatibility/2006">
          <mc:Choice Requires="x14">
            <control shapeId="50683" r:id="rId510" name="Group Box 507">
              <controlPr defaultSize="0" autoFill="0" autoPict="0">
                <anchor moveWithCells="1">
                  <from>
                    <xdr:col>2</xdr:col>
                    <xdr:colOff>3790950</xdr:colOff>
                    <xdr:row>12</xdr:row>
                    <xdr:rowOff>0</xdr:rowOff>
                  </from>
                  <to>
                    <xdr:col>4</xdr:col>
                    <xdr:colOff>704850</xdr:colOff>
                    <xdr:row>13</xdr:row>
                    <xdr:rowOff>95250</xdr:rowOff>
                  </to>
                </anchor>
              </controlPr>
            </control>
          </mc:Choice>
        </mc:AlternateContent>
        <mc:AlternateContent xmlns:mc="http://schemas.openxmlformats.org/markup-compatibility/2006">
          <mc:Choice Requires="x14">
            <control shapeId="50684" r:id="rId511" name="Group Box 508">
              <controlPr defaultSize="0" autoFill="0" autoPict="0">
                <anchor moveWithCells="1">
                  <from>
                    <xdr:col>2</xdr:col>
                    <xdr:colOff>3790950</xdr:colOff>
                    <xdr:row>13</xdr:row>
                    <xdr:rowOff>0</xdr:rowOff>
                  </from>
                  <to>
                    <xdr:col>4</xdr:col>
                    <xdr:colOff>704850</xdr:colOff>
                    <xdr:row>14</xdr:row>
                    <xdr:rowOff>95250</xdr:rowOff>
                  </to>
                </anchor>
              </controlPr>
            </control>
          </mc:Choice>
        </mc:AlternateContent>
        <mc:AlternateContent xmlns:mc="http://schemas.openxmlformats.org/markup-compatibility/2006">
          <mc:Choice Requires="x14">
            <control shapeId="50685" r:id="rId512" name="Group Box 509">
              <controlPr defaultSize="0" autoFill="0" autoPict="0">
                <anchor moveWithCells="1">
                  <from>
                    <xdr:col>2</xdr:col>
                    <xdr:colOff>3752850</xdr:colOff>
                    <xdr:row>12</xdr:row>
                    <xdr:rowOff>57150</xdr:rowOff>
                  </from>
                  <to>
                    <xdr:col>4</xdr:col>
                    <xdr:colOff>771525</xdr:colOff>
                    <xdr:row>14</xdr:row>
                    <xdr:rowOff>28575</xdr:rowOff>
                  </to>
                </anchor>
              </controlPr>
            </control>
          </mc:Choice>
        </mc:AlternateContent>
        <mc:AlternateContent xmlns:mc="http://schemas.openxmlformats.org/markup-compatibility/2006">
          <mc:Choice Requires="x14">
            <control shapeId="50686" r:id="rId513" name="Group Box 510">
              <controlPr defaultSize="0" autoFill="0" autoPict="0">
                <anchor moveWithCells="1">
                  <from>
                    <xdr:col>2</xdr:col>
                    <xdr:colOff>3810000</xdr:colOff>
                    <xdr:row>12</xdr:row>
                    <xdr:rowOff>161925</xdr:rowOff>
                  </from>
                  <to>
                    <xdr:col>4</xdr:col>
                    <xdr:colOff>819150</xdr:colOff>
                    <xdr:row>14</xdr:row>
                    <xdr:rowOff>57150</xdr:rowOff>
                  </to>
                </anchor>
              </controlPr>
            </control>
          </mc:Choice>
        </mc:AlternateContent>
        <mc:AlternateContent xmlns:mc="http://schemas.openxmlformats.org/markup-compatibility/2006">
          <mc:Choice Requires="x14">
            <control shapeId="50687" r:id="rId514" name="Group Box 511">
              <controlPr defaultSize="0" autoFill="0" autoPict="0">
                <anchor moveWithCells="1">
                  <from>
                    <xdr:col>2</xdr:col>
                    <xdr:colOff>3790950</xdr:colOff>
                    <xdr:row>13</xdr:row>
                    <xdr:rowOff>0</xdr:rowOff>
                  </from>
                  <to>
                    <xdr:col>4</xdr:col>
                    <xdr:colOff>704850</xdr:colOff>
                    <xdr:row>14</xdr:row>
                    <xdr:rowOff>95250</xdr:rowOff>
                  </to>
                </anchor>
              </controlPr>
            </control>
          </mc:Choice>
        </mc:AlternateContent>
        <mc:AlternateContent xmlns:mc="http://schemas.openxmlformats.org/markup-compatibility/2006">
          <mc:Choice Requires="x14">
            <control shapeId="50688" r:id="rId515" name="Group Box 512">
              <controlPr defaultSize="0" autoFill="0" autoPict="0">
                <anchor moveWithCells="1">
                  <from>
                    <xdr:col>2</xdr:col>
                    <xdr:colOff>3790950</xdr:colOff>
                    <xdr:row>13</xdr:row>
                    <xdr:rowOff>0</xdr:rowOff>
                  </from>
                  <to>
                    <xdr:col>4</xdr:col>
                    <xdr:colOff>704850</xdr:colOff>
                    <xdr:row>14</xdr:row>
                    <xdr:rowOff>95250</xdr:rowOff>
                  </to>
                </anchor>
              </controlPr>
            </control>
          </mc:Choice>
        </mc:AlternateContent>
        <mc:AlternateContent xmlns:mc="http://schemas.openxmlformats.org/markup-compatibility/2006">
          <mc:Choice Requires="x14">
            <control shapeId="50689" r:id="rId516" name="Group Box 513">
              <controlPr defaultSize="0" autoFill="0" autoPict="0">
                <anchor moveWithCells="1">
                  <from>
                    <xdr:col>2</xdr:col>
                    <xdr:colOff>3648075</xdr:colOff>
                    <xdr:row>14</xdr:row>
                    <xdr:rowOff>171450</xdr:rowOff>
                  </from>
                  <to>
                    <xdr:col>7</xdr:col>
                    <xdr:colOff>47625</xdr:colOff>
                    <xdr:row>16</xdr:row>
                    <xdr:rowOff>85725</xdr:rowOff>
                  </to>
                </anchor>
              </controlPr>
            </control>
          </mc:Choice>
        </mc:AlternateContent>
        <mc:AlternateContent xmlns:mc="http://schemas.openxmlformats.org/markup-compatibility/2006">
          <mc:Choice Requires="x14">
            <control shapeId="50690" r:id="rId517" name="Group Box 514">
              <controlPr defaultSize="0" autoFill="0" autoPict="0">
                <anchor moveWithCells="1">
                  <from>
                    <xdr:col>2</xdr:col>
                    <xdr:colOff>3790950</xdr:colOff>
                    <xdr:row>14</xdr:row>
                    <xdr:rowOff>0</xdr:rowOff>
                  </from>
                  <to>
                    <xdr:col>4</xdr:col>
                    <xdr:colOff>704850</xdr:colOff>
                    <xdr:row>15</xdr:row>
                    <xdr:rowOff>95250</xdr:rowOff>
                  </to>
                </anchor>
              </controlPr>
            </control>
          </mc:Choice>
        </mc:AlternateContent>
        <mc:AlternateContent xmlns:mc="http://schemas.openxmlformats.org/markup-compatibility/2006">
          <mc:Choice Requires="x14">
            <control shapeId="50691" r:id="rId518" name="Group Box 515">
              <controlPr defaultSize="0" autoFill="0" autoPict="0">
                <anchor moveWithCells="1">
                  <from>
                    <xdr:col>2</xdr:col>
                    <xdr:colOff>3790950</xdr:colOff>
                    <xdr:row>15</xdr:row>
                    <xdr:rowOff>0</xdr:rowOff>
                  </from>
                  <to>
                    <xdr:col>4</xdr:col>
                    <xdr:colOff>704850</xdr:colOff>
                    <xdr:row>16</xdr:row>
                    <xdr:rowOff>95250</xdr:rowOff>
                  </to>
                </anchor>
              </controlPr>
            </control>
          </mc:Choice>
        </mc:AlternateContent>
        <mc:AlternateContent xmlns:mc="http://schemas.openxmlformats.org/markup-compatibility/2006">
          <mc:Choice Requires="x14">
            <control shapeId="50692" r:id="rId519" name="Group Box 516">
              <controlPr defaultSize="0" autoFill="0" autoPict="0">
                <anchor moveWithCells="1">
                  <from>
                    <xdr:col>2</xdr:col>
                    <xdr:colOff>3752850</xdr:colOff>
                    <xdr:row>14</xdr:row>
                    <xdr:rowOff>57150</xdr:rowOff>
                  </from>
                  <to>
                    <xdr:col>4</xdr:col>
                    <xdr:colOff>771525</xdr:colOff>
                    <xdr:row>16</xdr:row>
                    <xdr:rowOff>28575</xdr:rowOff>
                  </to>
                </anchor>
              </controlPr>
            </control>
          </mc:Choice>
        </mc:AlternateContent>
        <mc:AlternateContent xmlns:mc="http://schemas.openxmlformats.org/markup-compatibility/2006">
          <mc:Choice Requires="x14">
            <control shapeId="50693" r:id="rId520" name="Group Box 517">
              <controlPr defaultSize="0" autoFill="0" autoPict="0">
                <anchor moveWithCells="1">
                  <from>
                    <xdr:col>2</xdr:col>
                    <xdr:colOff>3810000</xdr:colOff>
                    <xdr:row>14</xdr:row>
                    <xdr:rowOff>161925</xdr:rowOff>
                  </from>
                  <to>
                    <xdr:col>4</xdr:col>
                    <xdr:colOff>819150</xdr:colOff>
                    <xdr:row>16</xdr:row>
                    <xdr:rowOff>57150</xdr:rowOff>
                  </to>
                </anchor>
              </controlPr>
            </control>
          </mc:Choice>
        </mc:AlternateContent>
        <mc:AlternateContent xmlns:mc="http://schemas.openxmlformats.org/markup-compatibility/2006">
          <mc:Choice Requires="x14">
            <control shapeId="50694" r:id="rId521" name="Group Box 518">
              <controlPr defaultSize="0" autoFill="0" autoPict="0">
                <anchor moveWithCells="1">
                  <from>
                    <xdr:col>2</xdr:col>
                    <xdr:colOff>3648075</xdr:colOff>
                    <xdr:row>14</xdr:row>
                    <xdr:rowOff>171450</xdr:rowOff>
                  </from>
                  <to>
                    <xdr:col>7</xdr:col>
                    <xdr:colOff>47625</xdr:colOff>
                    <xdr:row>16</xdr:row>
                    <xdr:rowOff>85725</xdr:rowOff>
                  </to>
                </anchor>
              </controlPr>
            </control>
          </mc:Choice>
        </mc:AlternateContent>
        <mc:AlternateContent xmlns:mc="http://schemas.openxmlformats.org/markup-compatibility/2006">
          <mc:Choice Requires="x14">
            <control shapeId="50695" r:id="rId522" name="Group Box 519">
              <controlPr defaultSize="0" autoFill="0" autoPict="0">
                <anchor moveWithCells="1">
                  <from>
                    <xdr:col>2</xdr:col>
                    <xdr:colOff>3790950</xdr:colOff>
                    <xdr:row>14</xdr:row>
                    <xdr:rowOff>0</xdr:rowOff>
                  </from>
                  <to>
                    <xdr:col>4</xdr:col>
                    <xdr:colOff>704850</xdr:colOff>
                    <xdr:row>15</xdr:row>
                    <xdr:rowOff>95250</xdr:rowOff>
                  </to>
                </anchor>
              </controlPr>
            </control>
          </mc:Choice>
        </mc:AlternateContent>
        <mc:AlternateContent xmlns:mc="http://schemas.openxmlformats.org/markup-compatibility/2006">
          <mc:Choice Requires="x14">
            <control shapeId="50696" r:id="rId523" name="Group Box 520">
              <controlPr defaultSize="0" autoFill="0" autoPict="0">
                <anchor moveWithCells="1">
                  <from>
                    <xdr:col>2</xdr:col>
                    <xdr:colOff>3790950</xdr:colOff>
                    <xdr:row>15</xdr:row>
                    <xdr:rowOff>0</xdr:rowOff>
                  </from>
                  <to>
                    <xdr:col>4</xdr:col>
                    <xdr:colOff>704850</xdr:colOff>
                    <xdr:row>16</xdr:row>
                    <xdr:rowOff>95250</xdr:rowOff>
                  </to>
                </anchor>
              </controlPr>
            </control>
          </mc:Choice>
        </mc:AlternateContent>
        <mc:AlternateContent xmlns:mc="http://schemas.openxmlformats.org/markup-compatibility/2006">
          <mc:Choice Requires="x14">
            <control shapeId="50697" r:id="rId524" name="Group Box 521">
              <controlPr defaultSize="0" autoFill="0" autoPict="0">
                <anchor moveWithCells="1">
                  <from>
                    <xdr:col>2</xdr:col>
                    <xdr:colOff>3752850</xdr:colOff>
                    <xdr:row>14</xdr:row>
                    <xdr:rowOff>57150</xdr:rowOff>
                  </from>
                  <to>
                    <xdr:col>4</xdr:col>
                    <xdr:colOff>771525</xdr:colOff>
                    <xdr:row>16</xdr:row>
                    <xdr:rowOff>28575</xdr:rowOff>
                  </to>
                </anchor>
              </controlPr>
            </control>
          </mc:Choice>
        </mc:AlternateContent>
        <mc:AlternateContent xmlns:mc="http://schemas.openxmlformats.org/markup-compatibility/2006">
          <mc:Choice Requires="x14">
            <control shapeId="50698" r:id="rId525" name="Group Box 522">
              <controlPr defaultSize="0" autoFill="0" autoPict="0">
                <anchor moveWithCells="1">
                  <from>
                    <xdr:col>2</xdr:col>
                    <xdr:colOff>3810000</xdr:colOff>
                    <xdr:row>14</xdr:row>
                    <xdr:rowOff>161925</xdr:rowOff>
                  </from>
                  <to>
                    <xdr:col>4</xdr:col>
                    <xdr:colOff>819150</xdr:colOff>
                    <xdr:row>16</xdr:row>
                    <xdr:rowOff>57150</xdr:rowOff>
                  </to>
                </anchor>
              </controlPr>
            </control>
          </mc:Choice>
        </mc:AlternateContent>
        <mc:AlternateContent xmlns:mc="http://schemas.openxmlformats.org/markup-compatibility/2006">
          <mc:Choice Requires="x14">
            <control shapeId="50699" r:id="rId526" name="Group Box 523">
              <controlPr defaultSize="0" autoFill="0" autoPict="0">
                <anchor moveWithCells="1">
                  <from>
                    <xdr:col>2</xdr:col>
                    <xdr:colOff>3790950</xdr:colOff>
                    <xdr:row>15</xdr:row>
                    <xdr:rowOff>0</xdr:rowOff>
                  </from>
                  <to>
                    <xdr:col>4</xdr:col>
                    <xdr:colOff>704850</xdr:colOff>
                    <xdr:row>16</xdr:row>
                    <xdr:rowOff>95250</xdr:rowOff>
                  </to>
                </anchor>
              </controlPr>
            </control>
          </mc:Choice>
        </mc:AlternateContent>
        <mc:AlternateContent xmlns:mc="http://schemas.openxmlformats.org/markup-compatibility/2006">
          <mc:Choice Requires="x14">
            <control shapeId="50700" r:id="rId527" name="Group Box 524">
              <controlPr defaultSize="0" autoFill="0" autoPict="0">
                <anchor moveWithCells="1">
                  <from>
                    <xdr:col>2</xdr:col>
                    <xdr:colOff>3790950</xdr:colOff>
                    <xdr:row>15</xdr:row>
                    <xdr:rowOff>0</xdr:rowOff>
                  </from>
                  <to>
                    <xdr:col>4</xdr:col>
                    <xdr:colOff>704850</xdr:colOff>
                    <xdr:row>16</xdr:row>
                    <xdr:rowOff>95250</xdr:rowOff>
                  </to>
                </anchor>
              </controlPr>
            </control>
          </mc:Choice>
        </mc:AlternateContent>
        <mc:AlternateContent xmlns:mc="http://schemas.openxmlformats.org/markup-compatibility/2006">
          <mc:Choice Requires="x14">
            <control shapeId="50701" r:id="rId528" name="Group Box 525">
              <controlPr defaultSize="0" autoFill="0" autoPict="0">
                <anchor moveWithCells="1">
                  <from>
                    <xdr:col>2</xdr:col>
                    <xdr:colOff>3648075</xdr:colOff>
                    <xdr:row>15</xdr:row>
                    <xdr:rowOff>171450</xdr:rowOff>
                  </from>
                  <to>
                    <xdr:col>7</xdr:col>
                    <xdr:colOff>47625</xdr:colOff>
                    <xdr:row>17</xdr:row>
                    <xdr:rowOff>85725</xdr:rowOff>
                  </to>
                </anchor>
              </controlPr>
            </control>
          </mc:Choice>
        </mc:AlternateContent>
        <mc:AlternateContent xmlns:mc="http://schemas.openxmlformats.org/markup-compatibility/2006">
          <mc:Choice Requires="x14">
            <control shapeId="50702" r:id="rId529" name="Group Box 526">
              <controlPr defaultSize="0" autoFill="0" autoPict="0">
                <anchor moveWithCells="1">
                  <from>
                    <xdr:col>2</xdr:col>
                    <xdr:colOff>3790950</xdr:colOff>
                    <xdr:row>15</xdr:row>
                    <xdr:rowOff>0</xdr:rowOff>
                  </from>
                  <to>
                    <xdr:col>4</xdr:col>
                    <xdr:colOff>704850</xdr:colOff>
                    <xdr:row>16</xdr:row>
                    <xdr:rowOff>95250</xdr:rowOff>
                  </to>
                </anchor>
              </controlPr>
            </control>
          </mc:Choice>
        </mc:AlternateContent>
        <mc:AlternateContent xmlns:mc="http://schemas.openxmlformats.org/markup-compatibility/2006">
          <mc:Choice Requires="x14">
            <control shapeId="50703" r:id="rId530" name="Group Box 527">
              <controlPr defaultSize="0" autoFill="0" autoPict="0">
                <anchor moveWithCells="1">
                  <from>
                    <xdr:col>2</xdr:col>
                    <xdr:colOff>3790950</xdr:colOff>
                    <xdr:row>16</xdr:row>
                    <xdr:rowOff>0</xdr:rowOff>
                  </from>
                  <to>
                    <xdr:col>4</xdr:col>
                    <xdr:colOff>704850</xdr:colOff>
                    <xdr:row>17</xdr:row>
                    <xdr:rowOff>95250</xdr:rowOff>
                  </to>
                </anchor>
              </controlPr>
            </control>
          </mc:Choice>
        </mc:AlternateContent>
        <mc:AlternateContent xmlns:mc="http://schemas.openxmlformats.org/markup-compatibility/2006">
          <mc:Choice Requires="x14">
            <control shapeId="50704" r:id="rId531" name="Group Box 528">
              <controlPr defaultSize="0" autoFill="0" autoPict="0">
                <anchor moveWithCells="1">
                  <from>
                    <xdr:col>2</xdr:col>
                    <xdr:colOff>3752850</xdr:colOff>
                    <xdr:row>15</xdr:row>
                    <xdr:rowOff>57150</xdr:rowOff>
                  </from>
                  <to>
                    <xdr:col>4</xdr:col>
                    <xdr:colOff>771525</xdr:colOff>
                    <xdr:row>17</xdr:row>
                    <xdr:rowOff>28575</xdr:rowOff>
                  </to>
                </anchor>
              </controlPr>
            </control>
          </mc:Choice>
        </mc:AlternateContent>
        <mc:AlternateContent xmlns:mc="http://schemas.openxmlformats.org/markup-compatibility/2006">
          <mc:Choice Requires="x14">
            <control shapeId="50705" r:id="rId532" name="Group Box 529">
              <controlPr defaultSize="0" autoFill="0" autoPict="0">
                <anchor moveWithCells="1">
                  <from>
                    <xdr:col>2</xdr:col>
                    <xdr:colOff>3810000</xdr:colOff>
                    <xdr:row>15</xdr:row>
                    <xdr:rowOff>161925</xdr:rowOff>
                  </from>
                  <to>
                    <xdr:col>4</xdr:col>
                    <xdr:colOff>819150</xdr:colOff>
                    <xdr:row>17</xdr:row>
                    <xdr:rowOff>57150</xdr:rowOff>
                  </to>
                </anchor>
              </controlPr>
            </control>
          </mc:Choice>
        </mc:AlternateContent>
        <mc:AlternateContent xmlns:mc="http://schemas.openxmlformats.org/markup-compatibility/2006">
          <mc:Choice Requires="x14">
            <control shapeId="50706" r:id="rId533" name="Group Box 530">
              <controlPr defaultSize="0" autoFill="0" autoPict="0">
                <anchor moveWithCells="1">
                  <from>
                    <xdr:col>2</xdr:col>
                    <xdr:colOff>3648075</xdr:colOff>
                    <xdr:row>15</xdr:row>
                    <xdr:rowOff>171450</xdr:rowOff>
                  </from>
                  <to>
                    <xdr:col>7</xdr:col>
                    <xdr:colOff>47625</xdr:colOff>
                    <xdr:row>17</xdr:row>
                    <xdr:rowOff>85725</xdr:rowOff>
                  </to>
                </anchor>
              </controlPr>
            </control>
          </mc:Choice>
        </mc:AlternateContent>
        <mc:AlternateContent xmlns:mc="http://schemas.openxmlformats.org/markup-compatibility/2006">
          <mc:Choice Requires="x14">
            <control shapeId="50707" r:id="rId534" name="Group Box 531">
              <controlPr defaultSize="0" autoFill="0" autoPict="0">
                <anchor moveWithCells="1">
                  <from>
                    <xdr:col>2</xdr:col>
                    <xdr:colOff>3790950</xdr:colOff>
                    <xdr:row>15</xdr:row>
                    <xdr:rowOff>0</xdr:rowOff>
                  </from>
                  <to>
                    <xdr:col>4</xdr:col>
                    <xdr:colOff>704850</xdr:colOff>
                    <xdr:row>16</xdr:row>
                    <xdr:rowOff>95250</xdr:rowOff>
                  </to>
                </anchor>
              </controlPr>
            </control>
          </mc:Choice>
        </mc:AlternateContent>
        <mc:AlternateContent xmlns:mc="http://schemas.openxmlformats.org/markup-compatibility/2006">
          <mc:Choice Requires="x14">
            <control shapeId="50708" r:id="rId535" name="Group Box 532">
              <controlPr defaultSize="0" autoFill="0" autoPict="0">
                <anchor moveWithCells="1">
                  <from>
                    <xdr:col>2</xdr:col>
                    <xdr:colOff>3790950</xdr:colOff>
                    <xdr:row>16</xdr:row>
                    <xdr:rowOff>0</xdr:rowOff>
                  </from>
                  <to>
                    <xdr:col>4</xdr:col>
                    <xdr:colOff>704850</xdr:colOff>
                    <xdr:row>17</xdr:row>
                    <xdr:rowOff>95250</xdr:rowOff>
                  </to>
                </anchor>
              </controlPr>
            </control>
          </mc:Choice>
        </mc:AlternateContent>
        <mc:AlternateContent xmlns:mc="http://schemas.openxmlformats.org/markup-compatibility/2006">
          <mc:Choice Requires="x14">
            <control shapeId="50709" r:id="rId536" name="Group Box 533">
              <controlPr defaultSize="0" autoFill="0" autoPict="0">
                <anchor moveWithCells="1">
                  <from>
                    <xdr:col>2</xdr:col>
                    <xdr:colOff>3752850</xdr:colOff>
                    <xdr:row>15</xdr:row>
                    <xdr:rowOff>57150</xdr:rowOff>
                  </from>
                  <to>
                    <xdr:col>4</xdr:col>
                    <xdr:colOff>771525</xdr:colOff>
                    <xdr:row>17</xdr:row>
                    <xdr:rowOff>28575</xdr:rowOff>
                  </to>
                </anchor>
              </controlPr>
            </control>
          </mc:Choice>
        </mc:AlternateContent>
        <mc:AlternateContent xmlns:mc="http://schemas.openxmlformats.org/markup-compatibility/2006">
          <mc:Choice Requires="x14">
            <control shapeId="50710" r:id="rId537" name="Group Box 534">
              <controlPr defaultSize="0" autoFill="0" autoPict="0">
                <anchor moveWithCells="1">
                  <from>
                    <xdr:col>2</xdr:col>
                    <xdr:colOff>3810000</xdr:colOff>
                    <xdr:row>15</xdr:row>
                    <xdr:rowOff>161925</xdr:rowOff>
                  </from>
                  <to>
                    <xdr:col>4</xdr:col>
                    <xdr:colOff>819150</xdr:colOff>
                    <xdr:row>17</xdr:row>
                    <xdr:rowOff>57150</xdr:rowOff>
                  </to>
                </anchor>
              </controlPr>
            </control>
          </mc:Choice>
        </mc:AlternateContent>
        <mc:AlternateContent xmlns:mc="http://schemas.openxmlformats.org/markup-compatibility/2006">
          <mc:Choice Requires="x14">
            <control shapeId="50711" r:id="rId538" name="Group Box 535">
              <controlPr defaultSize="0" autoFill="0" autoPict="0">
                <anchor moveWithCells="1">
                  <from>
                    <xdr:col>2</xdr:col>
                    <xdr:colOff>3790950</xdr:colOff>
                    <xdr:row>16</xdr:row>
                    <xdr:rowOff>0</xdr:rowOff>
                  </from>
                  <to>
                    <xdr:col>4</xdr:col>
                    <xdr:colOff>704850</xdr:colOff>
                    <xdr:row>17</xdr:row>
                    <xdr:rowOff>95250</xdr:rowOff>
                  </to>
                </anchor>
              </controlPr>
            </control>
          </mc:Choice>
        </mc:AlternateContent>
        <mc:AlternateContent xmlns:mc="http://schemas.openxmlformats.org/markup-compatibility/2006">
          <mc:Choice Requires="x14">
            <control shapeId="50712" r:id="rId539" name="Group Box 536">
              <controlPr defaultSize="0" autoFill="0" autoPict="0">
                <anchor moveWithCells="1">
                  <from>
                    <xdr:col>2</xdr:col>
                    <xdr:colOff>3790950</xdr:colOff>
                    <xdr:row>16</xdr:row>
                    <xdr:rowOff>0</xdr:rowOff>
                  </from>
                  <to>
                    <xdr:col>4</xdr:col>
                    <xdr:colOff>704850</xdr:colOff>
                    <xdr:row>17</xdr:row>
                    <xdr:rowOff>95250</xdr:rowOff>
                  </to>
                </anchor>
              </controlPr>
            </control>
          </mc:Choice>
        </mc:AlternateContent>
        <mc:AlternateContent xmlns:mc="http://schemas.openxmlformats.org/markup-compatibility/2006">
          <mc:Choice Requires="x14">
            <control shapeId="50713" r:id="rId540" name="Group Box 537">
              <controlPr defaultSize="0" autoFill="0" autoPict="0">
                <anchor moveWithCells="1">
                  <from>
                    <xdr:col>2</xdr:col>
                    <xdr:colOff>3648075</xdr:colOff>
                    <xdr:row>16</xdr:row>
                    <xdr:rowOff>171450</xdr:rowOff>
                  </from>
                  <to>
                    <xdr:col>7</xdr:col>
                    <xdr:colOff>47625</xdr:colOff>
                    <xdr:row>18</xdr:row>
                    <xdr:rowOff>85725</xdr:rowOff>
                  </to>
                </anchor>
              </controlPr>
            </control>
          </mc:Choice>
        </mc:AlternateContent>
        <mc:AlternateContent xmlns:mc="http://schemas.openxmlformats.org/markup-compatibility/2006">
          <mc:Choice Requires="x14">
            <control shapeId="50714" r:id="rId541" name="Group Box 538">
              <controlPr defaultSize="0" autoFill="0" autoPict="0">
                <anchor moveWithCells="1">
                  <from>
                    <xdr:col>2</xdr:col>
                    <xdr:colOff>3790950</xdr:colOff>
                    <xdr:row>16</xdr:row>
                    <xdr:rowOff>0</xdr:rowOff>
                  </from>
                  <to>
                    <xdr:col>4</xdr:col>
                    <xdr:colOff>704850</xdr:colOff>
                    <xdr:row>17</xdr:row>
                    <xdr:rowOff>95250</xdr:rowOff>
                  </to>
                </anchor>
              </controlPr>
            </control>
          </mc:Choice>
        </mc:AlternateContent>
        <mc:AlternateContent xmlns:mc="http://schemas.openxmlformats.org/markup-compatibility/2006">
          <mc:Choice Requires="x14">
            <control shapeId="50715" r:id="rId542" name="Group Box 539">
              <controlPr defaultSize="0" autoFill="0" autoPict="0">
                <anchor moveWithCells="1">
                  <from>
                    <xdr:col>2</xdr:col>
                    <xdr:colOff>3790950</xdr:colOff>
                    <xdr:row>17</xdr:row>
                    <xdr:rowOff>0</xdr:rowOff>
                  </from>
                  <to>
                    <xdr:col>4</xdr:col>
                    <xdr:colOff>704850</xdr:colOff>
                    <xdr:row>18</xdr:row>
                    <xdr:rowOff>95250</xdr:rowOff>
                  </to>
                </anchor>
              </controlPr>
            </control>
          </mc:Choice>
        </mc:AlternateContent>
        <mc:AlternateContent xmlns:mc="http://schemas.openxmlformats.org/markup-compatibility/2006">
          <mc:Choice Requires="x14">
            <control shapeId="50716" r:id="rId543" name="Group Box 540">
              <controlPr defaultSize="0" autoFill="0" autoPict="0">
                <anchor moveWithCells="1">
                  <from>
                    <xdr:col>2</xdr:col>
                    <xdr:colOff>3752850</xdr:colOff>
                    <xdr:row>16</xdr:row>
                    <xdr:rowOff>57150</xdr:rowOff>
                  </from>
                  <to>
                    <xdr:col>4</xdr:col>
                    <xdr:colOff>771525</xdr:colOff>
                    <xdr:row>18</xdr:row>
                    <xdr:rowOff>28575</xdr:rowOff>
                  </to>
                </anchor>
              </controlPr>
            </control>
          </mc:Choice>
        </mc:AlternateContent>
        <mc:AlternateContent xmlns:mc="http://schemas.openxmlformats.org/markup-compatibility/2006">
          <mc:Choice Requires="x14">
            <control shapeId="50717" r:id="rId544" name="Group Box 541">
              <controlPr defaultSize="0" autoFill="0" autoPict="0">
                <anchor moveWithCells="1">
                  <from>
                    <xdr:col>2</xdr:col>
                    <xdr:colOff>3810000</xdr:colOff>
                    <xdr:row>16</xdr:row>
                    <xdr:rowOff>161925</xdr:rowOff>
                  </from>
                  <to>
                    <xdr:col>4</xdr:col>
                    <xdr:colOff>819150</xdr:colOff>
                    <xdr:row>18</xdr:row>
                    <xdr:rowOff>57150</xdr:rowOff>
                  </to>
                </anchor>
              </controlPr>
            </control>
          </mc:Choice>
        </mc:AlternateContent>
        <mc:AlternateContent xmlns:mc="http://schemas.openxmlformats.org/markup-compatibility/2006">
          <mc:Choice Requires="x14">
            <control shapeId="50718" r:id="rId545" name="Group Box 542">
              <controlPr defaultSize="0" autoFill="0" autoPict="0">
                <anchor moveWithCells="1">
                  <from>
                    <xdr:col>2</xdr:col>
                    <xdr:colOff>3648075</xdr:colOff>
                    <xdr:row>16</xdr:row>
                    <xdr:rowOff>171450</xdr:rowOff>
                  </from>
                  <to>
                    <xdr:col>7</xdr:col>
                    <xdr:colOff>47625</xdr:colOff>
                    <xdr:row>18</xdr:row>
                    <xdr:rowOff>85725</xdr:rowOff>
                  </to>
                </anchor>
              </controlPr>
            </control>
          </mc:Choice>
        </mc:AlternateContent>
        <mc:AlternateContent xmlns:mc="http://schemas.openxmlformats.org/markup-compatibility/2006">
          <mc:Choice Requires="x14">
            <control shapeId="50719" r:id="rId546" name="Group Box 543">
              <controlPr defaultSize="0" autoFill="0" autoPict="0">
                <anchor moveWithCells="1">
                  <from>
                    <xdr:col>2</xdr:col>
                    <xdr:colOff>3790950</xdr:colOff>
                    <xdr:row>16</xdr:row>
                    <xdr:rowOff>0</xdr:rowOff>
                  </from>
                  <to>
                    <xdr:col>4</xdr:col>
                    <xdr:colOff>704850</xdr:colOff>
                    <xdr:row>17</xdr:row>
                    <xdr:rowOff>95250</xdr:rowOff>
                  </to>
                </anchor>
              </controlPr>
            </control>
          </mc:Choice>
        </mc:AlternateContent>
        <mc:AlternateContent xmlns:mc="http://schemas.openxmlformats.org/markup-compatibility/2006">
          <mc:Choice Requires="x14">
            <control shapeId="50720" r:id="rId547" name="Group Box 544">
              <controlPr defaultSize="0" autoFill="0" autoPict="0">
                <anchor moveWithCells="1">
                  <from>
                    <xdr:col>2</xdr:col>
                    <xdr:colOff>3790950</xdr:colOff>
                    <xdr:row>17</xdr:row>
                    <xdr:rowOff>0</xdr:rowOff>
                  </from>
                  <to>
                    <xdr:col>4</xdr:col>
                    <xdr:colOff>704850</xdr:colOff>
                    <xdr:row>18</xdr:row>
                    <xdr:rowOff>95250</xdr:rowOff>
                  </to>
                </anchor>
              </controlPr>
            </control>
          </mc:Choice>
        </mc:AlternateContent>
        <mc:AlternateContent xmlns:mc="http://schemas.openxmlformats.org/markup-compatibility/2006">
          <mc:Choice Requires="x14">
            <control shapeId="50721" r:id="rId548" name="Group Box 545">
              <controlPr defaultSize="0" autoFill="0" autoPict="0">
                <anchor moveWithCells="1">
                  <from>
                    <xdr:col>2</xdr:col>
                    <xdr:colOff>3752850</xdr:colOff>
                    <xdr:row>16</xdr:row>
                    <xdr:rowOff>57150</xdr:rowOff>
                  </from>
                  <to>
                    <xdr:col>4</xdr:col>
                    <xdr:colOff>771525</xdr:colOff>
                    <xdr:row>18</xdr:row>
                    <xdr:rowOff>28575</xdr:rowOff>
                  </to>
                </anchor>
              </controlPr>
            </control>
          </mc:Choice>
        </mc:AlternateContent>
        <mc:AlternateContent xmlns:mc="http://schemas.openxmlformats.org/markup-compatibility/2006">
          <mc:Choice Requires="x14">
            <control shapeId="50722" r:id="rId549" name="Group Box 546">
              <controlPr defaultSize="0" autoFill="0" autoPict="0">
                <anchor moveWithCells="1">
                  <from>
                    <xdr:col>2</xdr:col>
                    <xdr:colOff>3810000</xdr:colOff>
                    <xdr:row>16</xdr:row>
                    <xdr:rowOff>161925</xdr:rowOff>
                  </from>
                  <to>
                    <xdr:col>4</xdr:col>
                    <xdr:colOff>819150</xdr:colOff>
                    <xdr:row>18</xdr:row>
                    <xdr:rowOff>57150</xdr:rowOff>
                  </to>
                </anchor>
              </controlPr>
            </control>
          </mc:Choice>
        </mc:AlternateContent>
        <mc:AlternateContent xmlns:mc="http://schemas.openxmlformats.org/markup-compatibility/2006">
          <mc:Choice Requires="x14">
            <control shapeId="50723" r:id="rId550" name="Group Box 547">
              <controlPr defaultSize="0" autoFill="0" autoPict="0">
                <anchor moveWithCells="1">
                  <from>
                    <xdr:col>2</xdr:col>
                    <xdr:colOff>3790950</xdr:colOff>
                    <xdr:row>17</xdr:row>
                    <xdr:rowOff>0</xdr:rowOff>
                  </from>
                  <to>
                    <xdr:col>4</xdr:col>
                    <xdr:colOff>704850</xdr:colOff>
                    <xdr:row>18</xdr:row>
                    <xdr:rowOff>95250</xdr:rowOff>
                  </to>
                </anchor>
              </controlPr>
            </control>
          </mc:Choice>
        </mc:AlternateContent>
        <mc:AlternateContent xmlns:mc="http://schemas.openxmlformats.org/markup-compatibility/2006">
          <mc:Choice Requires="x14">
            <control shapeId="50724" r:id="rId551" name="Group Box 548">
              <controlPr defaultSize="0" autoFill="0" autoPict="0">
                <anchor moveWithCells="1">
                  <from>
                    <xdr:col>2</xdr:col>
                    <xdr:colOff>3790950</xdr:colOff>
                    <xdr:row>17</xdr:row>
                    <xdr:rowOff>0</xdr:rowOff>
                  </from>
                  <to>
                    <xdr:col>4</xdr:col>
                    <xdr:colOff>704850</xdr:colOff>
                    <xdr:row>18</xdr:row>
                    <xdr:rowOff>95250</xdr:rowOff>
                  </to>
                </anchor>
              </controlPr>
            </control>
          </mc:Choice>
        </mc:AlternateContent>
        <mc:AlternateContent xmlns:mc="http://schemas.openxmlformats.org/markup-compatibility/2006">
          <mc:Choice Requires="x14">
            <control shapeId="50725" r:id="rId552" name="Group Box 549">
              <controlPr defaultSize="0" autoFill="0" autoPict="0">
                <anchor moveWithCells="1">
                  <from>
                    <xdr:col>2</xdr:col>
                    <xdr:colOff>3648075</xdr:colOff>
                    <xdr:row>17</xdr:row>
                    <xdr:rowOff>171450</xdr:rowOff>
                  </from>
                  <to>
                    <xdr:col>7</xdr:col>
                    <xdr:colOff>47625</xdr:colOff>
                    <xdr:row>19</xdr:row>
                    <xdr:rowOff>85725</xdr:rowOff>
                  </to>
                </anchor>
              </controlPr>
            </control>
          </mc:Choice>
        </mc:AlternateContent>
        <mc:AlternateContent xmlns:mc="http://schemas.openxmlformats.org/markup-compatibility/2006">
          <mc:Choice Requires="x14">
            <control shapeId="50726" r:id="rId553" name="Group Box 550">
              <controlPr defaultSize="0" autoFill="0" autoPict="0">
                <anchor moveWithCells="1">
                  <from>
                    <xdr:col>2</xdr:col>
                    <xdr:colOff>3790950</xdr:colOff>
                    <xdr:row>17</xdr:row>
                    <xdr:rowOff>0</xdr:rowOff>
                  </from>
                  <to>
                    <xdr:col>4</xdr:col>
                    <xdr:colOff>704850</xdr:colOff>
                    <xdr:row>18</xdr:row>
                    <xdr:rowOff>95250</xdr:rowOff>
                  </to>
                </anchor>
              </controlPr>
            </control>
          </mc:Choice>
        </mc:AlternateContent>
        <mc:AlternateContent xmlns:mc="http://schemas.openxmlformats.org/markup-compatibility/2006">
          <mc:Choice Requires="x14">
            <control shapeId="50727" r:id="rId554" name="Group Box 551">
              <controlPr defaultSize="0" autoFill="0" autoPict="0">
                <anchor moveWithCells="1">
                  <from>
                    <xdr:col>2</xdr:col>
                    <xdr:colOff>3790950</xdr:colOff>
                    <xdr:row>18</xdr:row>
                    <xdr:rowOff>0</xdr:rowOff>
                  </from>
                  <to>
                    <xdr:col>4</xdr:col>
                    <xdr:colOff>704850</xdr:colOff>
                    <xdr:row>19</xdr:row>
                    <xdr:rowOff>95250</xdr:rowOff>
                  </to>
                </anchor>
              </controlPr>
            </control>
          </mc:Choice>
        </mc:AlternateContent>
        <mc:AlternateContent xmlns:mc="http://schemas.openxmlformats.org/markup-compatibility/2006">
          <mc:Choice Requires="x14">
            <control shapeId="50728" r:id="rId555" name="Group Box 552">
              <controlPr defaultSize="0" autoFill="0" autoPict="0">
                <anchor moveWithCells="1">
                  <from>
                    <xdr:col>2</xdr:col>
                    <xdr:colOff>3752850</xdr:colOff>
                    <xdr:row>17</xdr:row>
                    <xdr:rowOff>57150</xdr:rowOff>
                  </from>
                  <to>
                    <xdr:col>4</xdr:col>
                    <xdr:colOff>771525</xdr:colOff>
                    <xdr:row>19</xdr:row>
                    <xdr:rowOff>28575</xdr:rowOff>
                  </to>
                </anchor>
              </controlPr>
            </control>
          </mc:Choice>
        </mc:AlternateContent>
        <mc:AlternateContent xmlns:mc="http://schemas.openxmlformats.org/markup-compatibility/2006">
          <mc:Choice Requires="x14">
            <control shapeId="50729" r:id="rId556" name="Group Box 553">
              <controlPr defaultSize="0" autoFill="0" autoPict="0">
                <anchor moveWithCells="1">
                  <from>
                    <xdr:col>2</xdr:col>
                    <xdr:colOff>3810000</xdr:colOff>
                    <xdr:row>17</xdr:row>
                    <xdr:rowOff>161925</xdr:rowOff>
                  </from>
                  <to>
                    <xdr:col>4</xdr:col>
                    <xdr:colOff>819150</xdr:colOff>
                    <xdr:row>19</xdr:row>
                    <xdr:rowOff>57150</xdr:rowOff>
                  </to>
                </anchor>
              </controlPr>
            </control>
          </mc:Choice>
        </mc:AlternateContent>
        <mc:AlternateContent xmlns:mc="http://schemas.openxmlformats.org/markup-compatibility/2006">
          <mc:Choice Requires="x14">
            <control shapeId="50730" r:id="rId557" name="Group Box 554">
              <controlPr defaultSize="0" autoFill="0" autoPict="0">
                <anchor moveWithCells="1">
                  <from>
                    <xdr:col>2</xdr:col>
                    <xdr:colOff>3648075</xdr:colOff>
                    <xdr:row>17</xdr:row>
                    <xdr:rowOff>171450</xdr:rowOff>
                  </from>
                  <to>
                    <xdr:col>7</xdr:col>
                    <xdr:colOff>47625</xdr:colOff>
                    <xdr:row>19</xdr:row>
                    <xdr:rowOff>85725</xdr:rowOff>
                  </to>
                </anchor>
              </controlPr>
            </control>
          </mc:Choice>
        </mc:AlternateContent>
        <mc:AlternateContent xmlns:mc="http://schemas.openxmlformats.org/markup-compatibility/2006">
          <mc:Choice Requires="x14">
            <control shapeId="50731" r:id="rId558" name="Group Box 555">
              <controlPr defaultSize="0" autoFill="0" autoPict="0">
                <anchor moveWithCells="1">
                  <from>
                    <xdr:col>2</xdr:col>
                    <xdr:colOff>3790950</xdr:colOff>
                    <xdr:row>17</xdr:row>
                    <xdr:rowOff>0</xdr:rowOff>
                  </from>
                  <to>
                    <xdr:col>4</xdr:col>
                    <xdr:colOff>704850</xdr:colOff>
                    <xdr:row>18</xdr:row>
                    <xdr:rowOff>95250</xdr:rowOff>
                  </to>
                </anchor>
              </controlPr>
            </control>
          </mc:Choice>
        </mc:AlternateContent>
        <mc:AlternateContent xmlns:mc="http://schemas.openxmlformats.org/markup-compatibility/2006">
          <mc:Choice Requires="x14">
            <control shapeId="50732" r:id="rId559" name="Group Box 556">
              <controlPr defaultSize="0" autoFill="0" autoPict="0">
                <anchor moveWithCells="1">
                  <from>
                    <xdr:col>2</xdr:col>
                    <xdr:colOff>3790950</xdr:colOff>
                    <xdr:row>18</xdr:row>
                    <xdr:rowOff>0</xdr:rowOff>
                  </from>
                  <to>
                    <xdr:col>4</xdr:col>
                    <xdr:colOff>704850</xdr:colOff>
                    <xdr:row>19</xdr:row>
                    <xdr:rowOff>95250</xdr:rowOff>
                  </to>
                </anchor>
              </controlPr>
            </control>
          </mc:Choice>
        </mc:AlternateContent>
        <mc:AlternateContent xmlns:mc="http://schemas.openxmlformats.org/markup-compatibility/2006">
          <mc:Choice Requires="x14">
            <control shapeId="50733" r:id="rId560" name="Group Box 557">
              <controlPr defaultSize="0" autoFill="0" autoPict="0">
                <anchor moveWithCells="1">
                  <from>
                    <xdr:col>2</xdr:col>
                    <xdr:colOff>3752850</xdr:colOff>
                    <xdr:row>17</xdr:row>
                    <xdr:rowOff>57150</xdr:rowOff>
                  </from>
                  <to>
                    <xdr:col>4</xdr:col>
                    <xdr:colOff>771525</xdr:colOff>
                    <xdr:row>19</xdr:row>
                    <xdr:rowOff>28575</xdr:rowOff>
                  </to>
                </anchor>
              </controlPr>
            </control>
          </mc:Choice>
        </mc:AlternateContent>
        <mc:AlternateContent xmlns:mc="http://schemas.openxmlformats.org/markup-compatibility/2006">
          <mc:Choice Requires="x14">
            <control shapeId="50734" r:id="rId561" name="Group Box 558">
              <controlPr defaultSize="0" autoFill="0" autoPict="0">
                <anchor moveWithCells="1">
                  <from>
                    <xdr:col>2</xdr:col>
                    <xdr:colOff>3810000</xdr:colOff>
                    <xdr:row>17</xdr:row>
                    <xdr:rowOff>161925</xdr:rowOff>
                  </from>
                  <to>
                    <xdr:col>4</xdr:col>
                    <xdr:colOff>819150</xdr:colOff>
                    <xdr:row>19</xdr:row>
                    <xdr:rowOff>57150</xdr:rowOff>
                  </to>
                </anchor>
              </controlPr>
            </control>
          </mc:Choice>
        </mc:AlternateContent>
        <mc:AlternateContent xmlns:mc="http://schemas.openxmlformats.org/markup-compatibility/2006">
          <mc:Choice Requires="x14">
            <control shapeId="50735" r:id="rId562" name="Group Box 559">
              <controlPr defaultSize="0" autoFill="0" autoPict="0">
                <anchor moveWithCells="1">
                  <from>
                    <xdr:col>2</xdr:col>
                    <xdr:colOff>3790950</xdr:colOff>
                    <xdr:row>18</xdr:row>
                    <xdr:rowOff>0</xdr:rowOff>
                  </from>
                  <to>
                    <xdr:col>4</xdr:col>
                    <xdr:colOff>704850</xdr:colOff>
                    <xdr:row>19</xdr:row>
                    <xdr:rowOff>95250</xdr:rowOff>
                  </to>
                </anchor>
              </controlPr>
            </control>
          </mc:Choice>
        </mc:AlternateContent>
        <mc:AlternateContent xmlns:mc="http://schemas.openxmlformats.org/markup-compatibility/2006">
          <mc:Choice Requires="x14">
            <control shapeId="50736" r:id="rId563" name="Group Box 560">
              <controlPr defaultSize="0" autoFill="0" autoPict="0">
                <anchor moveWithCells="1">
                  <from>
                    <xdr:col>2</xdr:col>
                    <xdr:colOff>3790950</xdr:colOff>
                    <xdr:row>18</xdr:row>
                    <xdr:rowOff>0</xdr:rowOff>
                  </from>
                  <to>
                    <xdr:col>4</xdr:col>
                    <xdr:colOff>704850</xdr:colOff>
                    <xdr:row>19</xdr:row>
                    <xdr:rowOff>95250</xdr:rowOff>
                  </to>
                </anchor>
              </controlPr>
            </control>
          </mc:Choice>
        </mc:AlternateContent>
        <mc:AlternateContent xmlns:mc="http://schemas.openxmlformats.org/markup-compatibility/2006">
          <mc:Choice Requires="x14">
            <control shapeId="50737" r:id="rId564" name="Group Box 561">
              <controlPr defaultSize="0" autoFill="0" autoPict="0">
                <anchor moveWithCells="1">
                  <from>
                    <xdr:col>2</xdr:col>
                    <xdr:colOff>3648075</xdr:colOff>
                    <xdr:row>18</xdr:row>
                    <xdr:rowOff>171450</xdr:rowOff>
                  </from>
                  <to>
                    <xdr:col>7</xdr:col>
                    <xdr:colOff>47625</xdr:colOff>
                    <xdr:row>20</xdr:row>
                    <xdr:rowOff>85725</xdr:rowOff>
                  </to>
                </anchor>
              </controlPr>
            </control>
          </mc:Choice>
        </mc:AlternateContent>
        <mc:AlternateContent xmlns:mc="http://schemas.openxmlformats.org/markup-compatibility/2006">
          <mc:Choice Requires="x14">
            <control shapeId="50738" r:id="rId565" name="Group Box 562">
              <controlPr defaultSize="0" autoFill="0" autoPict="0">
                <anchor moveWithCells="1">
                  <from>
                    <xdr:col>2</xdr:col>
                    <xdr:colOff>3790950</xdr:colOff>
                    <xdr:row>18</xdr:row>
                    <xdr:rowOff>0</xdr:rowOff>
                  </from>
                  <to>
                    <xdr:col>4</xdr:col>
                    <xdr:colOff>704850</xdr:colOff>
                    <xdr:row>19</xdr:row>
                    <xdr:rowOff>95250</xdr:rowOff>
                  </to>
                </anchor>
              </controlPr>
            </control>
          </mc:Choice>
        </mc:AlternateContent>
        <mc:AlternateContent xmlns:mc="http://schemas.openxmlformats.org/markup-compatibility/2006">
          <mc:Choice Requires="x14">
            <control shapeId="50739" r:id="rId566" name="Group Box 563">
              <controlPr defaultSize="0" autoFill="0" autoPict="0">
                <anchor moveWithCells="1">
                  <from>
                    <xdr:col>2</xdr:col>
                    <xdr:colOff>3790950</xdr:colOff>
                    <xdr:row>19</xdr:row>
                    <xdr:rowOff>0</xdr:rowOff>
                  </from>
                  <to>
                    <xdr:col>4</xdr:col>
                    <xdr:colOff>704850</xdr:colOff>
                    <xdr:row>20</xdr:row>
                    <xdr:rowOff>95250</xdr:rowOff>
                  </to>
                </anchor>
              </controlPr>
            </control>
          </mc:Choice>
        </mc:AlternateContent>
        <mc:AlternateContent xmlns:mc="http://schemas.openxmlformats.org/markup-compatibility/2006">
          <mc:Choice Requires="x14">
            <control shapeId="50740" r:id="rId567" name="Group Box 564">
              <controlPr defaultSize="0" autoFill="0" autoPict="0">
                <anchor moveWithCells="1">
                  <from>
                    <xdr:col>2</xdr:col>
                    <xdr:colOff>3752850</xdr:colOff>
                    <xdr:row>18</xdr:row>
                    <xdr:rowOff>57150</xdr:rowOff>
                  </from>
                  <to>
                    <xdr:col>4</xdr:col>
                    <xdr:colOff>771525</xdr:colOff>
                    <xdr:row>20</xdr:row>
                    <xdr:rowOff>28575</xdr:rowOff>
                  </to>
                </anchor>
              </controlPr>
            </control>
          </mc:Choice>
        </mc:AlternateContent>
        <mc:AlternateContent xmlns:mc="http://schemas.openxmlformats.org/markup-compatibility/2006">
          <mc:Choice Requires="x14">
            <control shapeId="50741" r:id="rId568" name="Group Box 565">
              <controlPr defaultSize="0" autoFill="0" autoPict="0">
                <anchor moveWithCells="1">
                  <from>
                    <xdr:col>2</xdr:col>
                    <xdr:colOff>3810000</xdr:colOff>
                    <xdr:row>18</xdr:row>
                    <xdr:rowOff>161925</xdr:rowOff>
                  </from>
                  <to>
                    <xdr:col>4</xdr:col>
                    <xdr:colOff>819150</xdr:colOff>
                    <xdr:row>20</xdr:row>
                    <xdr:rowOff>57150</xdr:rowOff>
                  </to>
                </anchor>
              </controlPr>
            </control>
          </mc:Choice>
        </mc:AlternateContent>
        <mc:AlternateContent xmlns:mc="http://schemas.openxmlformats.org/markup-compatibility/2006">
          <mc:Choice Requires="x14">
            <control shapeId="50742" r:id="rId569" name="Group Box 566">
              <controlPr defaultSize="0" autoFill="0" autoPict="0">
                <anchor moveWithCells="1">
                  <from>
                    <xdr:col>2</xdr:col>
                    <xdr:colOff>3648075</xdr:colOff>
                    <xdr:row>18</xdr:row>
                    <xdr:rowOff>171450</xdr:rowOff>
                  </from>
                  <to>
                    <xdr:col>7</xdr:col>
                    <xdr:colOff>47625</xdr:colOff>
                    <xdr:row>20</xdr:row>
                    <xdr:rowOff>85725</xdr:rowOff>
                  </to>
                </anchor>
              </controlPr>
            </control>
          </mc:Choice>
        </mc:AlternateContent>
        <mc:AlternateContent xmlns:mc="http://schemas.openxmlformats.org/markup-compatibility/2006">
          <mc:Choice Requires="x14">
            <control shapeId="50743" r:id="rId570" name="Group Box 567">
              <controlPr defaultSize="0" autoFill="0" autoPict="0">
                <anchor moveWithCells="1">
                  <from>
                    <xdr:col>2</xdr:col>
                    <xdr:colOff>3790950</xdr:colOff>
                    <xdr:row>18</xdr:row>
                    <xdr:rowOff>0</xdr:rowOff>
                  </from>
                  <to>
                    <xdr:col>4</xdr:col>
                    <xdr:colOff>704850</xdr:colOff>
                    <xdr:row>19</xdr:row>
                    <xdr:rowOff>95250</xdr:rowOff>
                  </to>
                </anchor>
              </controlPr>
            </control>
          </mc:Choice>
        </mc:AlternateContent>
        <mc:AlternateContent xmlns:mc="http://schemas.openxmlformats.org/markup-compatibility/2006">
          <mc:Choice Requires="x14">
            <control shapeId="50744" r:id="rId571" name="Group Box 568">
              <controlPr defaultSize="0" autoFill="0" autoPict="0">
                <anchor moveWithCells="1">
                  <from>
                    <xdr:col>2</xdr:col>
                    <xdr:colOff>3790950</xdr:colOff>
                    <xdr:row>19</xdr:row>
                    <xdr:rowOff>0</xdr:rowOff>
                  </from>
                  <to>
                    <xdr:col>4</xdr:col>
                    <xdr:colOff>704850</xdr:colOff>
                    <xdr:row>20</xdr:row>
                    <xdr:rowOff>95250</xdr:rowOff>
                  </to>
                </anchor>
              </controlPr>
            </control>
          </mc:Choice>
        </mc:AlternateContent>
        <mc:AlternateContent xmlns:mc="http://schemas.openxmlformats.org/markup-compatibility/2006">
          <mc:Choice Requires="x14">
            <control shapeId="50745" r:id="rId572" name="Group Box 569">
              <controlPr defaultSize="0" autoFill="0" autoPict="0">
                <anchor moveWithCells="1">
                  <from>
                    <xdr:col>2</xdr:col>
                    <xdr:colOff>3752850</xdr:colOff>
                    <xdr:row>18</xdr:row>
                    <xdr:rowOff>57150</xdr:rowOff>
                  </from>
                  <to>
                    <xdr:col>4</xdr:col>
                    <xdr:colOff>771525</xdr:colOff>
                    <xdr:row>20</xdr:row>
                    <xdr:rowOff>28575</xdr:rowOff>
                  </to>
                </anchor>
              </controlPr>
            </control>
          </mc:Choice>
        </mc:AlternateContent>
        <mc:AlternateContent xmlns:mc="http://schemas.openxmlformats.org/markup-compatibility/2006">
          <mc:Choice Requires="x14">
            <control shapeId="50746" r:id="rId573" name="Group Box 570">
              <controlPr defaultSize="0" autoFill="0" autoPict="0">
                <anchor moveWithCells="1">
                  <from>
                    <xdr:col>2</xdr:col>
                    <xdr:colOff>3810000</xdr:colOff>
                    <xdr:row>18</xdr:row>
                    <xdr:rowOff>161925</xdr:rowOff>
                  </from>
                  <to>
                    <xdr:col>4</xdr:col>
                    <xdr:colOff>819150</xdr:colOff>
                    <xdr:row>20</xdr:row>
                    <xdr:rowOff>57150</xdr:rowOff>
                  </to>
                </anchor>
              </controlPr>
            </control>
          </mc:Choice>
        </mc:AlternateContent>
        <mc:AlternateContent xmlns:mc="http://schemas.openxmlformats.org/markup-compatibility/2006">
          <mc:Choice Requires="x14">
            <control shapeId="50747" r:id="rId574" name="Group Box 571">
              <controlPr defaultSize="0" autoFill="0" autoPict="0">
                <anchor moveWithCells="1">
                  <from>
                    <xdr:col>2</xdr:col>
                    <xdr:colOff>3790950</xdr:colOff>
                    <xdr:row>19</xdr:row>
                    <xdr:rowOff>0</xdr:rowOff>
                  </from>
                  <to>
                    <xdr:col>4</xdr:col>
                    <xdr:colOff>704850</xdr:colOff>
                    <xdr:row>20</xdr:row>
                    <xdr:rowOff>95250</xdr:rowOff>
                  </to>
                </anchor>
              </controlPr>
            </control>
          </mc:Choice>
        </mc:AlternateContent>
        <mc:AlternateContent xmlns:mc="http://schemas.openxmlformats.org/markup-compatibility/2006">
          <mc:Choice Requires="x14">
            <control shapeId="50748" r:id="rId575" name="Group Box 572">
              <controlPr defaultSize="0" autoFill="0" autoPict="0">
                <anchor moveWithCells="1">
                  <from>
                    <xdr:col>2</xdr:col>
                    <xdr:colOff>3790950</xdr:colOff>
                    <xdr:row>19</xdr:row>
                    <xdr:rowOff>0</xdr:rowOff>
                  </from>
                  <to>
                    <xdr:col>4</xdr:col>
                    <xdr:colOff>704850</xdr:colOff>
                    <xdr:row>20</xdr:row>
                    <xdr:rowOff>95250</xdr:rowOff>
                  </to>
                </anchor>
              </controlPr>
            </control>
          </mc:Choice>
        </mc:AlternateContent>
        <mc:AlternateContent xmlns:mc="http://schemas.openxmlformats.org/markup-compatibility/2006">
          <mc:Choice Requires="x14">
            <control shapeId="50749" r:id="rId576" name="Group Box 573">
              <controlPr defaultSize="0" autoFill="0" autoPict="0">
                <anchor moveWithCells="1">
                  <from>
                    <xdr:col>2</xdr:col>
                    <xdr:colOff>3648075</xdr:colOff>
                    <xdr:row>20</xdr:row>
                    <xdr:rowOff>171450</xdr:rowOff>
                  </from>
                  <to>
                    <xdr:col>7</xdr:col>
                    <xdr:colOff>47625</xdr:colOff>
                    <xdr:row>22</xdr:row>
                    <xdr:rowOff>85725</xdr:rowOff>
                  </to>
                </anchor>
              </controlPr>
            </control>
          </mc:Choice>
        </mc:AlternateContent>
        <mc:AlternateContent xmlns:mc="http://schemas.openxmlformats.org/markup-compatibility/2006">
          <mc:Choice Requires="x14">
            <control shapeId="50750" r:id="rId577" name="Group Box 574">
              <controlPr defaultSize="0" autoFill="0" autoPict="0">
                <anchor moveWithCells="1">
                  <from>
                    <xdr:col>2</xdr:col>
                    <xdr:colOff>3790950</xdr:colOff>
                    <xdr:row>20</xdr:row>
                    <xdr:rowOff>0</xdr:rowOff>
                  </from>
                  <to>
                    <xdr:col>4</xdr:col>
                    <xdr:colOff>704850</xdr:colOff>
                    <xdr:row>21</xdr:row>
                    <xdr:rowOff>95250</xdr:rowOff>
                  </to>
                </anchor>
              </controlPr>
            </control>
          </mc:Choice>
        </mc:AlternateContent>
        <mc:AlternateContent xmlns:mc="http://schemas.openxmlformats.org/markup-compatibility/2006">
          <mc:Choice Requires="x14">
            <control shapeId="50751" r:id="rId578" name="Group Box 575">
              <controlPr defaultSize="0" autoFill="0" autoPict="0">
                <anchor moveWithCells="1">
                  <from>
                    <xdr:col>2</xdr:col>
                    <xdr:colOff>3790950</xdr:colOff>
                    <xdr:row>21</xdr:row>
                    <xdr:rowOff>0</xdr:rowOff>
                  </from>
                  <to>
                    <xdr:col>4</xdr:col>
                    <xdr:colOff>704850</xdr:colOff>
                    <xdr:row>22</xdr:row>
                    <xdr:rowOff>95250</xdr:rowOff>
                  </to>
                </anchor>
              </controlPr>
            </control>
          </mc:Choice>
        </mc:AlternateContent>
        <mc:AlternateContent xmlns:mc="http://schemas.openxmlformats.org/markup-compatibility/2006">
          <mc:Choice Requires="x14">
            <control shapeId="50752" r:id="rId579" name="Group Box 576">
              <controlPr defaultSize="0" autoFill="0" autoPict="0">
                <anchor moveWithCells="1">
                  <from>
                    <xdr:col>2</xdr:col>
                    <xdr:colOff>3752850</xdr:colOff>
                    <xdr:row>20</xdr:row>
                    <xdr:rowOff>57150</xdr:rowOff>
                  </from>
                  <to>
                    <xdr:col>4</xdr:col>
                    <xdr:colOff>771525</xdr:colOff>
                    <xdr:row>22</xdr:row>
                    <xdr:rowOff>28575</xdr:rowOff>
                  </to>
                </anchor>
              </controlPr>
            </control>
          </mc:Choice>
        </mc:AlternateContent>
        <mc:AlternateContent xmlns:mc="http://schemas.openxmlformats.org/markup-compatibility/2006">
          <mc:Choice Requires="x14">
            <control shapeId="50753" r:id="rId580" name="Group Box 577">
              <controlPr defaultSize="0" autoFill="0" autoPict="0">
                <anchor moveWithCells="1">
                  <from>
                    <xdr:col>2</xdr:col>
                    <xdr:colOff>3810000</xdr:colOff>
                    <xdr:row>20</xdr:row>
                    <xdr:rowOff>161925</xdr:rowOff>
                  </from>
                  <to>
                    <xdr:col>4</xdr:col>
                    <xdr:colOff>819150</xdr:colOff>
                    <xdr:row>22</xdr:row>
                    <xdr:rowOff>57150</xdr:rowOff>
                  </to>
                </anchor>
              </controlPr>
            </control>
          </mc:Choice>
        </mc:AlternateContent>
        <mc:AlternateContent xmlns:mc="http://schemas.openxmlformats.org/markup-compatibility/2006">
          <mc:Choice Requires="x14">
            <control shapeId="50754" r:id="rId581" name="Group Box 578">
              <controlPr defaultSize="0" autoFill="0" autoPict="0">
                <anchor moveWithCells="1">
                  <from>
                    <xdr:col>2</xdr:col>
                    <xdr:colOff>3648075</xdr:colOff>
                    <xdr:row>20</xdr:row>
                    <xdr:rowOff>171450</xdr:rowOff>
                  </from>
                  <to>
                    <xdr:col>7</xdr:col>
                    <xdr:colOff>47625</xdr:colOff>
                    <xdr:row>22</xdr:row>
                    <xdr:rowOff>85725</xdr:rowOff>
                  </to>
                </anchor>
              </controlPr>
            </control>
          </mc:Choice>
        </mc:AlternateContent>
        <mc:AlternateContent xmlns:mc="http://schemas.openxmlformats.org/markup-compatibility/2006">
          <mc:Choice Requires="x14">
            <control shapeId="50755" r:id="rId582" name="Group Box 579">
              <controlPr defaultSize="0" autoFill="0" autoPict="0">
                <anchor moveWithCells="1">
                  <from>
                    <xdr:col>2</xdr:col>
                    <xdr:colOff>3790950</xdr:colOff>
                    <xdr:row>20</xdr:row>
                    <xdr:rowOff>0</xdr:rowOff>
                  </from>
                  <to>
                    <xdr:col>4</xdr:col>
                    <xdr:colOff>704850</xdr:colOff>
                    <xdr:row>21</xdr:row>
                    <xdr:rowOff>95250</xdr:rowOff>
                  </to>
                </anchor>
              </controlPr>
            </control>
          </mc:Choice>
        </mc:AlternateContent>
        <mc:AlternateContent xmlns:mc="http://schemas.openxmlformats.org/markup-compatibility/2006">
          <mc:Choice Requires="x14">
            <control shapeId="50756" r:id="rId583" name="Group Box 580">
              <controlPr defaultSize="0" autoFill="0" autoPict="0">
                <anchor moveWithCells="1">
                  <from>
                    <xdr:col>2</xdr:col>
                    <xdr:colOff>3790950</xdr:colOff>
                    <xdr:row>21</xdr:row>
                    <xdr:rowOff>0</xdr:rowOff>
                  </from>
                  <to>
                    <xdr:col>4</xdr:col>
                    <xdr:colOff>704850</xdr:colOff>
                    <xdr:row>22</xdr:row>
                    <xdr:rowOff>95250</xdr:rowOff>
                  </to>
                </anchor>
              </controlPr>
            </control>
          </mc:Choice>
        </mc:AlternateContent>
        <mc:AlternateContent xmlns:mc="http://schemas.openxmlformats.org/markup-compatibility/2006">
          <mc:Choice Requires="x14">
            <control shapeId="50757" r:id="rId584" name="Group Box 581">
              <controlPr defaultSize="0" autoFill="0" autoPict="0">
                <anchor moveWithCells="1">
                  <from>
                    <xdr:col>2</xdr:col>
                    <xdr:colOff>3752850</xdr:colOff>
                    <xdr:row>20</xdr:row>
                    <xdr:rowOff>57150</xdr:rowOff>
                  </from>
                  <to>
                    <xdr:col>4</xdr:col>
                    <xdr:colOff>771525</xdr:colOff>
                    <xdr:row>22</xdr:row>
                    <xdr:rowOff>28575</xdr:rowOff>
                  </to>
                </anchor>
              </controlPr>
            </control>
          </mc:Choice>
        </mc:AlternateContent>
        <mc:AlternateContent xmlns:mc="http://schemas.openxmlformats.org/markup-compatibility/2006">
          <mc:Choice Requires="x14">
            <control shapeId="50758" r:id="rId585" name="Group Box 582">
              <controlPr defaultSize="0" autoFill="0" autoPict="0">
                <anchor moveWithCells="1">
                  <from>
                    <xdr:col>2</xdr:col>
                    <xdr:colOff>3810000</xdr:colOff>
                    <xdr:row>20</xdr:row>
                    <xdr:rowOff>161925</xdr:rowOff>
                  </from>
                  <to>
                    <xdr:col>4</xdr:col>
                    <xdr:colOff>819150</xdr:colOff>
                    <xdr:row>22</xdr:row>
                    <xdr:rowOff>57150</xdr:rowOff>
                  </to>
                </anchor>
              </controlPr>
            </control>
          </mc:Choice>
        </mc:AlternateContent>
        <mc:AlternateContent xmlns:mc="http://schemas.openxmlformats.org/markup-compatibility/2006">
          <mc:Choice Requires="x14">
            <control shapeId="50759" r:id="rId586" name="Group Box 583">
              <controlPr defaultSize="0" autoFill="0" autoPict="0">
                <anchor moveWithCells="1">
                  <from>
                    <xdr:col>2</xdr:col>
                    <xdr:colOff>3790950</xdr:colOff>
                    <xdr:row>21</xdr:row>
                    <xdr:rowOff>0</xdr:rowOff>
                  </from>
                  <to>
                    <xdr:col>4</xdr:col>
                    <xdr:colOff>704850</xdr:colOff>
                    <xdr:row>22</xdr:row>
                    <xdr:rowOff>95250</xdr:rowOff>
                  </to>
                </anchor>
              </controlPr>
            </control>
          </mc:Choice>
        </mc:AlternateContent>
        <mc:AlternateContent xmlns:mc="http://schemas.openxmlformats.org/markup-compatibility/2006">
          <mc:Choice Requires="x14">
            <control shapeId="50760" r:id="rId587" name="Group Box 584">
              <controlPr defaultSize="0" autoFill="0" autoPict="0">
                <anchor moveWithCells="1">
                  <from>
                    <xdr:col>2</xdr:col>
                    <xdr:colOff>3790950</xdr:colOff>
                    <xdr:row>21</xdr:row>
                    <xdr:rowOff>0</xdr:rowOff>
                  </from>
                  <to>
                    <xdr:col>4</xdr:col>
                    <xdr:colOff>704850</xdr:colOff>
                    <xdr:row>22</xdr:row>
                    <xdr:rowOff>95250</xdr:rowOff>
                  </to>
                </anchor>
              </controlPr>
            </control>
          </mc:Choice>
        </mc:AlternateContent>
        <mc:AlternateContent xmlns:mc="http://schemas.openxmlformats.org/markup-compatibility/2006">
          <mc:Choice Requires="x14">
            <control shapeId="50761" r:id="rId588" name="Group Box 585">
              <controlPr defaultSize="0" autoFill="0" autoPict="0">
                <anchor moveWithCells="1">
                  <from>
                    <xdr:col>2</xdr:col>
                    <xdr:colOff>3648075</xdr:colOff>
                    <xdr:row>21</xdr:row>
                    <xdr:rowOff>171450</xdr:rowOff>
                  </from>
                  <to>
                    <xdr:col>7</xdr:col>
                    <xdr:colOff>47625</xdr:colOff>
                    <xdr:row>23</xdr:row>
                    <xdr:rowOff>85725</xdr:rowOff>
                  </to>
                </anchor>
              </controlPr>
            </control>
          </mc:Choice>
        </mc:AlternateContent>
        <mc:AlternateContent xmlns:mc="http://schemas.openxmlformats.org/markup-compatibility/2006">
          <mc:Choice Requires="x14">
            <control shapeId="50762" r:id="rId589" name="Group Box 586">
              <controlPr defaultSize="0" autoFill="0" autoPict="0">
                <anchor moveWithCells="1">
                  <from>
                    <xdr:col>2</xdr:col>
                    <xdr:colOff>3790950</xdr:colOff>
                    <xdr:row>21</xdr:row>
                    <xdr:rowOff>0</xdr:rowOff>
                  </from>
                  <to>
                    <xdr:col>4</xdr:col>
                    <xdr:colOff>704850</xdr:colOff>
                    <xdr:row>22</xdr:row>
                    <xdr:rowOff>95250</xdr:rowOff>
                  </to>
                </anchor>
              </controlPr>
            </control>
          </mc:Choice>
        </mc:AlternateContent>
        <mc:AlternateContent xmlns:mc="http://schemas.openxmlformats.org/markup-compatibility/2006">
          <mc:Choice Requires="x14">
            <control shapeId="50763" r:id="rId590" name="Group Box 587">
              <controlPr defaultSize="0" autoFill="0" autoPict="0">
                <anchor moveWithCells="1">
                  <from>
                    <xdr:col>2</xdr:col>
                    <xdr:colOff>3790950</xdr:colOff>
                    <xdr:row>22</xdr:row>
                    <xdr:rowOff>0</xdr:rowOff>
                  </from>
                  <to>
                    <xdr:col>4</xdr:col>
                    <xdr:colOff>704850</xdr:colOff>
                    <xdr:row>23</xdr:row>
                    <xdr:rowOff>95250</xdr:rowOff>
                  </to>
                </anchor>
              </controlPr>
            </control>
          </mc:Choice>
        </mc:AlternateContent>
        <mc:AlternateContent xmlns:mc="http://schemas.openxmlformats.org/markup-compatibility/2006">
          <mc:Choice Requires="x14">
            <control shapeId="50764" r:id="rId591" name="Group Box 588">
              <controlPr defaultSize="0" autoFill="0" autoPict="0">
                <anchor moveWithCells="1">
                  <from>
                    <xdr:col>2</xdr:col>
                    <xdr:colOff>3752850</xdr:colOff>
                    <xdr:row>21</xdr:row>
                    <xdr:rowOff>57150</xdr:rowOff>
                  </from>
                  <to>
                    <xdr:col>4</xdr:col>
                    <xdr:colOff>771525</xdr:colOff>
                    <xdr:row>23</xdr:row>
                    <xdr:rowOff>28575</xdr:rowOff>
                  </to>
                </anchor>
              </controlPr>
            </control>
          </mc:Choice>
        </mc:AlternateContent>
        <mc:AlternateContent xmlns:mc="http://schemas.openxmlformats.org/markup-compatibility/2006">
          <mc:Choice Requires="x14">
            <control shapeId="50765" r:id="rId592" name="Group Box 589">
              <controlPr defaultSize="0" autoFill="0" autoPict="0">
                <anchor moveWithCells="1">
                  <from>
                    <xdr:col>2</xdr:col>
                    <xdr:colOff>3810000</xdr:colOff>
                    <xdr:row>21</xdr:row>
                    <xdr:rowOff>161925</xdr:rowOff>
                  </from>
                  <to>
                    <xdr:col>4</xdr:col>
                    <xdr:colOff>819150</xdr:colOff>
                    <xdr:row>23</xdr:row>
                    <xdr:rowOff>57150</xdr:rowOff>
                  </to>
                </anchor>
              </controlPr>
            </control>
          </mc:Choice>
        </mc:AlternateContent>
        <mc:AlternateContent xmlns:mc="http://schemas.openxmlformats.org/markup-compatibility/2006">
          <mc:Choice Requires="x14">
            <control shapeId="50766" r:id="rId593" name="Group Box 590">
              <controlPr defaultSize="0" autoFill="0" autoPict="0">
                <anchor moveWithCells="1">
                  <from>
                    <xdr:col>2</xdr:col>
                    <xdr:colOff>3648075</xdr:colOff>
                    <xdr:row>21</xdr:row>
                    <xdr:rowOff>171450</xdr:rowOff>
                  </from>
                  <to>
                    <xdr:col>7</xdr:col>
                    <xdr:colOff>47625</xdr:colOff>
                    <xdr:row>23</xdr:row>
                    <xdr:rowOff>85725</xdr:rowOff>
                  </to>
                </anchor>
              </controlPr>
            </control>
          </mc:Choice>
        </mc:AlternateContent>
        <mc:AlternateContent xmlns:mc="http://schemas.openxmlformats.org/markup-compatibility/2006">
          <mc:Choice Requires="x14">
            <control shapeId="50767" r:id="rId594" name="Group Box 591">
              <controlPr defaultSize="0" autoFill="0" autoPict="0">
                <anchor moveWithCells="1">
                  <from>
                    <xdr:col>2</xdr:col>
                    <xdr:colOff>3790950</xdr:colOff>
                    <xdr:row>21</xdr:row>
                    <xdr:rowOff>0</xdr:rowOff>
                  </from>
                  <to>
                    <xdr:col>4</xdr:col>
                    <xdr:colOff>704850</xdr:colOff>
                    <xdr:row>22</xdr:row>
                    <xdr:rowOff>95250</xdr:rowOff>
                  </to>
                </anchor>
              </controlPr>
            </control>
          </mc:Choice>
        </mc:AlternateContent>
        <mc:AlternateContent xmlns:mc="http://schemas.openxmlformats.org/markup-compatibility/2006">
          <mc:Choice Requires="x14">
            <control shapeId="50768" r:id="rId595" name="Group Box 592">
              <controlPr defaultSize="0" autoFill="0" autoPict="0">
                <anchor moveWithCells="1">
                  <from>
                    <xdr:col>2</xdr:col>
                    <xdr:colOff>3790950</xdr:colOff>
                    <xdr:row>22</xdr:row>
                    <xdr:rowOff>0</xdr:rowOff>
                  </from>
                  <to>
                    <xdr:col>4</xdr:col>
                    <xdr:colOff>704850</xdr:colOff>
                    <xdr:row>23</xdr:row>
                    <xdr:rowOff>95250</xdr:rowOff>
                  </to>
                </anchor>
              </controlPr>
            </control>
          </mc:Choice>
        </mc:AlternateContent>
        <mc:AlternateContent xmlns:mc="http://schemas.openxmlformats.org/markup-compatibility/2006">
          <mc:Choice Requires="x14">
            <control shapeId="50769" r:id="rId596" name="Group Box 593">
              <controlPr defaultSize="0" autoFill="0" autoPict="0">
                <anchor moveWithCells="1">
                  <from>
                    <xdr:col>2</xdr:col>
                    <xdr:colOff>3752850</xdr:colOff>
                    <xdr:row>21</xdr:row>
                    <xdr:rowOff>57150</xdr:rowOff>
                  </from>
                  <to>
                    <xdr:col>4</xdr:col>
                    <xdr:colOff>771525</xdr:colOff>
                    <xdr:row>23</xdr:row>
                    <xdr:rowOff>28575</xdr:rowOff>
                  </to>
                </anchor>
              </controlPr>
            </control>
          </mc:Choice>
        </mc:AlternateContent>
        <mc:AlternateContent xmlns:mc="http://schemas.openxmlformats.org/markup-compatibility/2006">
          <mc:Choice Requires="x14">
            <control shapeId="50770" r:id="rId597" name="Group Box 594">
              <controlPr defaultSize="0" autoFill="0" autoPict="0">
                <anchor moveWithCells="1">
                  <from>
                    <xdr:col>2</xdr:col>
                    <xdr:colOff>3810000</xdr:colOff>
                    <xdr:row>21</xdr:row>
                    <xdr:rowOff>161925</xdr:rowOff>
                  </from>
                  <to>
                    <xdr:col>4</xdr:col>
                    <xdr:colOff>819150</xdr:colOff>
                    <xdr:row>23</xdr:row>
                    <xdr:rowOff>57150</xdr:rowOff>
                  </to>
                </anchor>
              </controlPr>
            </control>
          </mc:Choice>
        </mc:AlternateContent>
        <mc:AlternateContent xmlns:mc="http://schemas.openxmlformats.org/markup-compatibility/2006">
          <mc:Choice Requires="x14">
            <control shapeId="50771" r:id="rId598" name="Group Box 595">
              <controlPr defaultSize="0" autoFill="0" autoPict="0">
                <anchor moveWithCells="1">
                  <from>
                    <xdr:col>2</xdr:col>
                    <xdr:colOff>3790950</xdr:colOff>
                    <xdr:row>22</xdr:row>
                    <xdr:rowOff>0</xdr:rowOff>
                  </from>
                  <to>
                    <xdr:col>4</xdr:col>
                    <xdr:colOff>704850</xdr:colOff>
                    <xdr:row>23</xdr:row>
                    <xdr:rowOff>95250</xdr:rowOff>
                  </to>
                </anchor>
              </controlPr>
            </control>
          </mc:Choice>
        </mc:AlternateContent>
        <mc:AlternateContent xmlns:mc="http://schemas.openxmlformats.org/markup-compatibility/2006">
          <mc:Choice Requires="x14">
            <control shapeId="50772" r:id="rId599" name="Group Box 596">
              <controlPr defaultSize="0" autoFill="0" autoPict="0">
                <anchor moveWithCells="1">
                  <from>
                    <xdr:col>2</xdr:col>
                    <xdr:colOff>3790950</xdr:colOff>
                    <xdr:row>22</xdr:row>
                    <xdr:rowOff>0</xdr:rowOff>
                  </from>
                  <to>
                    <xdr:col>4</xdr:col>
                    <xdr:colOff>704850</xdr:colOff>
                    <xdr:row>23</xdr:row>
                    <xdr:rowOff>95250</xdr:rowOff>
                  </to>
                </anchor>
              </controlPr>
            </control>
          </mc:Choice>
        </mc:AlternateContent>
        <mc:AlternateContent xmlns:mc="http://schemas.openxmlformats.org/markup-compatibility/2006">
          <mc:Choice Requires="x14">
            <control shapeId="50773" r:id="rId600" name="Group Box 597">
              <controlPr defaultSize="0" autoFill="0" autoPict="0">
                <anchor moveWithCells="1">
                  <from>
                    <xdr:col>2</xdr:col>
                    <xdr:colOff>3648075</xdr:colOff>
                    <xdr:row>23</xdr:row>
                    <xdr:rowOff>171450</xdr:rowOff>
                  </from>
                  <to>
                    <xdr:col>7</xdr:col>
                    <xdr:colOff>47625</xdr:colOff>
                    <xdr:row>25</xdr:row>
                    <xdr:rowOff>85725</xdr:rowOff>
                  </to>
                </anchor>
              </controlPr>
            </control>
          </mc:Choice>
        </mc:AlternateContent>
        <mc:AlternateContent xmlns:mc="http://schemas.openxmlformats.org/markup-compatibility/2006">
          <mc:Choice Requires="x14">
            <control shapeId="50774" r:id="rId601" name="Group Box 598">
              <controlPr defaultSize="0" autoFill="0" autoPict="0">
                <anchor moveWithCells="1">
                  <from>
                    <xdr:col>2</xdr:col>
                    <xdr:colOff>3790950</xdr:colOff>
                    <xdr:row>23</xdr:row>
                    <xdr:rowOff>0</xdr:rowOff>
                  </from>
                  <to>
                    <xdr:col>4</xdr:col>
                    <xdr:colOff>704850</xdr:colOff>
                    <xdr:row>24</xdr:row>
                    <xdr:rowOff>95250</xdr:rowOff>
                  </to>
                </anchor>
              </controlPr>
            </control>
          </mc:Choice>
        </mc:AlternateContent>
        <mc:AlternateContent xmlns:mc="http://schemas.openxmlformats.org/markup-compatibility/2006">
          <mc:Choice Requires="x14">
            <control shapeId="50775" r:id="rId602" name="Group Box 599">
              <controlPr defaultSize="0" autoFill="0" autoPict="0">
                <anchor moveWithCells="1">
                  <from>
                    <xdr:col>2</xdr:col>
                    <xdr:colOff>3790950</xdr:colOff>
                    <xdr:row>24</xdr:row>
                    <xdr:rowOff>0</xdr:rowOff>
                  </from>
                  <to>
                    <xdr:col>4</xdr:col>
                    <xdr:colOff>704850</xdr:colOff>
                    <xdr:row>25</xdr:row>
                    <xdr:rowOff>95250</xdr:rowOff>
                  </to>
                </anchor>
              </controlPr>
            </control>
          </mc:Choice>
        </mc:AlternateContent>
        <mc:AlternateContent xmlns:mc="http://schemas.openxmlformats.org/markup-compatibility/2006">
          <mc:Choice Requires="x14">
            <control shapeId="50776" r:id="rId603" name="Group Box 600">
              <controlPr defaultSize="0" autoFill="0" autoPict="0">
                <anchor moveWithCells="1">
                  <from>
                    <xdr:col>2</xdr:col>
                    <xdr:colOff>3752850</xdr:colOff>
                    <xdr:row>23</xdr:row>
                    <xdr:rowOff>57150</xdr:rowOff>
                  </from>
                  <to>
                    <xdr:col>4</xdr:col>
                    <xdr:colOff>771525</xdr:colOff>
                    <xdr:row>25</xdr:row>
                    <xdr:rowOff>28575</xdr:rowOff>
                  </to>
                </anchor>
              </controlPr>
            </control>
          </mc:Choice>
        </mc:AlternateContent>
        <mc:AlternateContent xmlns:mc="http://schemas.openxmlformats.org/markup-compatibility/2006">
          <mc:Choice Requires="x14">
            <control shapeId="50777" r:id="rId604" name="Group Box 601">
              <controlPr defaultSize="0" autoFill="0" autoPict="0">
                <anchor moveWithCells="1">
                  <from>
                    <xdr:col>2</xdr:col>
                    <xdr:colOff>3810000</xdr:colOff>
                    <xdr:row>23</xdr:row>
                    <xdr:rowOff>161925</xdr:rowOff>
                  </from>
                  <to>
                    <xdr:col>4</xdr:col>
                    <xdr:colOff>819150</xdr:colOff>
                    <xdr:row>25</xdr:row>
                    <xdr:rowOff>57150</xdr:rowOff>
                  </to>
                </anchor>
              </controlPr>
            </control>
          </mc:Choice>
        </mc:AlternateContent>
        <mc:AlternateContent xmlns:mc="http://schemas.openxmlformats.org/markup-compatibility/2006">
          <mc:Choice Requires="x14">
            <control shapeId="50778" r:id="rId605" name="Group Box 602">
              <controlPr defaultSize="0" autoFill="0" autoPict="0">
                <anchor moveWithCells="1">
                  <from>
                    <xdr:col>2</xdr:col>
                    <xdr:colOff>3648075</xdr:colOff>
                    <xdr:row>23</xdr:row>
                    <xdr:rowOff>171450</xdr:rowOff>
                  </from>
                  <to>
                    <xdr:col>7</xdr:col>
                    <xdr:colOff>47625</xdr:colOff>
                    <xdr:row>25</xdr:row>
                    <xdr:rowOff>85725</xdr:rowOff>
                  </to>
                </anchor>
              </controlPr>
            </control>
          </mc:Choice>
        </mc:AlternateContent>
        <mc:AlternateContent xmlns:mc="http://schemas.openxmlformats.org/markup-compatibility/2006">
          <mc:Choice Requires="x14">
            <control shapeId="50779" r:id="rId606" name="Group Box 603">
              <controlPr defaultSize="0" autoFill="0" autoPict="0">
                <anchor moveWithCells="1">
                  <from>
                    <xdr:col>2</xdr:col>
                    <xdr:colOff>3790950</xdr:colOff>
                    <xdr:row>23</xdr:row>
                    <xdr:rowOff>0</xdr:rowOff>
                  </from>
                  <to>
                    <xdr:col>4</xdr:col>
                    <xdr:colOff>704850</xdr:colOff>
                    <xdr:row>24</xdr:row>
                    <xdr:rowOff>95250</xdr:rowOff>
                  </to>
                </anchor>
              </controlPr>
            </control>
          </mc:Choice>
        </mc:AlternateContent>
        <mc:AlternateContent xmlns:mc="http://schemas.openxmlformats.org/markup-compatibility/2006">
          <mc:Choice Requires="x14">
            <control shapeId="50780" r:id="rId607" name="Group Box 604">
              <controlPr defaultSize="0" autoFill="0" autoPict="0">
                <anchor moveWithCells="1">
                  <from>
                    <xdr:col>2</xdr:col>
                    <xdr:colOff>3790950</xdr:colOff>
                    <xdr:row>24</xdr:row>
                    <xdr:rowOff>0</xdr:rowOff>
                  </from>
                  <to>
                    <xdr:col>4</xdr:col>
                    <xdr:colOff>704850</xdr:colOff>
                    <xdr:row>25</xdr:row>
                    <xdr:rowOff>95250</xdr:rowOff>
                  </to>
                </anchor>
              </controlPr>
            </control>
          </mc:Choice>
        </mc:AlternateContent>
        <mc:AlternateContent xmlns:mc="http://schemas.openxmlformats.org/markup-compatibility/2006">
          <mc:Choice Requires="x14">
            <control shapeId="50781" r:id="rId608" name="Group Box 605">
              <controlPr defaultSize="0" autoFill="0" autoPict="0">
                <anchor moveWithCells="1">
                  <from>
                    <xdr:col>2</xdr:col>
                    <xdr:colOff>3752850</xdr:colOff>
                    <xdr:row>23</xdr:row>
                    <xdr:rowOff>57150</xdr:rowOff>
                  </from>
                  <to>
                    <xdr:col>4</xdr:col>
                    <xdr:colOff>771525</xdr:colOff>
                    <xdr:row>25</xdr:row>
                    <xdr:rowOff>28575</xdr:rowOff>
                  </to>
                </anchor>
              </controlPr>
            </control>
          </mc:Choice>
        </mc:AlternateContent>
        <mc:AlternateContent xmlns:mc="http://schemas.openxmlformats.org/markup-compatibility/2006">
          <mc:Choice Requires="x14">
            <control shapeId="50782" r:id="rId609" name="Group Box 606">
              <controlPr defaultSize="0" autoFill="0" autoPict="0">
                <anchor moveWithCells="1">
                  <from>
                    <xdr:col>2</xdr:col>
                    <xdr:colOff>3810000</xdr:colOff>
                    <xdr:row>23</xdr:row>
                    <xdr:rowOff>161925</xdr:rowOff>
                  </from>
                  <to>
                    <xdr:col>4</xdr:col>
                    <xdr:colOff>819150</xdr:colOff>
                    <xdr:row>25</xdr:row>
                    <xdr:rowOff>57150</xdr:rowOff>
                  </to>
                </anchor>
              </controlPr>
            </control>
          </mc:Choice>
        </mc:AlternateContent>
        <mc:AlternateContent xmlns:mc="http://schemas.openxmlformats.org/markup-compatibility/2006">
          <mc:Choice Requires="x14">
            <control shapeId="50783" r:id="rId610" name="Group Box 607">
              <controlPr defaultSize="0" autoFill="0" autoPict="0">
                <anchor moveWithCells="1">
                  <from>
                    <xdr:col>2</xdr:col>
                    <xdr:colOff>3790950</xdr:colOff>
                    <xdr:row>24</xdr:row>
                    <xdr:rowOff>0</xdr:rowOff>
                  </from>
                  <to>
                    <xdr:col>4</xdr:col>
                    <xdr:colOff>704850</xdr:colOff>
                    <xdr:row>25</xdr:row>
                    <xdr:rowOff>95250</xdr:rowOff>
                  </to>
                </anchor>
              </controlPr>
            </control>
          </mc:Choice>
        </mc:AlternateContent>
        <mc:AlternateContent xmlns:mc="http://schemas.openxmlformats.org/markup-compatibility/2006">
          <mc:Choice Requires="x14">
            <control shapeId="50784" r:id="rId611" name="Group Box 608">
              <controlPr defaultSize="0" autoFill="0" autoPict="0">
                <anchor moveWithCells="1">
                  <from>
                    <xdr:col>2</xdr:col>
                    <xdr:colOff>3790950</xdr:colOff>
                    <xdr:row>24</xdr:row>
                    <xdr:rowOff>0</xdr:rowOff>
                  </from>
                  <to>
                    <xdr:col>4</xdr:col>
                    <xdr:colOff>704850</xdr:colOff>
                    <xdr:row>25</xdr:row>
                    <xdr:rowOff>95250</xdr:rowOff>
                  </to>
                </anchor>
              </controlPr>
            </control>
          </mc:Choice>
        </mc:AlternateContent>
        <mc:AlternateContent xmlns:mc="http://schemas.openxmlformats.org/markup-compatibility/2006">
          <mc:Choice Requires="x14">
            <control shapeId="50785" r:id="rId612" name="Group Box 609">
              <controlPr defaultSize="0" autoFill="0" autoPict="0">
                <anchor moveWithCells="1">
                  <from>
                    <xdr:col>2</xdr:col>
                    <xdr:colOff>3648075</xdr:colOff>
                    <xdr:row>24</xdr:row>
                    <xdr:rowOff>171450</xdr:rowOff>
                  </from>
                  <to>
                    <xdr:col>7</xdr:col>
                    <xdr:colOff>47625</xdr:colOff>
                    <xdr:row>26</xdr:row>
                    <xdr:rowOff>85725</xdr:rowOff>
                  </to>
                </anchor>
              </controlPr>
            </control>
          </mc:Choice>
        </mc:AlternateContent>
        <mc:AlternateContent xmlns:mc="http://schemas.openxmlformats.org/markup-compatibility/2006">
          <mc:Choice Requires="x14">
            <control shapeId="50786" r:id="rId613" name="Group Box 610">
              <controlPr defaultSize="0" autoFill="0" autoPict="0">
                <anchor moveWithCells="1">
                  <from>
                    <xdr:col>2</xdr:col>
                    <xdr:colOff>3790950</xdr:colOff>
                    <xdr:row>24</xdr:row>
                    <xdr:rowOff>0</xdr:rowOff>
                  </from>
                  <to>
                    <xdr:col>4</xdr:col>
                    <xdr:colOff>704850</xdr:colOff>
                    <xdr:row>25</xdr:row>
                    <xdr:rowOff>95250</xdr:rowOff>
                  </to>
                </anchor>
              </controlPr>
            </control>
          </mc:Choice>
        </mc:AlternateContent>
        <mc:AlternateContent xmlns:mc="http://schemas.openxmlformats.org/markup-compatibility/2006">
          <mc:Choice Requires="x14">
            <control shapeId="50787" r:id="rId614" name="Group Box 611">
              <controlPr defaultSize="0" autoFill="0" autoPict="0">
                <anchor moveWithCells="1">
                  <from>
                    <xdr:col>2</xdr:col>
                    <xdr:colOff>3790950</xdr:colOff>
                    <xdr:row>25</xdr:row>
                    <xdr:rowOff>0</xdr:rowOff>
                  </from>
                  <to>
                    <xdr:col>4</xdr:col>
                    <xdr:colOff>704850</xdr:colOff>
                    <xdr:row>26</xdr:row>
                    <xdr:rowOff>95250</xdr:rowOff>
                  </to>
                </anchor>
              </controlPr>
            </control>
          </mc:Choice>
        </mc:AlternateContent>
        <mc:AlternateContent xmlns:mc="http://schemas.openxmlformats.org/markup-compatibility/2006">
          <mc:Choice Requires="x14">
            <control shapeId="50788" r:id="rId615" name="Group Box 612">
              <controlPr defaultSize="0" autoFill="0" autoPict="0">
                <anchor moveWithCells="1">
                  <from>
                    <xdr:col>2</xdr:col>
                    <xdr:colOff>3752850</xdr:colOff>
                    <xdr:row>24</xdr:row>
                    <xdr:rowOff>57150</xdr:rowOff>
                  </from>
                  <to>
                    <xdr:col>4</xdr:col>
                    <xdr:colOff>771525</xdr:colOff>
                    <xdr:row>26</xdr:row>
                    <xdr:rowOff>28575</xdr:rowOff>
                  </to>
                </anchor>
              </controlPr>
            </control>
          </mc:Choice>
        </mc:AlternateContent>
        <mc:AlternateContent xmlns:mc="http://schemas.openxmlformats.org/markup-compatibility/2006">
          <mc:Choice Requires="x14">
            <control shapeId="50789" r:id="rId616" name="Group Box 613">
              <controlPr defaultSize="0" autoFill="0" autoPict="0">
                <anchor moveWithCells="1">
                  <from>
                    <xdr:col>2</xdr:col>
                    <xdr:colOff>3810000</xdr:colOff>
                    <xdr:row>24</xdr:row>
                    <xdr:rowOff>161925</xdr:rowOff>
                  </from>
                  <to>
                    <xdr:col>4</xdr:col>
                    <xdr:colOff>819150</xdr:colOff>
                    <xdr:row>26</xdr:row>
                    <xdr:rowOff>57150</xdr:rowOff>
                  </to>
                </anchor>
              </controlPr>
            </control>
          </mc:Choice>
        </mc:AlternateContent>
        <mc:AlternateContent xmlns:mc="http://schemas.openxmlformats.org/markup-compatibility/2006">
          <mc:Choice Requires="x14">
            <control shapeId="50790" r:id="rId617" name="Group Box 614">
              <controlPr defaultSize="0" autoFill="0" autoPict="0">
                <anchor moveWithCells="1">
                  <from>
                    <xdr:col>2</xdr:col>
                    <xdr:colOff>3648075</xdr:colOff>
                    <xdr:row>24</xdr:row>
                    <xdr:rowOff>171450</xdr:rowOff>
                  </from>
                  <to>
                    <xdr:col>7</xdr:col>
                    <xdr:colOff>47625</xdr:colOff>
                    <xdr:row>26</xdr:row>
                    <xdr:rowOff>85725</xdr:rowOff>
                  </to>
                </anchor>
              </controlPr>
            </control>
          </mc:Choice>
        </mc:AlternateContent>
        <mc:AlternateContent xmlns:mc="http://schemas.openxmlformats.org/markup-compatibility/2006">
          <mc:Choice Requires="x14">
            <control shapeId="50791" r:id="rId618" name="Group Box 615">
              <controlPr defaultSize="0" autoFill="0" autoPict="0">
                <anchor moveWithCells="1">
                  <from>
                    <xdr:col>2</xdr:col>
                    <xdr:colOff>3790950</xdr:colOff>
                    <xdr:row>24</xdr:row>
                    <xdr:rowOff>0</xdr:rowOff>
                  </from>
                  <to>
                    <xdr:col>4</xdr:col>
                    <xdr:colOff>704850</xdr:colOff>
                    <xdr:row>25</xdr:row>
                    <xdr:rowOff>95250</xdr:rowOff>
                  </to>
                </anchor>
              </controlPr>
            </control>
          </mc:Choice>
        </mc:AlternateContent>
        <mc:AlternateContent xmlns:mc="http://schemas.openxmlformats.org/markup-compatibility/2006">
          <mc:Choice Requires="x14">
            <control shapeId="50792" r:id="rId619" name="Group Box 616">
              <controlPr defaultSize="0" autoFill="0" autoPict="0">
                <anchor moveWithCells="1">
                  <from>
                    <xdr:col>2</xdr:col>
                    <xdr:colOff>3790950</xdr:colOff>
                    <xdr:row>25</xdr:row>
                    <xdr:rowOff>0</xdr:rowOff>
                  </from>
                  <to>
                    <xdr:col>4</xdr:col>
                    <xdr:colOff>704850</xdr:colOff>
                    <xdr:row>26</xdr:row>
                    <xdr:rowOff>95250</xdr:rowOff>
                  </to>
                </anchor>
              </controlPr>
            </control>
          </mc:Choice>
        </mc:AlternateContent>
        <mc:AlternateContent xmlns:mc="http://schemas.openxmlformats.org/markup-compatibility/2006">
          <mc:Choice Requires="x14">
            <control shapeId="50793" r:id="rId620" name="Group Box 617">
              <controlPr defaultSize="0" autoFill="0" autoPict="0">
                <anchor moveWithCells="1">
                  <from>
                    <xdr:col>2</xdr:col>
                    <xdr:colOff>3752850</xdr:colOff>
                    <xdr:row>24</xdr:row>
                    <xdr:rowOff>57150</xdr:rowOff>
                  </from>
                  <to>
                    <xdr:col>4</xdr:col>
                    <xdr:colOff>771525</xdr:colOff>
                    <xdr:row>26</xdr:row>
                    <xdr:rowOff>28575</xdr:rowOff>
                  </to>
                </anchor>
              </controlPr>
            </control>
          </mc:Choice>
        </mc:AlternateContent>
        <mc:AlternateContent xmlns:mc="http://schemas.openxmlformats.org/markup-compatibility/2006">
          <mc:Choice Requires="x14">
            <control shapeId="50794" r:id="rId621" name="Group Box 618">
              <controlPr defaultSize="0" autoFill="0" autoPict="0">
                <anchor moveWithCells="1">
                  <from>
                    <xdr:col>2</xdr:col>
                    <xdr:colOff>3810000</xdr:colOff>
                    <xdr:row>24</xdr:row>
                    <xdr:rowOff>161925</xdr:rowOff>
                  </from>
                  <to>
                    <xdr:col>4</xdr:col>
                    <xdr:colOff>819150</xdr:colOff>
                    <xdr:row>26</xdr:row>
                    <xdr:rowOff>57150</xdr:rowOff>
                  </to>
                </anchor>
              </controlPr>
            </control>
          </mc:Choice>
        </mc:AlternateContent>
        <mc:AlternateContent xmlns:mc="http://schemas.openxmlformats.org/markup-compatibility/2006">
          <mc:Choice Requires="x14">
            <control shapeId="50795" r:id="rId622" name="Group Box 619">
              <controlPr defaultSize="0" autoFill="0" autoPict="0">
                <anchor moveWithCells="1">
                  <from>
                    <xdr:col>2</xdr:col>
                    <xdr:colOff>3790950</xdr:colOff>
                    <xdr:row>25</xdr:row>
                    <xdr:rowOff>0</xdr:rowOff>
                  </from>
                  <to>
                    <xdr:col>4</xdr:col>
                    <xdr:colOff>704850</xdr:colOff>
                    <xdr:row>26</xdr:row>
                    <xdr:rowOff>95250</xdr:rowOff>
                  </to>
                </anchor>
              </controlPr>
            </control>
          </mc:Choice>
        </mc:AlternateContent>
        <mc:AlternateContent xmlns:mc="http://schemas.openxmlformats.org/markup-compatibility/2006">
          <mc:Choice Requires="x14">
            <control shapeId="50796" r:id="rId623" name="Group Box 620">
              <controlPr defaultSize="0" autoFill="0" autoPict="0">
                <anchor moveWithCells="1">
                  <from>
                    <xdr:col>2</xdr:col>
                    <xdr:colOff>3790950</xdr:colOff>
                    <xdr:row>25</xdr:row>
                    <xdr:rowOff>0</xdr:rowOff>
                  </from>
                  <to>
                    <xdr:col>4</xdr:col>
                    <xdr:colOff>704850</xdr:colOff>
                    <xdr:row>26</xdr:row>
                    <xdr:rowOff>95250</xdr:rowOff>
                  </to>
                </anchor>
              </controlPr>
            </control>
          </mc:Choice>
        </mc:AlternateContent>
        <mc:AlternateContent xmlns:mc="http://schemas.openxmlformats.org/markup-compatibility/2006">
          <mc:Choice Requires="x14">
            <control shapeId="50797" r:id="rId624" name="Group Box 621">
              <controlPr defaultSize="0" autoFill="0" autoPict="0">
                <anchor moveWithCells="1">
                  <from>
                    <xdr:col>2</xdr:col>
                    <xdr:colOff>3648075</xdr:colOff>
                    <xdr:row>27</xdr:row>
                    <xdr:rowOff>171450</xdr:rowOff>
                  </from>
                  <to>
                    <xdr:col>7</xdr:col>
                    <xdr:colOff>47625</xdr:colOff>
                    <xdr:row>29</xdr:row>
                    <xdr:rowOff>85725</xdr:rowOff>
                  </to>
                </anchor>
              </controlPr>
            </control>
          </mc:Choice>
        </mc:AlternateContent>
        <mc:AlternateContent xmlns:mc="http://schemas.openxmlformats.org/markup-compatibility/2006">
          <mc:Choice Requires="x14">
            <control shapeId="50798" r:id="rId625" name="Group Box 622">
              <controlPr defaultSize="0" autoFill="0" autoPict="0">
                <anchor moveWithCells="1">
                  <from>
                    <xdr:col>2</xdr:col>
                    <xdr:colOff>3790950</xdr:colOff>
                    <xdr:row>27</xdr:row>
                    <xdr:rowOff>0</xdr:rowOff>
                  </from>
                  <to>
                    <xdr:col>4</xdr:col>
                    <xdr:colOff>704850</xdr:colOff>
                    <xdr:row>28</xdr:row>
                    <xdr:rowOff>95250</xdr:rowOff>
                  </to>
                </anchor>
              </controlPr>
            </control>
          </mc:Choice>
        </mc:AlternateContent>
        <mc:AlternateContent xmlns:mc="http://schemas.openxmlformats.org/markup-compatibility/2006">
          <mc:Choice Requires="x14">
            <control shapeId="50799" r:id="rId626" name="Group Box 623">
              <controlPr defaultSize="0" autoFill="0" autoPict="0">
                <anchor moveWithCells="1">
                  <from>
                    <xdr:col>2</xdr:col>
                    <xdr:colOff>3790950</xdr:colOff>
                    <xdr:row>28</xdr:row>
                    <xdr:rowOff>0</xdr:rowOff>
                  </from>
                  <to>
                    <xdr:col>4</xdr:col>
                    <xdr:colOff>704850</xdr:colOff>
                    <xdr:row>29</xdr:row>
                    <xdr:rowOff>95250</xdr:rowOff>
                  </to>
                </anchor>
              </controlPr>
            </control>
          </mc:Choice>
        </mc:AlternateContent>
        <mc:AlternateContent xmlns:mc="http://schemas.openxmlformats.org/markup-compatibility/2006">
          <mc:Choice Requires="x14">
            <control shapeId="50800" r:id="rId627" name="Group Box 624">
              <controlPr defaultSize="0" autoFill="0" autoPict="0">
                <anchor moveWithCells="1">
                  <from>
                    <xdr:col>2</xdr:col>
                    <xdr:colOff>3752850</xdr:colOff>
                    <xdr:row>27</xdr:row>
                    <xdr:rowOff>57150</xdr:rowOff>
                  </from>
                  <to>
                    <xdr:col>4</xdr:col>
                    <xdr:colOff>771525</xdr:colOff>
                    <xdr:row>29</xdr:row>
                    <xdr:rowOff>28575</xdr:rowOff>
                  </to>
                </anchor>
              </controlPr>
            </control>
          </mc:Choice>
        </mc:AlternateContent>
        <mc:AlternateContent xmlns:mc="http://schemas.openxmlformats.org/markup-compatibility/2006">
          <mc:Choice Requires="x14">
            <control shapeId="50801" r:id="rId628" name="Group Box 625">
              <controlPr defaultSize="0" autoFill="0" autoPict="0">
                <anchor moveWithCells="1">
                  <from>
                    <xdr:col>2</xdr:col>
                    <xdr:colOff>3810000</xdr:colOff>
                    <xdr:row>27</xdr:row>
                    <xdr:rowOff>161925</xdr:rowOff>
                  </from>
                  <to>
                    <xdr:col>4</xdr:col>
                    <xdr:colOff>819150</xdr:colOff>
                    <xdr:row>29</xdr:row>
                    <xdr:rowOff>57150</xdr:rowOff>
                  </to>
                </anchor>
              </controlPr>
            </control>
          </mc:Choice>
        </mc:AlternateContent>
        <mc:AlternateContent xmlns:mc="http://schemas.openxmlformats.org/markup-compatibility/2006">
          <mc:Choice Requires="x14">
            <control shapeId="50802" r:id="rId629" name="Group Box 626">
              <controlPr defaultSize="0" autoFill="0" autoPict="0">
                <anchor moveWithCells="1">
                  <from>
                    <xdr:col>2</xdr:col>
                    <xdr:colOff>3648075</xdr:colOff>
                    <xdr:row>27</xdr:row>
                    <xdr:rowOff>171450</xdr:rowOff>
                  </from>
                  <to>
                    <xdr:col>7</xdr:col>
                    <xdr:colOff>47625</xdr:colOff>
                    <xdr:row>29</xdr:row>
                    <xdr:rowOff>85725</xdr:rowOff>
                  </to>
                </anchor>
              </controlPr>
            </control>
          </mc:Choice>
        </mc:AlternateContent>
        <mc:AlternateContent xmlns:mc="http://schemas.openxmlformats.org/markup-compatibility/2006">
          <mc:Choice Requires="x14">
            <control shapeId="50803" r:id="rId630" name="Group Box 627">
              <controlPr defaultSize="0" autoFill="0" autoPict="0">
                <anchor moveWithCells="1">
                  <from>
                    <xdr:col>2</xdr:col>
                    <xdr:colOff>3790950</xdr:colOff>
                    <xdr:row>27</xdr:row>
                    <xdr:rowOff>0</xdr:rowOff>
                  </from>
                  <to>
                    <xdr:col>4</xdr:col>
                    <xdr:colOff>704850</xdr:colOff>
                    <xdr:row>28</xdr:row>
                    <xdr:rowOff>95250</xdr:rowOff>
                  </to>
                </anchor>
              </controlPr>
            </control>
          </mc:Choice>
        </mc:AlternateContent>
        <mc:AlternateContent xmlns:mc="http://schemas.openxmlformats.org/markup-compatibility/2006">
          <mc:Choice Requires="x14">
            <control shapeId="50804" r:id="rId631" name="Group Box 628">
              <controlPr defaultSize="0" autoFill="0" autoPict="0">
                <anchor moveWithCells="1">
                  <from>
                    <xdr:col>2</xdr:col>
                    <xdr:colOff>3790950</xdr:colOff>
                    <xdr:row>28</xdr:row>
                    <xdr:rowOff>0</xdr:rowOff>
                  </from>
                  <to>
                    <xdr:col>4</xdr:col>
                    <xdr:colOff>704850</xdr:colOff>
                    <xdr:row>29</xdr:row>
                    <xdr:rowOff>95250</xdr:rowOff>
                  </to>
                </anchor>
              </controlPr>
            </control>
          </mc:Choice>
        </mc:AlternateContent>
        <mc:AlternateContent xmlns:mc="http://schemas.openxmlformats.org/markup-compatibility/2006">
          <mc:Choice Requires="x14">
            <control shapeId="50805" r:id="rId632" name="Group Box 629">
              <controlPr defaultSize="0" autoFill="0" autoPict="0">
                <anchor moveWithCells="1">
                  <from>
                    <xdr:col>2</xdr:col>
                    <xdr:colOff>3752850</xdr:colOff>
                    <xdr:row>27</xdr:row>
                    <xdr:rowOff>57150</xdr:rowOff>
                  </from>
                  <to>
                    <xdr:col>4</xdr:col>
                    <xdr:colOff>771525</xdr:colOff>
                    <xdr:row>29</xdr:row>
                    <xdr:rowOff>28575</xdr:rowOff>
                  </to>
                </anchor>
              </controlPr>
            </control>
          </mc:Choice>
        </mc:AlternateContent>
        <mc:AlternateContent xmlns:mc="http://schemas.openxmlformats.org/markup-compatibility/2006">
          <mc:Choice Requires="x14">
            <control shapeId="50806" r:id="rId633" name="Group Box 630">
              <controlPr defaultSize="0" autoFill="0" autoPict="0">
                <anchor moveWithCells="1">
                  <from>
                    <xdr:col>2</xdr:col>
                    <xdr:colOff>3810000</xdr:colOff>
                    <xdr:row>27</xdr:row>
                    <xdr:rowOff>161925</xdr:rowOff>
                  </from>
                  <to>
                    <xdr:col>4</xdr:col>
                    <xdr:colOff>819150</xdr:colOff>
                    <xdr:row>29</xdr:row>
                    <xdr:rowOff>57150</xdr:rowOff>
                  </to>
                </anchor>
              </controlPr>
            </control>
          </mc:Choice>
        </mc:AlternateContent>
        <mc:AlternateContent xmlns:mc="http://schemas.openxmlformats.org/markup-compatibility/2006">
          <mc:Choice Requires="x14">
            <control shapeId="50807" r:id="rId634" name="Group Box 631">
              <controlPr defaultSize="0" autoFill="0" autoPict="0">
                <anchor moveWithCells="1">
                  <from>
                    <xdr:col>2</xdr:col>
                    <xdr:colOff>3790950</xdr:colOff>
                    <xdr:row>28</xdr:row>
                    <xdr:rowOff>0</xdr:rowOff>
                  </from>
                  <to>
                    <xdr:col>4</xdr:col>
                    <xdr:colOff>704850</xdr:colOff>
                    <xdr:row>29</xdr:row>
                    <xdr:rowOff>95250</xdr:rowOff>
                  </to>
                </anchor>
              </controlPr>
            </control>
          </mc:Choice>
        </mc:AlternateContent>
        <mc:AlternateContent xmlns:mc="http://schemas.openxmlformats.org/markup-compatibility/2006">
          <mc:Choice Requires="x14">
            <control shapeId="50808" r:id="rId635" name="Group Box 632">
              <controlPr defaultSize="0" autoFill="0" autoPict="0">
                <anchor moveWithCells="1">
                  <from>
                    <xdr:col>2</xdr:col>
                    <xdr:colOff>3790950</xdr:colOff>
                    <xdr:row>28</xdr:row>
                    <xdr:rowOff>0</xdr:rowOff>
                  </from>
                  <to>
                    <xdr:col>4</xdr:col>
                    <xdr:colOff>704850</xdr:colOff>
                    <xdr:row>29</xdr:row>
                    <xdr:rowOff>95250</xdr:rowOff>
                  </to>
                </anchor>
              </controlPr>
            </control>
          </mc:Choice>
        </mc:AlternateContent>
        <mc:AlternateContent xmlns:mc="http://schemas.openxmlformats.org/markup-compatibility/2006">
          <mc:Choice Requires="x14">
            <control shapeId="50809" r:id="rId636" name="Group Box 633">
              <controlPr defaultSize="0" autoFill="0" autoPict="0">
                <anchor moveWithCells="1">
                  <from>
                    <xdr:col>2</xdr:col>
                    <xdr:colOff>3648075</xdr:colOff>
                    <xdr:row>28</xdr:row>
                    <xdr:rowOff>171450</xdr:rowOff>
                  </from>
                  <to>
                    <xdr:col>7</xdr:col>
                    <xdr:colOff>47625</xdr:colOff>
                    <xdr:row>30</xdr:row>
                    <xdr:rowOff>85725</xdr:rowOff>
                  </to>
                </anchor>
              </controlPr>
            </control>
          </mc:Choice>
        </mc:AlternateContent>
        <mc:AlternateContent xmlns:mc="http://schemas.openxmlformats.org/markup-compatibility/2006">
          <mc:Choice Requires="x14">
            <control shapeId="50810" r:id="rId637" name="Group Box 634">
              <controlPr defaultSize="0" autoFill="0" autoPict="0">
                <anchor moveWithCells="1">
                  <from>
                    <xdr:col>2</xdr:col>
                    <xdr:colOff>3790950</xdr:colOff>
                    <xdr:row>28</xdr:row>
                    <xdr:rowOff>0</xdr:rowOff>
                  </from>
                  <to>
                    <xdr:col>4</xdr:col>
                    <xdr:colOff>704850</xdr:colOff>
                    <xdr:row>29</xdr:row>
                    <xdr:rowOff>95250</xdr:rowOff>
                  </to>
                </anchor>
              </controlPr>
            </control>
          </mc:Choice>
        </mc:AlternateContent>
        <mc:AlternateContent xmlns:mc="http://schemas.openxmlformats.org/markup-compatibility/2006">
          <mc:Choice Requires="x14">
            <control shapeId="50811" r:id="rId638" name="Group Box 635">
              <controlPr defaultSize="0" autoFill="0" autoPict="0">
                <anchor moveWithCells="1">
                  <from>
                    <xdr:col>2</xdr:col>
                    <xdr:colOff>3790950</xdr:colOff>
                    <xdr:row>29</xdr:row>
                    <xdr:rowOff>0</xdr:rowOff>
                  </from>
                  <to>
                    <xdr:col>4</xdr:col>
                    <xdr:colOff>704850</xdr:colOff>
                    <xdr:row>30</xdr:row>
                    <xdr:rowOff>95250</xdr:rowOff>
                  </to>
                </anchor>
              </controlPr>
            </control>
          </mc:Choice>
        </mc:AlternateContent>
        <mc:AlternateContent xmlns:mc="http://schemas.openxmlformats.org/markup-compatibility/2006">
          <mc:Choice Requires="x14">
            <control shapeId="50812" r:id="rId639" name="Group Box 636">
              <controlPr defaultSize="0" autoFill="0" autoPict="0">
                <anchor moveWithCells="1">
                  <from>
                    <xdr:col>2</xdr:col>
                    <xdr:colOff>3752850</xdr:colOff>
                    <xdr:row>28</xdr:row>
                    <xdr:rowOff>57150</xdr:rowOff>
                  </from>
                  <to>
                    <xdr:col>4</xdr:col>
                    <xdr:colOff>771525</xdr:colOff>
                    <xdr:row>30</xdr:row>
                    <xdr:rowOff>28575</xdr:rowOff>
                  </to>
                </anchor>
              </controlPr>
            </control>
          </mc:Choice>
        </mc:AlternateContent>
        <mc:AlternateContent xmlns:mc="http://schemas.openxmlformats.org/markup-compatibility/2006">
          <mc:Choice Requires="x14">
            <control shapeId="50813" r:id="rId640" name="Group Box 637">
              <controlPr defaultSize="0" autoFill="0" autoPict="0">
                <anchor moveWithCells="1">
                  <from>
                    <xdr:col>2</xdr:col>
                    <xdr:colOff>3810000</xdr:colOff>
                    <xdr:row>28</xdr:row>
                    <xdr:rowOff>161925</xdr:rowOff>
                  </from>
                  <to>
                    <xdr:col>4</xdr:col>
                    <xdr:colOff>819150</xdr:colOff>
                    <xdr:row>30</xdr:row>
                    <xdr:rowOff>57150</xdr:rowOff>
                  </to>
                </anchor>
              </controlPr>
            </control>
          </mc:Choice>
        </mc:AlternateContent>
        <mc:AlternateContent xmlns:mc="http://schemas.openxmlformats.org/markup-compatibility/2006">
          <mc:Choice Requires="x14">
            <control shapeId="50814" r:id="rId641" name="Group Box 638">
              <controlPr defaultSize="0" autoFill="0" autoPict="0">
                <anchor moveWithCells="1">
                  <from>
                    <xdr:col>2</xdr:col>
                    <xdr:colOff>3648075</xdr:colOff>
                    <xdr:row>28</xdr:row>
                    <xdr:rowOff>171450</xdr:rowOff>
                  </from>
                  <to>
                    <xdr:col>7</xdr:col>
                    <xdr:colOff>47625</xdr:colOff>
                    <xdr:row>30</xdr:row>
                    <xdr:rowOff>85725</xdr:rowOff>
                  </to>
                </anchor>
              </controlPr>
            </control>
          </mc:Choice>
        </mc:AlternateContent>
        <mc:AlternateContent xmlns:mc="http://schemas.openxmlformats.org/markup-compatibility/2006">
          <mc:Choice Requires="x14">
            <control shapeId="50815" r:id="rId642" name="Group Box 639">
              <controlPr defaultSize="0" autoFill="0" autoPict="0">
                <anchor moveWithCells="1">
                  <from>
                    <xdr:col>2</xdr:col>
                    <xdr:colOff>3790950</xdr:colOff>
                    <xdr:row>28</xdr:row>
                    <xdr:rowOff>0</xdr:rowOff>
                  </from>
                  <to>
                    <xdr:col>4</xdr:col>
                    <xdr:colOff>704850</xdr:colOff>
                    <xdr:row>29</xdr:row>
                    <xdr:rowOff>95250</xdr:rowOff>
                  </to>
                </anchor>
              </controlPr>
            </control>
          </mc:Choice>
        </mc:AlternateContent>
        <mc:AlternateContent xmlns:mc="http://schemas.openxmlformats.org/markup-compatibility/2006">
          <mc:Choice Requires="x14">
            <control shapeId="50816" r:id="rId643" name="Group Box 640">
              <controlPr defaultSize="0" autoFill="0" autoPict="0">
                <anchor moveWithCells="1">
                  <from>
                    <xdr:col>2</xdr:col>
                    <xdr:colOff>3790950</xdr:colOff>
                    <xdr:row>29</xdr:row>
                    <xdr:rowOff>0</xdr:rowOff>
                  </from>
                  <to>
                    <xdr:col>4</xdr:col>
                    <xdr:colOff>704850</xdr:colOff>
                    <xdr:row>30</xdr:row>
                    <xdr:rowOff>95250</xdr:rowOff>
                  </to>
                </anchor>
              </controlPr>
            </control>
          </mc:Choice>
        </mc:AlternateContent>
        <mc:AlternateContent xmlns:mc="http://schemas.openxmlformats.org/markup-compatibility/2006">
          <mc:Choice Requires="x14">
            <control shapeId="50817" r:id="rId644" name="Group Box 641">
              <controlPr defaultSize="0" autoFill="0" autoPict="0">
                <anchor moveWithCells="1">
                  <from>
                    <xdr:col>2</xdr:col>
                    <xdr:colOff>3752850</xdr:colOff>
                    <xdr:row>28</xdr:row>
                    <xdr:rowOff>57150</xdr:rowOff>
                  </from>
                  <to>
                    <xdr:col>4</xdr:col>
                    <xdr:colOff>771525</xdr:colOff>
                    <xdr:row>30</xdr:row>
                    <xdr:rowOff>28575</xdr:rowOff>
                  </to>
                </anchor>
              </controlPr>
            </control>
          </mc:Choice>
        </mc:AlternateContent>
        <mc:AlternateContent xmlns:mc="http://schemas.openxmlformats.org/markup-compatibility/2006">
          <mc:Choice Requires="x14">
            <control shapeId="50818" r:id="rId645" name="Group Box 642">
              <controlPr defaultSize="0" autoFill="0" autoPict="0">
                <anchor moveWithCells="1">
                  <from>
                    <xdr:col>2</xdr:col>
                    <xdr:colOff>3810000</xdr:colOff>
                    <xdr:row>28</xdr:row>
                    <xdr:rowOff>161925</xdr:rowOff>
                  </from>
                  <to>
                    <xdr:col>4</xdr:col>
                    <xdr:colOff>819150</xdr:colOff>
                    <xdr:row>30</xdr:row>
                    <xdr:rowOff>57150</xdr:rowOff>
                  </to>
                </anchor>
              </controlPr>
            </control>
          </mc:Choice>
        </mc:AlternateContent>
        <mc:AlternateContent xmlns:mc="http://schemas.openxmlformats.org/markup-compatibility/2006">
          <mc:Choice Requires="x14">
            <control shapeId="50819" r:id="rId646" name="Group Box 643">
              <controlPr defaultSize="0" autoFill="0" autoPict="0">
                <anchor moveWithCells="1">
                  <from>
                    <xdr:col>2</xdr:col>
                    <xdr:colOff>3790950</xdr:colOff>
                    <xdr:row>29</xdr:row>
                    <xdr:rowOff>0</xdr:rowOff>
                  </from>
                  <to>
                    <xdr:col>4</xdr:col>
                    <xdr:colOff>704850</xdr:colOff>
                    <xdr:row>30</xdr:row>
                    <xdr:rowOff>95250</xdr:rowOff>
                  </to>
                </anchor>
              </controlPr>
            </control>
          </mc:Choice>
        </mc:AlternateContent>
        <mc:AlternateContent xmlns:mc="http://schemas.openxmlformats.org/markup-compatibility/2006">
          <mc:Choice Requires="x14">
            <control shapeId="50820" r:id="rId647" name="Group Box 644">
              <controlPr defaultSize="0" autoFill="0" autoPict="0">
                <anchor moveWithCells="1">
                  <from>
                    <xdr:col>2</xdr:col>
                    <xdr:colOff>3790950</xdr:colOff>
                    <xdr:row>29</xdr:row>
                    <xdr:rowOff>0</xdr:rowOff>
                  </from>
                  <to>
                    <xdr:col>4</xdr:col>
                    <xdr:colOff>704850</xdr:colOff>
                    <xdr:row>30</xdr:row>
                    <xdr:rowOff>95250</xdr:rowOff>
                  </to>
                </anchor>
              </controlPr>
            </control>
          </mc:Choice>
        </mc:AlternateContent>
        <mc:AlternateContent xmlns:mc="http://schemas.openxmlformats.org/markup-compatibility/2006">
          <mc:Choice Requires="x14">
            <control shapeId="50821" r:id="rId648" name="Group Box 645">
              <controlPr defaultSize="0" autoFill="0" autoPict="0">
                <anchor moveWithCells="1">
                  <from>
                    <xdr:col>2</xdr:col>
                    <xdr:colOff>3648075</xdr:colOff>
                    <xdr:row>29</xdr:row>
                    <xdr:rowOff>171450</xdr:rowOff>
                  </from>
                  <to>
                    <xdr:col>7</xdr:col>
                    <xdr:colOff>47625</xdr:colOff>
                    <xdr:row>31</xdr:row>
                    <xdr:rowOff>85725</xdr:rowOff>
                  </to>
                </anchor>
              </controlPr>
            </control>
          </mc:Choice>
        </mc:AlternateContent>
        <mc:AlternateContent xmlns:mc="http://schemas.openxmlformats.org/markup-compatibility/2006">
          <mc:Choice Requires="x14">
            <control shapeId="50822" r:id="rId649" name="Group Box 646">
              <controlPr defaultSize="0" autoFill="0" autoPict="0">
                <anchor moveWithCells="1">
                  <from>
                    <xdr:col>2</xdr:col>
                    <xdr:colOff>3790950</xdr:colOff>
                    <xdr:row>29</xdr:row>
                    <xdr:rowOff>0</xdr:rowOff>
                  </from>
                  <to>
                    <xdr:col>4</xdr:col>
                    <xdr:colOff>704850</xdr:colOff>
                    <xdr:row>30</xdr:row>
                    <xdr:rowOff>95250</xdr:rowOff>
                  </to>
                </anchor>
              </controlPr>
            </control>
          </mc:Choice>
        </mc:AlternateContent>
        <mc:AlternateContent xmlns:mc="http://schemas.openxmlformats.org/markup-compatibility/2006">
          <mc:Choice Requires="x14">
            <control shapeId="50823" r:id="rId650" name="Group Box 647">
              <controlPr defaultSize="0" autoFill="0" autoPict="0">
                <anchor moveWithCells="1">
                  <from>
                    <xdr:col>2</xdr:col>
                    <xdr:colOff>3790950</xdr:colOff>
                    <xdr:row>30</xdr:row>
                    <xdr:rowOff>0</xdr:rowOff>
                  </from>
                  <to>
                    <xdr:col>4</xdr:col>
                    <xdr:colOff>704850</xdr:colOff>
                    <xdr:row>31</xdr:row>
                    <xdr:rowOff>95250</xdr:rowOff>
                  </to>
                </anchor>
              </controlPr>
            </control>
          </mc:Choice>
        </mc:AlternateContent>
        <mc:AlternateContent xmlns:mc="http://schemas.openxmlformats.org/markup-compatibility/2006">
          <mc:Choice Requires="x14">
            <control shapeId="50824" r:id="rId651" name="Group Box 648">
              <controlPr defaultSize="0" autoFill="0" autoPict="0">
                <anchor moveWithCells="1">
                  <from>
                    <xdr:col>2</xdr:col>
                    <xdr:colOff>3752850</xdr:colOff>
                    <xdr:row>29</xdr:row>
                    <xdr:rowOff>57150</xdr:rowOff>
                  </from>
                  <to>
                    <xdr:col>4</xdr:col>
                    <xdr:colOff>771525</xdr:colOff>
                    <xdr:row>31</xdr:row>
                    <xdr:rowOff>28575</xdr:rowOff>
                  </to>
                </anchor>
              </controlPr>
            </control>
          </mc:Choice>
        </mc:AlternateContent>
        <mc:AlternateContent xmlns:mc="http://schemas.openxmlformats.org/markup-compatibility/2006">
          <mc:Choice Requires="x14">
            <control shapeId="50825" r:id="rId652" name="Group Box 649">
              <controlPr defaultSize="0" autoFill="0" autoPict="0">
                <anchor moveWithCells="1">
                  <from>
                    <xdr:col>2</xdr:col>
                    <xdr:colOff>3810000</xdr:colOff>
                    <xdr:row>29</xdr:row>
                    <xdr:rowOff>161925</xdr:rowOff>
                  </from>
                  <to>
                    <xdr:col>4</xdr:col>
                    <xdr:colOff>819150</xdr:colOff>
                    <xdr:row>31</xdr:row>
                    <xdr:rowOff>57150</xdr:rowOff>
                  </to>
                </anchor>
              </controlPr>
            </control>
          </mc:Choice>
        </mc:AlternateContent>
        <mc:AlternateContent xmlns:mc="http://schemas.openxmlformats.org/markup-compatibility/2006">
          <mc:Choice Requires="x14">
            <control shapeId="50826" r:id="rId653" name="Group Box 650">
              <controlPr defaultSize="0" autoFill="0" autoPict="0">
                <anchor moveWithCells="1">
                  <from>
                    <xdr:col>2</xdr:col>
                    <xdr:colOff>3648075</xdr:colOff>
                    <xdr:row>29</xdr:row>
                    <xdr:rowOff>171450</xdr:rowOff>
                  </from>
                  <to>
                    <xdr:col>7</xdr:col>
                    <xdr:colOff>47625</xdr:colOff>
                    <xdr:row>31</xdr:row>
                    <xdr:rowOff>85725</xdr:rowOff>
                  </to>
                </anchor>
              </controlPr>
            </control>
          </mc:Choice>
        </mc:AlternateContent>
        <mc:AlternateContent xmlns:mc="http://schemas.openxmlformats.org/markup-compatibility/2006">
          <mc:Choice Requires="x14">
            <control shapeId="50827" r:id="rId654" name="Group Box 651">
              <controlPr defaultSize="0" autoFill="0" autoPict="0">
                <anchor moveWithCells="1">
                  <from>
                    <xdr:col>2</xdr:col>
                    <xdr:colOff>3790950</xdr:colOff>
                    <xdr:row>29</xdr:row>
                    <xdr:rowOff>0</xdr:rowOff>
                  </from>
                  <to>
                    <xdr:col>4</xdr:col>
                    <xdr:colOff>704850</xdr:colOff>
                    <xdr:row>30</xdr:row>
                    <xdr:rowOff>95250</xdr:rowOff>
                  </to>
                </anchor>
              </controlPr>
            </control>
          </mc:Choice>
        </mc:AlternateContent>
        <mc:AlternateContent xmlns:mc="http://schemas.openxmlformats.org/markup-compatibility/2006">
          <mc:Choice Requires="x14">
            <control shapeId="50828" r:id="rId655" name="Group Box 652">
              <controlPr defaultSize="0" autoFill="0" autoPict="0">
                <anchor moveWithCells="1">
                  <from>
                    <xdr:col>2</xdr:col>
                    <xdr:colOff>3790950</xdr:colOff>
                    <xdr:row>30</xdr:row>
                    <xdr:rowOff>0</xdr:rowOff>
                  </from>
                  <to>
                    <xdr:col>4</xdr:col>
                    <xdr:colOff>704850</xdr:colOff>
                    <xdr:row>31</xdr:row>
                    <xdr:rowOff>95250</xdr:rowOff>
                  </to>
                </anchor>
              </controlPr>
            </control>
          </mc:Choice>
        </mc:AlternateContent>
        <mc:AlternateContent xmlns:mc="http://schemas.openxmlformats.org/markup-compatibility/2006">
          <mc:Choice Requires="x14">
            <control shapeId="50829" r:id="rId656" name="Group Box 653">
              <controlPr defaultSize="0" autoFill="0" autoPict="0">
                <anchor moveWithCells="1">
                  <from>
                    <xdr:col>2</xdr:col>
                    <xdr:colOff>3752850</xdr:colOff>
                    <xdr:row>29</xdr:row>
                    <xdr:rowOff>57150</xdr:rowOff>
                  </from>
                  <to>
                    <xdr:col>4</xdr:col>
                    <xdr:colOff>771525</xdr:colOff>
                    <xdr:row>31</xdr:row>
                    <xdr:rowOff>28575</xdr:rowOff>
                  </to>
                </anchor>
              </controlPr>
            </control>
          </mc:Choice>
        </mc:AlternateContent>
        <mc:AlternateContent xmlns:mc="http://schemas.openxmlformats.org/markup-compatibility/2006">
          <mc:Choice Requires="x14">
            <control shapeId="50830" r:id="rId657" name="Group Box 654">
              <controlPr defaultSize="0" autoFill="0" autoPict="0">
                <anchor moveWithCells="1">
                  <from>
                    <xdr:col>2</xdr:col>
                    <xdr:colOff>3810000</xdr:colOff>
                    <xdr:row>29</xdr:row>
                    <xdr:rowOff>161925</xdr:rowOff>
                  </from>
                  <to>
                    <xdr:col>4</xdr:col>
                    <xdr:colOff>819150</xdr:colOff>
                    <xdr:row>31</xdr:row>
                    <xdr:rowOff>57150</xdr:rowOff>
                  </to>
                </anchor>
              </controlPr>
            </control>
          </mc:Choice>
        </mc:AlternateContent>
        <mc:AlternateContent xmlns:mc="http://schemas.openxmlformats.org/markup-compatibility/2006">
          <mc:Choice Requires="x14">
            <control shapeId="50831" r:id="rId658" name="Group Box 655">
              <controlPr defaultSize="0" autoFill="0" autoPict="0">
                <anchor moveWithCells="1">
                  <from>
                    <xdr:col>2</xdr:col>
                    <xdr:colOff>3790950</xdr:colOff>
                    <xdr:row>30</xdr:row>
                    <xdr:rowOff>0</xdr:rowOff>
                  </from>
                  <to>
                    <xdr:col>4</xdr:col>
                    <xdr:colOff>704850</xdr:colOff>
                    <xdr:row>31</xdr:row>
                    <xdr:rowOff>95250</xdr:rowOff>
                  </to>
                </anchor>
              </controlPr>
            </control>
          </mc:Choice>
        </mc:AlternateContent>
        <mc:AlternateContent xmlns:mc="http://schemas.openxmlformats.org/markup-compatibility/2006">
          <mc:Choice Requires="x14">
            <control shapeId="50832" r:id="rId659" name="Group Box 656">
              <controlPr defaultSize="0" autoFill="0" autoPict="0">
                <anchor moveWithCells="1">
                  <from>
                    <xdr:col>2</xdr:col>
                    <xdr:colOff>3790950</xdr:colOff>
                    <xdr:row>30</xdr:row>
                    <xdr:rowOff>0</xdr:rowOff>
                  </from>
                  <to>
                    <xdr:col>4</xdr:col>
                    <xdr:colOff>704850</xdr:colOff>
                    <xdr:row>31</xdr:row>
                    <xdr:rowOff>95250</xdr:rowOff>
                  </to>
                </anchor>
              </controlPr>
            </control>
          </mc:Choice>
        </mc:AlternateContent>
        <mc:AlternateContent xmlns:mc="http://schemas.openxmlformats.org/markup-compatibility/2006">
          <mc:Choice Requires="x14">
            <control shapeId="50833" r:id="rId660" name="Group Box 657">
              <controlPr defaultSize="0" autoFill="0" autoPict="0">
                <anchor moveWithCells="1">
                  <from>
                    <xdr:col>2</xdr:col>
                    <xdr:colOff>3648075</xdr:colOff>
                    <xdr:row>31</xdr:row>
                    <xdr:rowOff>171450</xdr:rowOff>
                  </from>
                  <to>
                    <xdr:col>7</xdr:col>
                    <xdr:colOff>47625</xdr:colOff>
                    <xdr:row>33</xdr:row>
                    <xdr:rowOff>85725</xdr:rowOff>
                  </to>
                </anchor>
              </controlPr>
            </control>
          </mc:Choice>
        </mc:AlternateContent>
        <mc:AlternateContent xmlns:mc="http://schemas.openxmlformats.org/markup-compatibility/2006">
          <mc:Choice Requires="x14">
            <control shapeId="50834" r:id="rId661" name="Group Box 658">
              <controlPr defaultSize="0" autoFill="0" autoPict="0">
                <anchor moveWithCells="1">
                  <from>
                    <xdr:col>2</xdr:col>
                    <xdr:colOff>3790950</xdr:colOff>
                    <xdr:row>31</xdr:row>
                    <xdr:rowOff>0</xdr:rowOff>
                  </from>
                  <to>
                    <xdr:col>4</xdr:col>
                    <xdr:colOff>704850</xdr:colOff>
                    <xdr:row>32</xdr:row>
                    <xdr:rowOff>95250</xdr:rowOff>
                  </to>
                </anchor>
              </controlPr>
            </control>
          </mc:Choice>
        </mc:AlternateContent>
        <mc:AlternateContent xmlns:mc="http://schemas.openxmlformats.org/markup-compatibility/2006">
          <mc:Choice Requires="x14">
            <control shapeId="50835" r:id="rId662" name="Group Box 659">
              <controlPr defaultSize="0" autoFill="0" autoPict="0">
                <anchor moveWithCells="1">
                  <from>
                    <xdr:col>2</xdr:col>
                    <xdr:colOff>3790950</xdr:colOff>
                    <xdr:row>32</xdr:row>
                    <xdr:rowOff>0</xdr:rowOff>
                  </from>
                  <to>
                    <xdr:col>4</xdr:col>
                    <xdr:colOff>704850</xdr:colOff>
                    <xdr:row>33</xdr:row>
                    <xdr:rowOff>95250</xdr:rowOff>
                  </to>
                </anchor>
              </controlPr>
            </control>
          </mc:Choice>
        </mc:AlternateContent>
        <mc:AlternateContent xmlns:mc="http://schemas.openxmlformats.org/markup-compatibility/2006">
          <mc:Choice Requires="x14">
            <control shapeId="50836" r:id="rId663" name="Group Box 660">
              <controlPr defaultSize="0" autoFill="0" autoPict="0">
                <anchor moveWithCells="1">
                  <from>
                    <xdr:col>2</xdr:col>
                    <xdr:colOff>3752850</xdr:colOff>
                    <xdr:row>31</xdr:row>
                    <xdr:rowOff>57150</xdr:rowOff>
                  </from>
                  <to>
                    <xdr:col>4</xdr:col>
                    <xdr:colOff>771525</xdr:colOff>
                    <xdr:row>33</xdr:row>
                    <xdr:rowOff>28575</xdr:rowOff>
                  </to>
                </anchor>
              </controlPr>
            </control>
          </mc:Choice>
        </mc:AlternateContent>
        <mc:AlternateContent xmlns:mc="http://schemas.openxmlformats.org/markup-compatibility/2006">
          <mc:Choice Requires="x14">
            <control shapeId="50837" r:id="rId664" name="Group Box 661">
              <controlPr defaultSize="0" autoFill="0" autoPict="0">
                <anchor moveWithCells="1">
                  <from>
                    <xdr:col>2</xdr:col>
                    <xdr:colOff>3810000</xdr:colOff>
                    <xdr:row>31</xdr:row>
                    <xdr:rowOff>161925</xdr:rowOff>
                  </from>
                  <to>
                    <xdr:col>4</xdr:col>
                    <xdr:colOff>819150</xdr:colOff>
                    <xdr:row>33</xdr:row>
                    <xdr:rowOff>57150</xdr:rowOff>
                  </to>
                </anchor>
              </controlPr>
            </control>
          </mc:Choice>
        </mc:AlternateContent>
        <mc:AlternateContent xmlns:mc="http://schemas.openxmlformats.org/markup-compatibility/2006">
          <mc:Choice Requires="x14">
            <control shapeId="50838" r:id="rId665" name="Group Box 662">
              <controlPr defaultSize="0" autoFill="0" autoPict="0">
                <anchor moveWithCells="1">
                  <from>
                    <xdr:col>2</xdr:col>
                    <xdr:colOff>3648075</xdr:colOff>
                    <xdr:row>31</xdr:row>
                    <xdr:rowOff>171450</xdr:rowOff>
                  </from>
                  <to>
                    <xdr:col>7</xdr:col>
                    <xdr:colOff>47625</xdr:colOff>
                    <xdr:row>33</xdr:row>
                    <xdr:rowOff>85725</xdr:rowOff>
                  </to>
                </anchor>
              </controlPr>
            </control>
          </mc:Choice>
        </mc:AlternateContent>
        <mc:AlternateContent xmlns:mc="http://schemas.openxmlformats.org/markup-compatibility/2006">
          <mc:Choice Requires="x14">
            <control shapeId="50839" r:id="rId666" name="Group Box 663">
              <controlPr defaultSize="0" autoFill="0" autoPict="0">
                <anchor moveWithCells="1">
                  <from>
                    <xdr:col>2</xdr:col>
                    <xdr:colOff>3790950</xdr:colOff>
                    <xdr:row>31</xdr:row>
                    <xdr:rowOff>0</xdr:rowOff>
                  </from>
                  <to>
                    <xdr:col>4</xdr:col>
                    <xdr:colOff>704850</xdr:colOff>
                    <xdr:row>32</xdr:row>
                    <xdr:rowOff>95250</xdr:rowOff>
                  </to>
                </anchor>
              </controlPr>
            </control>
          </mc:Choice>
        </mc:AlternateContent>
        <mc:AlternateContent xmlns:mc="http://schemas.openxmlformats.org/markup-compatibility/2006">
          <mc:Choice Requires="x14">
            <control shapeId="50840" r:id="rId667" name="Group Box 664">
              <controlPr defaultSize="0" autoFill="0" autoPict="0">
                <anchor moveWithCells="1">
                  <from>
                    <xdr:col>2</xdr:col>
                    <xdr:colOff>3790950</xdr:colOff>
                    <xdr:row>32</xdr:row>
                    <xdr:rowOff>0</xdr:rowOff>
                  </from>
                  <to>
                    <xdr:col>4</xdr:col>
                    <xdr:colOff>704850</xdr:colOff>
                    <xdr:row>33</xdr:row>
                    <xdr:rowOff>95250</xdr:rowOff>
                  </to>
                </anchor>
              </controlPr>
            </control>
          </mc:Choice>
        </mc:AlternateContent>
        <mc:AlternateContent xmlns:mc="http://schemas.openxmlformats.org/markup-compatibility/2006">
          <mc:Choice Requires="x14">
            <control shapeId="50841" r:id="rId668" name="Group Box 665">
              <controlPr defaultSize="0" autoFill="0" autoPict="0">
                <anchor moveWithCells="1">
                  <from>
                    <xdr:col>2</xdr:col>
                    <xdr:colOff>3752850</xdr:colOff>
                    <xdr:row>31</xdr:row>
                    <xdr:rowOff>57150</xdr:rowOff>
                  </from>
                  <to>
                    <xdr:col>4</xdr:col>
                    <xdr:colOff>771525</xdr:colOff>
                    <xdr:row>33</xdr:row>
                    <xdr:rowOff>28575</xdr:rowOff>
                  </to>
                </anchor>
              </controlPr>
            </control>
          </mc:Choice>
        </mc:AlternateContent>
        <mc:AlternateContent xmlns:mc="http://schemas.openxmlformats.org/markup-compatibility/2006">
          <mc:Choice Requires="x14">
            <control shapeId="50842" r:id="rId669" name="Group Box 666">
              <controlPr defaultSize="0" autoFill="0" autoPict="0">
                <anchor moveWithCells="1">
                  <from>
                    <xdr:col>2</xdr:col>
                    <xdr:colOff>3810000</xdr:colOff>
                    <xdr:row>31</xdr:row>
                    <xdr:rowOff>161925</xdr:rowOff>
                  </from>
                  <to>
                    <xdr:col>4</xdr:col>
                    <xdr:colOff>819150</xdr:colOff>
                    <xdr:row>33</xdr:row>
                    <xdr:rowOff>57150</xdr:rowOff>
                  </to>
                </anchor>
              </controlPr>
            </control>
          </mc:Choice>
        </mc:AlternateContent>
        <mc:AlternateContent xmlns:mc="http://schemas.openxmlformats.org/markup-compatibility/2006">
          <mc:Choice Requires="x14">
            <control shapeId="50843" r:id="rId670" name="Group Box 667">
              <controlPr defaultSize="0" autoFill="0" autoPict="0">
                <anchor moveWithCells="1">
                  <from>
                    <xdr:col>2</xdr:col>
                    <xdr:colOff>3790950</xdr:colOff>
                    <xdr:row>32</xdr:row>
                    <xdr:rowOff>0</xdr:rowOff>
                  </from>
                  <to>
                    <xdr:col>4</xdr:col>
                    <xdr:colOff>704850</xdr:colOff>
                    <xdr:row>33</xdr:row>
                    <xdr:rowOff>95250</xdr:rowOff>
                  </to>
                </anchor>
              </controlPr>
            </control>
          </mc:Choice>
        </mc:AlternateContent>
        <mc:AlternateContent xmlns:mc="http://schemas.openxmlformats.org/markup-compatibility/2006">
          <mc:Choice Requires="x14">
            <control shapeId="50844" r:id="rId671" name="Group Box 668">
              <controlPr defaultSize="0" autoFill="0" autoPict="0">
                <anchor moveWithCells="1">
                  <from>
                    <xdr:col>2</xdr:col>
                    <xdr:colOff>3790950</xdr:colOff>
                    <xdr:row>32</xdr:row>
                    <xdr:rowOff>0</xdr:rowOff>
                  </from>
                  <to>
                    <xdr:col>4</xdr:col>
                    <xdr:colOff>704850</xdr:colOff>
                    <xdr:row>33</xdr:row>
                    <xdr:rowOff>95250</xdr:rowOff>
                  </to>
                </anchor>
              </controlPr>
            </control>
          </mc:Choice>
        </mc:AlternateContent>
        <mc:AlternateContent xmlns:mc="http://schemas.openxmlformats.org/markup-compatibility/2006">
          <mc:Choice Requires="x14">
            <control shapeId="50845" r:id="rId672" name="Group Box 669">
              <controlPr defaultSize="0" autoFill="0" autoPict="0">
                <anchor moveWithCells="1">
                  <from>
                    <xdr:col>2</xdr:col>
                    <xdr:colOff>3648075</xdr:colOff>
                    <xdr:row>32</xdr:row>
                    <xdr:rowOff>171450</xdr:rowOff>
                  </from>
                  <to>
                    <xdr:col>7</xdr:col>
                    <xdr:colOff>47625</xdr:colOff>
                    <xdr:row>34</xdr:row>
                    <xdr:rowOff>85725</xdr:rowOff>
                  </to>
                </anchor>
              </controlPr>
            </control>
          </mc:Choice>
        </mc:AlternateContent>
        <mc:AlternateContent xmlns:mc="http://schemas.openxmlformats.org/markup-compatibility/2006">
          <mc:Choice Requires="x14">
            <control shapeId="50846" r:id="rId673" name="Group Box 670">
              <controlPr defaultSize="0" autoFill="0" autoPict="0">
                <anchor moveWithCells="1">
                  <from>
                    <xdr:col>2</xdr:col>
                    <xdr:colOff>3790950</xdr:colOff>
                    <xdr:row>32</xdr:row>
                    <xdr:rowOff>0</xdr:rowOff>
                  </from>
                  <to>
                    <xdr:col>4</xdr:col>
                    <xdr:colOff>704850</xdr:colOff>
                    <xdr:row>33</xdr:row>
                    <xdr:rowOff>95250</xdr:rowOff>
                  </to>
                </anchor>
              </controlPr>
            </control>
          </mc:Choice>
        </mc:AlternateContent>
        <mc:AlternateContent xmlns:mc="http://schemas.openxmlformats.org/markup-compatibility/2006">
          <mc:Choice Requires="x14">
            <control shapeId="50847" r:id="rId674" name="Group Box 671">
              <controlPr defaultSize="0" autoFill="0" autoPict="0">
                <anchor moveWithCells="1">
                  <from>
                    <xdr:col>2</xdr:col>
                    <xdr:colOff>3790950</xdr:colOff>
                    <xdr:row>33</xdr:row>
                    <xdr:rowOff>0</xdr:rowOff>
                  </from>
                  <to>
                    <xdr:col>4</xdr:col>
                    <xdr:colOff>704850</xdr:colOff>
                    <xdr:row>34</xdr:row>
                    <xdr:rowOff>95250</xdr:rowOff>
                  </to>
                </anchor>
              </controlPr>
            </control>
          </mc:Choice>
        </mc:AlternateContent>
        <mc:AlternateContent xmlns:mc="http://schemas.openxmlformats.org/markup-compatibility/2006">
          <mc:Choice Requires="x14">
            <control shapeId="50848" r:id="rId675" name="Group Box 672">
              <controlPr defaultSize="0" autoFill="0" autoPict="0">
                <anchor moveWithCells="1">
                  <from>
                    <xdr:col>2</xdr:col>
                    <xdr:colOff>3752850</xdr:colOff>
                    <xdr:row>32</xdr:row>
                    <xdr:rowOff>57150</xdr:rowOff>
                  </from>
                  <to>
                    <xdr:col>4</xdr:col>
                    <xdr:colOff>771525</xdr:colOff>
                    <xdr:row>34</xdr:row>
                    <xdr:rowOff>28575</xdr:rowOff>
                  </to>
                </anchor>
              </controlPr>
            </control>
          </mc:Choice>
        </mc:AlternateContent>
        <mc:AlternateContent xmlns:mc="http://schemas.openxmlformats.org/markup-compatibility/2006">
          <mc:Choice Requires="x14">
            <control shapeId="50849" r:id="rId676" name="Group Box 673">
              <controlPr defaultSize="0" autoFill="0" autoPict="0">
                <anchor moveWithCells="1">
                  <from>
                    <xdr:col>2</xdr:col>
                    <xdr:colOff>3810000</xdr:colOff>
                    <xdr:row>32</xdr:row>
                    <xdr:rowOff>161925</xdr:rowOff>
                  </from>
                  <to>
                    <xdr:col>4</xdr:col>
                    <xdr:colOff>819150</xdr:colOff>
                    <xdr:row>34</xdr:row>
                    <xdr:rowOff>57150</xdr:rowOff>
                  </to>
                </anchor>
              </controlPr>
            </control>
          </mc:Choice>
        </mc:AlternateContent>
        <mc:AlternateContent xmlns:mc="http://schemas.openxmlformats.org/markup-compatibility/2006">
          <mc:Choice Requires="x14">
            <control shapeId="50850" r:id="rId677" name="Group Box 674">
              <controlPr defaultSize="0" autoFill="0" autoPict="0">
                <anchor moveWithCells="1">
                  <from>
                    <xdr:col>2</xdr:col>
                    <xdr:colOff>3648075</xdr:colOff>
                    <xdr:row>32</xdr:row>
                    <xdr:rowOff>171450</xdr:rowOff>
                  </from>
                  <to>
                    <xdr:col>7</xdr:col>
                    <xdr:colOff>47625</xdr:colOff>
                    <xdr:row>34</xdr:row>
                    <xdr:rowOff>85725</xdr:rowOff>
                  </to>
                </anchor>
              </controlPr>
            </control>
          </mc:Choice>
        </mc:AlternateContent>
        <mc:AlternateContent xmlns:mc="http://schemas.openxmlformats.org/markup-compatibility/2006">
          <mc:Choice Requires="x14">
            <control shapeId="50851" r:id="rId678" name="Group Box 675">
              <controlPr defaultSize="0" autoFill="0" autoPict="0">
                <anchor moveWithCells="1">
                  <from>
                    <xdr:col>2</xdr:col>
                    <xdr:colOff>3790950</xdr:colOff>
                    <xdr:row>32</xdr:row>
                    <xdr:rowOff>0</xdr:rowOff>
                  </from>
                  <to>
                    <xdr:col>4</xdr:col>
                    <xdr:colOff>704850</xdr:colOff>
                    <xdr:row>33</xdr:row>
                    <xdr:rowOff>95250</xdr:rowOff>
                  </to>
                </anchor>
              </controlPr>
            </control>
          </mc:Choice>
        </mc:AlternateContent>
        <mc:AlternateContent xmlns:mc="http://schemas.openxmlformats.org/markup-compatibility/2006">
          <mc:Choice Requires="x14">
            <control shapeId="50852" r:id="rId679" name="Group Box 676">
              <controlPr defaultSize="0" autoFill="0" autoPict="0">
                <anchor moveWithCells="1">
                  <from>
                    <xdr:col>2</xdr:col>
                    <xdr:colOff>3790950</xdr:colOff>
                    <xdr:row>33</xdr:row>
                    <xdr:rowOff>0</xdr:rowOff>
                  </from>
                  <to>
                    <xdr:col>4</xdr:col>
                    <xdr:colOff>704850</xdr:colOff>
                    <xdr:row>34</xdr:row>
                    <xdr:rowOff>95250</xdr:rowOff>
                  </to>
                </anchor>
              </controlPr>
            </control>
          </mc:Choice>
        </mc:AlternateContent>
        <mc:AlternateContent xmlns:mc="http://schemas.openxmlformats.org/markup-compatibility/2006">
          <mc:Choice Requires="x14">
            <control shapeId="50853" r:id="rId680" name="Group Box 677">
              <controlPr defaultSize="0" autoFill="0" autoPict="0">
                <anchor moveWithCells="1">
                  <from>
                    <xdr:col>2</xdr:col>
                    <xdr:colOff>3752850</xdr:colOff>
                    <xdr:row>32</xdr:row>
                    <xdr:rowOff>57150</xdr:rowOff>
                  </from>
                  <to>
                    <xdr:col>4</xdr:col>
                    <xdr:colOff>771525</xdr:colOff>
                    <xdr:row>34</xdr:row>
                    <xdr:rowOff>28575</xdr:rowOff>
                  </to>
                </anchor>
              </controlPr>
            </control>
          </mc:Choice>
        </mc:AlternateContent>
        <mc:AlternateContent xmlns:mc="http://schemas.openxmlformats.org/markup-compatibility/2006">
          <mc:Choice Requires="x14">
            <control shapeId="50854" r:id="rId681" name="Group Box 678">
              <controlPr defaultSize="0" autoFill="0" autoPict="0">
                <anchor moveWithCells="1">
                  <from>
                    <xdr:col>2</xdr:col>
                    <xdr:colOff>3810000</xdr:colOff>
                    <xdr:row>32</xdr:row>
                    <xdr:rowOff>161925</xdr:rowOff>
                  </from>
                  <to>
                    <xdr:col>4</xdr:col>
                    <xdr:colOff>819150</xdr:colOff>
                    <xdr:row>34</xdr:row>
                    <xdr:rowOff>57150</xdr:rowOff>
                  </to>
                </anchor>
              </controlPr>
            </control>
          </mc:Choice>
        </mc:AlternateContent>
        <mc:AlternateContent xmlns:mc="http://schemas.openxmlformats.org/markup-compatibility/2006">
          <mc:Choice Requires="x14">
            <control shapeId="50855" r:id="rId682" name="Group Box 679">
              <controlPr defaultSize="0" autoFill="0" autoPict="0">
                <anchor moveWithCells="1">
                  <from>
                    <xdr:col>2</xdr:col>
                    <xdr:colOff>3790950</xdr:colOff>
                    <xdr:row>33</xdr:row>
                    <xdr:rowOff>0</xdr:rowOff>
                  </from>
                  <to>
                    <xdr:col>4</xdr:col>
                    <xdr:colOff>704850</xdr:colOff>
                    <xdr:row>34</xdr:row>
                    <xdr:rowOff>95250</xdr:rowOff>
                  </to>
                </anchor>
              </controlPr>
            </control>
          </mc:Choice>
        </mc:AlternateContent>
        <mc:AlternateContent xmlns:mc="http://schemas.openxmlformats.org/markup-compatibility/2006">
          <mc:Choice Requires="x14">
            <control shapeId="50856" r:id="rId683" name="Group Box 680">
              <controlPr defaultSize="0" autoFill="0" autoPict="0">
                <anchor moveWithCells="1">
                  <from>
                    <xdr:col>2</xdr:col>
                    <xdr:colOff>3790950</xdr:colOff>
                    <xdr:row>33</xdr:row>
                    <xdr:rowOff>0</xdr:rowOff>
                  </from>
                  <to>
                    <xdr:col>4</xdr:col>
                    <xdr:colOff>704850</xdr:colOff>
                    <xdr:row>34</xdr:row>
                    <xdr:rowOff>95250</xdr:rowOff>
                  </to>
                </anchor>
              </controlPr>
            </control>
          </mc:Choice>
        </mc:AlternateContent>
        <mc:AlternateContent xmlns:mc="http://schemas.openxmlformats.org/markup-compatibility/2006">
          <mc:Choice Requires="x14">
            <control shapeId="50857" r:id="rId684" name="Group Box 681">
              <controlPr defaultSize="0" autoFill="0" autoPict="0">
                <anchor moveWithCells="1">
                  <from>
                    <xdr:col>2</xdr:col>
                    <xdr:colOff>3648075</xdr:colOff>
                    <xdr:row>33</xdr:row>
                    <xdr:rowOff>171450</xdr:rowOff>
                  </from>
                  <to>
                    <xdr:col>7</xdr:col>
                    <xdr:colOff>47625</xdr:colOff>
                    <xdr:row>35</xdr:row>
                    <xdr:rowOff>85725</xdr:rowOff>
                  </to>
                </anchor>
              </controlPr>
            </control>
          </mc:Choice>
        </mc:AlternateContent>
        <mc:AlternateContent xmlns:mc="http://schemas.openxmlformats.org/markup-compatibility/2006">
          <mc:Choice Requires="x14">
            <control shapeId="50858" r:id="rId685" name="Group Box 682">
              <controlPr defaultSize="0" autoFill="0" autoPict="0">
                <anchor moveWithCells="1">
                  <from>
                    <xdr:col>2</xdr:col>
                    <xdr:colOff>3790950</xdr:colOff>
                    <xdr:row>33</xdr:row>
                    <xdr:rowOff>0</xdr:rowOff>
                  </from>
                  <to>
                    <xdr:col>4</xdr:col>
                    <xdr:colOff>704850</xdr:colOff>
                    <xdr:row>34</xdr:row>
                    <xdr:rowOff>95250</xdr:rowOff>
                  </to>
                </anchor>
              </controlPr>
            </control>
          </mc:Choice>
        </mc:AlternateContent>
        <mc:AlternateContent xmlns:mc="http://schemas.openxmlformats.org/markup-compatibility/2006">
          <mc:Choice Requires="x14">
            <control shapeId="50859" r:id="rId686" name="Group Box 683">
              <controlPr defaultSize="0" autoFill="0" autoPict="0">
                <anchor moveWithCells="1">
                  <from>
                    <xdr:col>2</xdr:col>
                    <xdr:colOff>3790950</xdr:colOff>
                    <xdr:row>34</xdr:row>
                    <xdr:rowOff>0</xdr:rowOff>
                  </from>
                  <to>
                    <xdr:col>4</xdr:col>
                    <xdr:colOff>704850</xdr:colOff>
                    <xdr:row>35</xdr:row>
                    <xdr:rowOff>95250</xdr:rowOff>
                  </to>
                </anchor>
              </controlPr>
            </control>
          </mc:Choice>
        </mc:AlternateContent>
        <mc:AlternateContent xmlns:mc="http://schemas.openxmlformats.org/markup-compatibility/2006">
          <mc:Choice Requires="x14">
            <control shapeId="50860" r:id="rId687" name="Group Box 684">
              <controlPr defaultSize="0" autoFill="0" autoPict="0">
                <anchor moveWithCells="1">
                  <from>
                    <xdr:col>2</xdr:col>
                    <xdr:colOff>3752850</xdr:colOff>
                    <xdr:row>33</xdr:row>
                    <xdr:rowOff>57150</xdr:rowOff>
                  </from>
                  <to>
                    <xdr:col>4</xdr:col>
                    <xdr:colOff>771525</xdr:colOff>
                    <xdr:row>35</xdr:row>
                    <xdr:rowOff>28575</xdr:rowOff>
                  </to>
                </anchor>
              </controlPr>
            </control>
          </mc:Choice>
        </mc:AlternateContent>
        <mc:AlternateContent xmlns:mc="http://schemas.openxmlformats.org/markup-compatibility/2006">
          <mc:Choice Requires="x14">
            <control shapeId="50861" r:id="rId688" name="Group Box 685">
              <controlPr defaultSize="0" autoFill="0" autoPict="0">
                <anchor moveWithCells="1">
                  <from>
                    <xdr:col>2</xdr:col>
                    <xdr:colOff>3810000</xdr:colOff>
                    <xdr:row>33</xdr:row>
                    <xdr:rowOff>161925</xdr:rowOff>
                  </from>
                  <to>
                    <xdr:col>4</xdr:col>
                    <xdr:colOff>819150</xdr:colOff>
                    <xdr:row>35</xdr:row>
                    <xdr:rowOff>57150</xdr:rowOff>
                  </to>
                </anchor>
              </controlPr>
            </control>
          </mc:Choice>
        </mc:AlternateContent>
        <mc:AlternateContent xmlns:mc="http://schemas.openxmlformats.org/markup-compatibility/2006">
          <mc:Choice Requires="x14">
            <control shapeId="50862" r:id="rId689" name="Group Box 686">
              <controlPr defaultSize="0" autoFill="0" autoPict="0">
                <anchor moveWithCells="1">
                  <from>
                    <xdr:col>2</xdr:col>
                    <xdr:colOff>3648075</xdr:colOff>
                    <xdr:row>33</xdr:row>
                    <xdr:rowOff>171450</xdr:rowOff>
                  </from>
                  <to>
                    <xdr:col>7</xdr:col>
                    <xdr:colOff>47625</xdr:colOff>
                    <xdr:row>35</xdr:row>
                    <xdr:rowOff>85725</xdr:rowOff>
                  </to>
                </anchor>
              </controlPr>
            </control>
          </mc:Choice>
        </mc:AlternateContent>
        <mc:AlternateContent xmlns:mc="http://schemas.openxmlformats.org/markup-compatibility/2006">
          <mc:Choice Requires="x14">
            <control shapeId="50863" r:id="rId690" name="Group Box 687">
              <controlPr defaultSize="0" autoFill="0" autoPict="0">
                <anchor moveWithCells="1">
                  <from>
                    <xdr:col>2</xdr:col>
                    <xdr:colOff>3790950</xdr:colOff>
                    <xdr:row>33</xdr:row>
                    <xdr:rowOff>0</xdr:rowOff>
                  </from>
                  <to>
                    <xdr:col>4</xdr:col>
                    <xdr:colOff>704850</xdr:colOff>
                    <xdr:row>34</xdr:row>
                    <xdr:rowOff>95250</xdr:rowOff>
                  </to>
                </anchor>
              </controlPr>
            </control>
          </mc:Choice>
        </mc:AlternateContent>
        <mc:AlternateContent xmlns:mc="http://schemas.openxmlformats.org/markup-compatibility/2006">
          <mc:Choice Requires="x14">
            <control shapeId="50864" r:id="rId691" name="Group Box 688">
              <controlPr defaultSize="0" autoFill="0" autoPict="0">
                <anchor moveWithCells="1">
                  <from>
                    <xdr:col>2</xdr:col>
                    <xdr:colOff>3790950</xdr:colOff>
                    <xdr:row>34</xdr:row>
                    <xdr:rowOff>0</xdr:rowOff>
                  </from>
                  <to>
                    <xdr:col>4</xdr:col>
                    <xdr:colOff>704850</xdr:colOff>
                    <xdr:row>35</xdr:row>
                    <xdr:rowOff>95250</xdr:rowOff>
                  </to>
                </anchor>
              </controlPr>
            </control>
          </mc:Choice>
        </mc:AlternateContent>
        <mc:AlternateContent xmlns:mc="http://schemas.openxmlformats.org/markup-compatibility/2006">
          <mc:Choice Requires="x14">
            <control shapeId="50865" r:id="rId692" name="Group Box 689">
              <controlPr defaultSize="0" autoFill="0" autoPict="0">
                <anchor moveWithCells="1">
                  <from>
                    <xdr:col>2</xdr:col>
                    <xdr:colOff>3752850</xdr:colOff>
                    <xdr:row>33</xdr:row>
                    <xdr:rowOff>57150</xdr:rowOff>
                  </from>
                  <to>
                    <xdr:col>4</xdr:col>
                    <xdr:colOff>771525</xdr:colOff>
                    <xdr:row>35</xdr:row>
                    <xdr:rowOff>28575</xdr:rowOff>
                  </to>
                </anchor>
              </controlPr>
            </control>
          </mc:Choice>
        </mc:AlternateContent>
        <mc:AlternateContent xmlns:mc="http://schemas.openxmlformats.org/markup-compatibility/2006">
          <mc:Choice Requires="x14">
            <control shapeId="50866" r:id="rId693" name="Group Box 690">
              <controlPr defaultSize="0" autoFill="0" autoPict="0">
                <anchor moveWithCells="1">
                  <from>
                    <xdr:col>2</xdr:col>
                    <xdr:colOff>3810000</xdr:colOff>
                    <xdr:row>33</xdr:row>
                    <xdr:rowOff>161925</xdr:rowOff>
                  </from>
                  <to>
                    <xdr:col>4</xdr:col>
                    <xdr:colOff>819150</xdr:colOff>
                    <xdr:row>35</xdr:row>
                    <xdr:rowOff>57150</xdr:rowOff>
                  </to>
                </anchor>
              </controlPr>
            </control>
          </mc:Choice>
        </mc:AlternateContent>
        <mc:AlternateContent xmlns:mc="http://schemas.openxmlformats.org/markup-compatibility/2006">
          <mc:Choice Requires="x14">
            <control shapeId="50867" r:id="rId694" name="Group Box 691">
              <controlPr defaultSize="0" autoFill="0" autoPict="0">
                <anchor moveWithCells="1">
                  <from>
                    <xdr:col>2</xdr:col>
                    <xdr:colOff>3790950</xdr:colOff>
                    <xdr:row>34</xdr:row>
                    <xdr:rowOff>0</xdr:rowOff>
                  </from>
                  <to>
                    <xdr:col>4</xdr:col>
                    <xdr:colOff>704850</xdr:colOff>
                    <xdr:row>35</xdr:row>
                    <xdr:rowOff>95250</xdr:rowOff>
                  </to>
                </anchor>
              </controlPr>
            </control>
          </mc:Choice>
        </mc:AlternateContent>
        <mc:AlternateContent xmlns:mc="http://schemas.openxmlformats.org/markup-compatibility/2006">
          <mc:Choice Requires="x14">
            <control shapeId="50868" r:id="rId695" name="Group Box 692">
              <controlPr defaultSize="0" autoFill="0" autoPict="0">
                <anchor moveWithCells="1">
                  <from>
                    <xdr:col>2</xdr:col>
                    <xdr:colOff>3790950</xdr:colOff>
                    <xdr:row>34</xdr:row>
                    <xdr:rowOff>0</xdr:rowOff>
                  </from>
                  <to>
                    <xdr:col>4</xdr:col>
                    <xdr:colOff>704850</xdr:colOff>
                    <xdr:row>35</xdr:row>
                    <xdr:rowOff>95250</xdr:rowOff>
                  </to>
                </anchor>
              </controlPr>
            </control>
          </mc:Choice>
        </mc:AlternateContent>
        <mc:AlternateContent xmlns:mc="http://schemas.openxmlformats.org/markup-compatibility/2006">
          <mc:Choice Requires="x14">
            <control shapeId="50869" r:id="rId696" name="Group Box 693">
              <controlPr defaultSize="0" autoFill="0" autoPict="0">
                <anchor moveWithCells="1">
                  <from>
                    <xdr:col>2</xdr:col>
                    <xdr:colOff>3648075</xdr:colOff>
                    <xdr:row>35</xdr:row>
                    <xdr:rowOff>171450</xdr:rowOff>
                  </from>
                  <to>
                    <xdr:col>7</xdr:col>
                    <xdr:colOff>47625</xdr:colOff>
                    <xdr:row>37</xdr:row>
                    <xdr:rowOff>85725</xdr:rowOff>
                  </to>
                </anchor>
              </controlPr>
            </control>
          </mc:Choice>
        </mc:AlternateContent>
        <mc:AlternateContent xmlns:mc="http://schemas.openxmlformats.org/markup-compatibility/2006">
          <mc:Choice Requires="x14">
            <control shapeId="50870" r:id="rId697" name="Group Box 694">
              <controlPr defaultSize="0" autoFill="0" autoPict="0">
                <anchor moveWithCells="1">
                  <from>
                    <xdr:col>2</xdr:col>
                    <xdr:colOff>3790950</xdr:colOff>
                    <xdr:row>35</xdr:row>
                    <xdr:rowOff>0</xdr:rowOff>
                  </from>
                  <to>
                    <xdr:col>4</xdr:col>
                    <xdr:colOff>704850</xdr:colOff>
                    <xdr:row>36</xdr:row>
                    <xdr:rowOff>95250</xdr:rowOff>
                  </to>
                </anchor>
              </controlPr>
            </control>
          </mc:Choice>
        </mc:AlternateContent>
        <mc:AlternateContent xmlns:mc="http://schemas.openxmlformats.org/markup-compatibility/2006">
          <mc:Choice Requires="x14">
            <control shapeId="50871" r:id="rId698" name="Group Box 695">
              <controlPr defaultSize="0" autoFill="0" autoPict="0">
                <anchor moveWithCells="1">
                  <from>
                    <xdr:col>2</xdr:col>
                    <xdr:colOff>3790950</xdr:colOff>
                    <xdr:row>36</xdr:row>
                    <xdr:rowOff>0</xdr:rowOff>
                  </from>
                  <to>
                    <xdr:col>4</xdr:col>
                    <xdr:colOff>704850</xdr:colOff>
                    <xdr:row>37</xdr:row>
                    <xdr:rowOff>95250</xdr:rowOff>
                  </to>
                </anchor>
              </controlPr>
            </control>
          </mc:Choice>
        </mc:AlternateContent>
        <mc:AlternateContent xmlns:mc="http://schemas.openxmlformats.org/markup-compatibility/2006">
          <mc:Choice Requires="x14">
            <control shapeId="50872" r:id="rId699" name="Group Box 696">
              <controlPr defaultSize="0" autoFill="0" autoPict="0">
                <anchor moveWithCells="1">
                  <from>
                    <xdr:col>2</xdr:col>
                    <xdr:colOff>3752850</xdr:colOff>
                    <xdr:row>35</xdr:row>
                    <xdr:rowOff>57150</xdr:rowOff>
                  </from>
                  <to>
                    <xdr:col>4</xdr:col>
                    <xdr:colOff>771525</xdr:colOff>
                    <xdr:row>37</xdr:row>
                    <xdr:rowOff>28575</xdr:rowOff>
                  </to>
                </anchor>
              </controlPr>
            </control>
          </mc:Choice>
        </mc:AlternateContent>
        <mc:AlternateContent xmlns:mc="http://schemas.openxmlformats.org/markup-compatibility/2006">
          <mc:Choice Requires="x14">
            <control shapeId="50873" r:id="rId700" name="Group Box 697">
              <controlPr defaultSize="0" autoFill="0" autoPict="0">
                <anchor moveWithCells="1">
                  <from>
                    <xdr:col>2</xdr:col>
                    <xdr:colOff>3810000</xdr:colOff>
                    <xdr:row>35</xdr:row>
                    <xdr:rowOff>161925</xdr:rowOff>
                  </from>
                  <to>
                    <xdr:col>4</xdr:col>
                    <xdr:colOff>819150</xdr:colOff>
                    <xdr:row>37</xdr:row>
                    <xdr:rowOff>57150</xdr:rowOff>
                  </to>
                </anchor>
              </controlPr>
            </control>
          </mc:Choice>
        </mc:AlternateContent>
        <mc:AlternateContent xmlns:mc="http://schemas.openxmlformats.org/markup-compatibility/2006">
          <mc:Choice Requires="x14">
            <control shapeId="50874" r:id="rId701" name="Group Box 698">
              <controlPr defaultSize="0" autoFill="0" autoPict="0">
                <anchor moveWithCells="1">
                  <from>
                    <xdr:col>2</xdr:col>
                    <xdr:colOff>3648075</xdr:colOff>
                    <xdr:row>35</xdr:row>
                    <xdr:rowOff>171450</xdr:rowOff>
                  </from>
                  <to>
                    <xdr:col>7</xdr:col>
                    <xdr:colOff>47625</xdr:colOff>
                    <xdr:row>37</xdr:row>
                    <xdr:rowOff>85725</xdr:rowOff>
                  </to>
                </anchor>
              </controlPr>
            </control>
          </mc:Choice>
        </mc:AlternateContent>
        <mc:AlternateContent xmlns:mc="http://schemas.openxmlformats.org/markup-compatibility/2006">
          <mc:Choice Requires="x14">
            <control shapeId="50875" r:id="rId702" name="Group Box 699">
              <controlPr defaultSize="0" autoFill="0" autoPict="0">
                <anchor moveWithCells="1">
                  <from>
                    <xdr:col>2</xdr:col>
                    <xdr:colOff>3790950</xdr:colOff>
                    <xdr:row>35</xdr:row>
                    <xdr:rowOff>0</xdr:rowOff>
                  </from>
                  <to>
                    <xdr:col>4</xdr:col>
                    <xdr:colOff>704850</xdr:colOff>
                    <xdr:row>36</xdr:row>
                    <xdr:rowOff>95250</xdr:rowOff>
                  </to>
                </anchor>
              </controlPr>
            </control>
          </mc:Choice>
        </mc:AlternateContent>
        <mc:AlternateContent xmlns:mc="http://schemas.openxmlformats.org/markup-compatibility/2006">
          <mc:Choice Requires="x14">
            <control shapeId="50876" r:id="rId703" name="Group Box 700">
              <controlPr defaultSize="0" autoFill="0" autoPict="0">
                <anchor moveWithCells="1">
                  <from>
                    <xdr:col>2</xdr:col>
                    <xdr:colOff>3790950</xdr:colOff>
                    <xdr:row>36</xdr:row>
                    <xdr:rowOff>0</xdr:rowOff>
                  </from>
                  <to>
                    <xdr:col>4</xdr:col>
                    <xdr:colOff>704850</xdr:colOff>
                    <xdr:row>37</xdr:row>
                    <xdr:rowOff>95250</xdr:rowOff>
                  </to>
                </anchor>
              </controlPr>
            </control>
          </mc:Choice>
        </mc:AlternateContent>
        <mc:AlternateContent xmlns:mc="http://schemas.openxmlformats.org/markup-compatibility/2006">
          <mc:Choice Requires="x14">
            <control shapeId="50877" r:id="rId704" name="Group Box 701">
              <controlPr defaultSize="0" autoFill="0" autoPict="0">
                <anchor moveWithCells="1">
                  <from>
                    <xdr:col>2</xdr:col>
                    <xdr:colOff>3752850</xdr:colOff>
                    <xdr:row>35</xdr:row>
                    <xdr:rowOff>57150</xdr:rowOff>
                  </from>
                  <to>
                    <xdr:col>4</xdr:col>
                    <xdr:colOff>771525</xdr:colOff>
                    <xdr:row>37</xdr:row>
                    <xdr:rowOff>28575</xdr:rowOff>
                  </to>
                </anchor>
              </controlPr>
            </control>
          </mc:Choice>
        </mc:AlternateContent>
        <mc:AlternateContent xmlns:mc="http://schemas.openxmlformats.org/markup-compatibility/2006">
          <mc:Choice Requires="x14">
            <control shapeId="50878" r:id="rId705" name="Group Box 702">
              <controlPr defaultSize="0" autoFill="0" autoPict="0">
                <anchor moveWithCells="1">
                  <from>
                    <xdr:col>2</xdr:col>
                    <xdr:colOff>3810000</xdr:colOff>
                    <xdr:row>35</xdr:row>
                    <xdr:rowOff>161925</xdr:rowOff>
                  </from>
                  <to>
                    <xdr:col>4</xdr:col>
                    <xdr:colOff>819150</xdr:colOff>
                    <xdr:row>37</xdr:row>
                    <xdr:rowOff>57150</xdr:rowOff>
                  </to>
                </anchor>
              </controlPr>
            </control>
          </mc:Choice>
        </mc:AlternateContent>
        <mc:AlternateContent xmlns:mc="http://schemas.openxmlformats.org/markup-compatibility/2006">
          <mc:Choice Requires="x14">
            <control shapeId="50879" r:id="rId706" name="Group Box 703">
              <controlPr defaultSize="0" autoFill="0" autoPict="0">
                <anchor moveWithCells="1">
                  <from>
                    <xdr:col>2</xdr:col>
                    <xdr:colOff>3790950</xdr:colOff>
                    <xdr:row>36</xdr:row>
                    <xdr:rowOff>0</xdr:rowOff>
                  </from>
                  <to>
                    <xdr:col>4</xdr:col>
                    <xdr:colOff>704850</xdr:colOff>
                    <xdr:row>37</xdr:row>
                    <xdr:rowOff>95250</xdr:rowOff>
                  </to>
                </anchor>
              </controlPr>
            </control>
          </mc:Choice>
        </mc:AlternateContent>
        <mc:AlternateContent xmlns:mc="http://schemas.openxmlformats.org/markup-compatibility/2006">
          <mc:Choice Requires="x14">
            <control shapeId="50880" r:id="rId707" name="Group Box 704">
              <controlPr defaultSize="0" autoFill="0" autoPict="0">
                <anchor moveWithCells="1">
                  <from>
                    <xdr:col>2</xdr:col>
                    <xdr:colOff>3790950</xdr:colOff>
                    <xdr:row>36</xdr:row>
                    <xdr:rowOff>0</xdr:rowOff>
                  </from>
                  <to>
                    <xdr:col>4</xdr:col>
                    <xdr:colOff>704850</xdr:colOff>
                    <xdr:row>37</xdr:row>
                    <xdr:rowOff>95250</xdr:rowOff>
                  </to>
                </anchor>
              </controlPr>
            </control>
          </mc:Choice>
        </mc:AlternateContent>
        <mc:AlternateContent xmlns:mc="http://schemas.openxmlformats.org/markup-compatibility/2006">
          <mc:Choice Requires="x14">
            <control shapeId="50881" r:id="rId708" name="Group Box 705">
              <controlPr defaultSize="0" autoFill="0" autoPict="0">
                <anchor moveWithCells="1">
                  <from>
                    <xdr:col>2</xdr:col>
                    <xdr:colOff>3648075</xdr:colOff>
                    <xdr:row>36</xdr:row>
                    <xdr:rowOff>171450</xdr:rowOff>
                  </from>
                  <to>
                    <xdr:col>7</xdr:col>
                    <xdr:colOff>47625</xdr:colOff>
                    <xdr:row>38</xdr:row>
                    <xdr:rowOff>85725</xdr:rowOff>
                  </to>
                </anchor>
              </controlPr>
            </control>
          </mc:Choice>
        </mc:AlternateContent>
        <mc:AlternateContent xmlns:mc="http://schemas.openxmlformats.org/markup-compatibility/2006">
          <mc:Choice Requires="x14">
            <control shapeId="50882" r:id="rId709" name="Group Box 706">
              <controlPr defaultSize="0" autoFill="0" autoPict="0">
                <anchor moveWithCells="1">
                  <from>
                    <xdr:col>2</xdr:col>
                    <xdr:colOff>3790950</xdr:colOff>
                    <xdr:row>36</xdr:row>
                    <xdr:rowOff>0</xdr:rowOff>
                  </from>
                  <to>
                    <xdr:col>4</xdr:col>
                    <xdr:colOff>704850</xdr:colOff>
                    <xdr:row>37</xdr:row>
                    <xdr:rowOff>95250</xdr:rowOff>
                  </to>
                </anchor>
              </controlPr>
            </control>
          </mc:Choice>
        </mc:AlternateContent>
        <mc:AlternateContent xmlns:mc="http://schemas.openxmlformats.org/markup-compatibility/2006">
          <mc:Choice Requires="x14">
            <control shapeId="50883" r:id="rId710" name="Group Box 707">
              <controlPr defaultSize="0" autoFill="0" autoPict="0">
                <anchor moveWithCells="1">
                  <from>
                    <xdr:col>2</xdr:col>
                    <xdr:colOff>3790950</xdr:colOff>
                    <xdr:row>37</xdr:row>
                    <xdr:rowOff>0</xdr:rowOff>
                  </from>
                  <to>
                    <xdr:col>4</xdr:col>
                    <xdr:colOff>704850</xdr:colOff>
                    <xdr:row>38</xdr:row>
                    <xdr:rowOff>95250</xdr:rowOff>
                  </to>
                </anchor>
              </controlPr>
            </control>
          </mc:Choice>
        </mc:AlternateContent>
        <mc:AlternateContent xmlns:mc="http://schemas.openxmlformats.org/markup-compatibility/2006">
          <mc:Choice Requires="x14">
            <control shapeId="50884" r:id="rId711" name="Group Box 708">
              <controlPr defaultSize="0" autoFill="0" autoPict="0">
                <anchor moveWithCells="1">
                  <from>
                    <xdr:col>2</xdr:col>
                    <xdr:colOff>3752850</xdr:colOff>
                    <xdr:row>36</xdr:row>
                    <xdr:rowOff>57150</xdr:rowOff>
                  </from>
                  <to>
                    <xdr:col>4</xdr:col>
                    <xdr:colOff>771525</xdr:colOff>
                    <xdr:row>38</xdr:row>
                    <xdr:rowOff>28575</xdr:rowOff>
                  </to>
                </anchor>
              </controlPr>
            </control>
          </mc:Choice>
        </mc:AlternateContent>
        <mc:AlternateContent xmlns:mc="http://schemas.openxmlformats.org/markup-compatibility/2006">
          <mc:Choice Requires="x14">
            <control shapeId="50885" r:id="rId712" name="Group Box 709">
              <controlPr defaultSize="0" autoFill="0" autoPict="0">
                <anchor moveWithCells="1">
                  <from>
                    <xdr:col>2</xdr:col>
                    <xdr:colOff>3810000</xdr:colOff>
                    <xdr:row>36</xdr:row>
                    <xdr:rowOff>161925</xdr:rowOff>
                  </from>
                  <to>
                    <xdr:col>4</xdr:col>
                    <xdr:colOff>819150</xdr:colOff>
                    <xdr:row>38</xdr:row>
                    <xdr:rowOff>57150</xdr:rowOff>
                  </to>
                </anchor>
              </controlPr>
            </control>
          </mc:Choice>
        </mc:AlternateContent>
        <mc:AlternateContent xmlns:mc="http://schemas.openxmlformats.org/markup-compatibility/2006">
          <mc:Choice Requires="x14">
            <control shapeId="50886" r:id="rId713" name="Group Box 710">
              <controlPr defaultSize="0" autoFill="0" autoPict="0">
                <anchor moveWithCells="1">
                  <from>
                    <xdr:col>2</xdr:col>
                    <xdr:colOff>3648075</xdr:colOff>
                    <xdr:row>36</xdr:row>
                    <xdr:rowOff>171450</xdr:rowOff>
                  </from>
                  <to>
                    <xdr:col>7</xdr:col>
                    <xdr:colOff>47625</xdr:colOff>
                    <xdr:row>38</xdr:row>
                    <xdr:rowOff>85725</xdr:rowOff>
                  </to>
                </anchor>
              </controlPr>
            </control>
          </mc:Choice>
        </mc:AlternateContent>
        <mc:AlternateContent xmlns:mc="http://schemas.openxmlformats.org/markup-compatibility/2006">
          <mc:Choice Requires="x14">
            <control shapeId="50887" r:id="rId714" name="Group Box 711">
              <controlPr defaultSize="0" autoFill="0" autoPict="0">
                <anchor moveWithCells="1">
                  <from>
                    <xdr:col>2</xdr:col>
                    <xdr:colOff>3790950</xdr:colOff>
                    <xdr:row>36</xdr:row>
                    <xdr:rowOff>0</xdr:rowOff>
                  </from>
                  <to>
                    <xdr:col>4</xdr:col>
                    <xdr:colOff>704850</xdr:colOff>
                    <xdr:row>37</xdr:row>
                    <xdr:rowOff>95250</xdr:rowOff>
                  </to>
                </anchor>
              </controlPr>
            </control>
          </mc:Choice>
        </mc:AlternateContent>
        <mc:AlternateContent xmlns:mc="http://schemas.openxmlformats.org/markup-compatibility/2006">
          <mc:Choice Requires="x14">
            <control shapeId="50888" r:id="rId715" name="Group Box 712">
              <controlPr defaultSize="0" autoFill="0" autoPict="0">
                <anchor moveWithCells="1">
                  <from>
                    <xdr:col>2</xdr:col>
                    <xdr:colOff>3790950</xdr:colOff>
                    <xdr:row>37</xdr:row>
                    <xdr:rowOff>0</xdr:rowOff>
                  </from>
                  <to>
                    <xdr:col>4</xdr:col>
                    <xdr:colOff>704850</xdr:colOff>
                    <xdr:row>38</xdr:row>
                    <xdr:rowOff>95250</xdr:rowOff>
                  </to>
                </anchor>
              </controlPr>
            </control>
          </mc:Choice>
        </mc:AlternateContent>
        <mc:AlternateContent xmlns:mc="http://schemas.openxmlformats.org/markup-compatibility/2006">
          <mc:Choice Requires="x14">
            <control shapeId="50889" r:id="rId716" name="Group Box 713">
              <controlPr defaultSize="0" autoFill="0" autoPict="0">
                <anchor moveWithCells="1">
                  <from>
                    <xdr:col>2</xdr:col>
                    <xdr:colOff>3752850</xdr:colOff>
                    <xdr:row>36</xdr:row>
                    <xdr:rowOff>57150</xdr:rowOff>
                  </from>
                  <to>
                    <xdr:col>4</xdr:col>
                    <xdr:colOff>771525</xdr:colOff>
                    <xdr:row>38</xdr:row>
                    <xdr:rowOff>28575</xdr:rowOff>
                  </to>
                </anchor>
              </controlPr>
            </control>
          </mc:Choice>
        </mc:AlternateContent>
        <mc:AlternateContent xmlns:mc="http://schemas.openxmlformats.org/markup-compatibility/2006">
          <mc:Choice Requires="x14">
            <control shapeId="50890" r:id="rId717" name="Group Box 714">
              <controlPr defaultSize="0" autoFill="0" autoPict="0">
                <anchor moveWithCells="1">
                  <from>
                    <xdr:col>2</xdr:col>
                    <xdr:colOff>3810000</xdr:colOff>
                    <xdr:row>36</xdr:row>
                    <xdr:rowOff>161925</xdr:rowOff>
                  </from>
                  <to>
                    <xdr:col>4</xdr:col>
                    <xdr:colOff>819150</xdr:colOff>
                    <xdr:row>38</xdr:row>
                    <xdr:rowOff>57150</xdr:rowOff>
                  </to>
                </anchor>
              </controlPr>
            </control>
          </mc:Choice>
        </mc:AlternateContent>
        <mc:AlternateContent xmlns:mc="http://schemas.openxmlformats.org/markup-compatibility/2006">
          <mc:Choice Requires="x14">
            <control shapeId="50891" r:id="rId718" name="Group Box 715">
              <controlPr defaultSize="0" autoFill="0" autoPict="0">
                <anchor moveWithCells="1">
                  <from>
                    <xdr:col>2</xdr:col>
                    <xdr:colOff>3790950</xdr:colOff>
                    <xdr:row>37</xdr:row>
                    <xdr:rowOff>0</xdr:rowOff>
                  </from>
                  <to>
                    <xdr:col>4</xdr:col>
                    <xdr:colOff>704850</xdr:colOff>
                    <xdr:row>38</xdr:row>
                    <xdr:rowOff>95250</xdr:rowOff>
                  </to>
                </anchor>
              </controlPr>
            </control>
          </mc:Choice>
        </mc:AlternateContent>
        <mc:AlternateContent xmlns:mc="http://schemas.openxmlformats.org/markup-compatibility/2006">
          <mc:Choice Requires="x14">
            <control shapeId="50892" r:id="rId719" name="Group Box 716">
              <controlPr defaultSize="0" autoFill="0" autoPict="0">
                <anchor moveWithCells="1">
                  <from>
                    <xdr:col>2</xdr:col>
                    <xdr:colOff>3790950</xdr:colOff>
                    <xdr:row>37</xdr:row>
                    <xdr:rowOff>0</xdr:rowOff>
                  </from>
                  <to>
                    <xdr:col>4</xdr:col>
                    <xdr:colOff>704850</xdr:colOff>
                    <xdr:row>38</xdr:row>
                    <xdr:rowOff>95250</xdr:rowOff>
                  </to>
                </anchor>
              </controlPr>
            </control>
          </mc:Choice>
        </mc:AlternateContent>
        <mc:AlternateContent xmlns:mc="http://schemas.openxmlformats.org/markup-compatibility/2006">
          <mc:Choice Requires="x14">
            <control shapeId="50893" r:id="rId720" name="Group Box 717">
              <controlPr defaultSize="0" autoFill="0" autoPict="0">
                <anchor moveWithCells="1">
                  <from>
                    <xdr:col>2</xdr:col>
                    <xdr:colOff>3648075</xdr:colOff>
                    <xdr:row>37</xdr:row>
                    <xdr:rowOff>171450</xdr:rowOff>
                  </from>
                  <to>
                    <xdr:col>7</xdr:col>
                    <xdr:colOff>47625</xdr:colOff>
                    <xdr:row>39</xdr:row>
                    <xdr:rowOff>85725</xdr:rowOff>
                  </to>
                </anchor>
              </controlPr>
            </control>
          </mc:Choice>
        </mc:AlternateContent>
        <mc:AlternateContent xmlns:mc="http://schemas.openxmlformats.org/markup-compatibility/2006">
          <mc:Choice Requires="x14">
            <control shapeId="50894" r:id="rId721" name="Group Box 718">
              <controlPr defaultSize="0" autoFill="0" autoPict="0">
                <anchor moveWithCells="1">
                  <from>
                    <xdr:col>2</xdr:col>
                    <xdr:colOff>3790950</xdr:colOff>
                    <xdr:row>37</xdr:row>
                    <xdr:rowOff>0</xdr:rowOff>
                  </from>
                  <to>
                    <xdr:col>4</xdr:col>
                    <xdr:colOff>704850</xdr:colOff>
                    <xdr:row>38</xdr:row>
                    <xdr:rowOff>95250</xdr:rowOff>
                  </to>
                </anchor>
              </controlPr>
            </control>
          </mc:Choice>
        </mc:AlternateContent>
        <mc:AlternateContent xmlns:mc="http://schemas.openxmlformats.org/markup-compatibility/2006">
          <mc:Choice Requires="x14">
            <control shapeId="50895" r:id="rId722" name="Group Box 719">
              <controlPr defaultSize="0" autoFill="0" autoPict="0">
                <anchor moveWithCells="1">
                  <from>
                    <xdr:col>2</xdr:col>
                    <xdr:colOff>3790950</xdr:colOff>
                    <xdr:row>38</xdr:row>
                    <xdr:rowOff>0</xdr:rowOff>
                  </from>
                  <to>
                    <xdr:col>4</xdr:col>
                    <xdr:colOff>704850</xdr:colOff>
                    <xdr:row>39</xdr:row>
                    <xdr:rowOff>95250</xdr:rowOff>
                  </to>
                </anchor>
              </controlPr>
            </control>
          </mc:Choice>
        </mc:AlternateContent>
        <mc:AlternateContent xmlns:mc="http://schemas.openxmlformats.org/markup-compatibility/2006">
          <mc:Choice Requires="x14">
            <control shapeId="50896" r:id="rId723" name="Group Box 720">
              <controlPr defaultSize="0" autoFill="0" autoPict="0">
                <anchor moveWithCells="1">
                  <from>
                    <xdr:col>2</xdr:col>
                    <xdr:colOff>3752850</xdr:colOff>
                    <xdr:row>37</xdr:row>
                    <xdr:rowOff>57150</xdr:rowOff>
                  </from>
                  <to>
                    <xdr:col>4</xdr:col>
                    <xdr:colOff>771525</xdr:colOff>
                    <xdr:row>39</xdr:row>
                    <xdr:rowOff>28575</xdr:rowOff>
                  </to>
                </anchor>
              </controlPr>
            </control>
          </mc:Choice>
        </mc:AlternateContent>
        <mc:AlternateContent xmlns:mc="http://schemas.openxmlformats.org/markup-compatibility/2006">
          <mc:Choice Requires="x14">
            <control shapeId="50897" r:id="rId724" name="Group Box 721">
              <controlPr defaultSize="0" autoFill="0" autoPict="0">
                <anchor moveWithCells="1">
                  <from>
                    <xdr:col>2</xdr:col>
                    <xdr:colOff>3810000</xdr:colOff>
                    <xdr:row>37</xdr:row>
                    <xdr:rowOff>161925</xdr:rowOff>
                  </from>
                  <to>
                    <xdr:col>4</xdr:col>
                    <xdr:colOff>819150</xdr:colOff>
                    <xdr:row>39</xdr:row>
                    <xdr:rowOff>57150</xdr:rowOff>
                  </to>
                </anchor>
              </controlPr>
            </control>
          </mc:Choice>
        </mc:AlternateContent>
        <mc:AlternateContent xmlns:mc="http://schemas.openxmlformats.org/markup-compatibility/2006">
          <mc:Choice Requires="x14">
            <control shapeId="50898" r:id="rId725" name="Group Box 722">
              <controlPr defaultSize="0" autoFill="0" autoPict="0">
                <anchor moveWithCells="1">
                  <from>
                    <xdr:col>2</xdr:col>
                    <xdr:colOff>3648075</xdr:colOff>
                    <xdr:row>37</xdr:row>
                    <xdr:rowOff>171450</xdr:rowOff>
                  </from>
                  <to>
                    <xdr:col>7</xdr:col>
                    <xdr:colOff>47625</xdr:colOff>
                    <xdr:row>39</xdr:row>
                    <xdr:rowOff>85725</xdr:rowOff>
                  </to>
                </anchor>
              </controlPr>
            </control>
          </mc:Choice>
        </mc:AlternateContent>
        <mc:AlternateContent xmlns:mc="http://schemas.openxmlformats.org/markup-compatibility/2006">
          <mc:Choice Requires="x14">
            <control shapeId="50899" r:id="rId726" name="Group Box 723">
              <controlPr defaultSize="0" autoFill="0" autoPict="0">
                <anchor moveWithCells="1">
                  <from>
                    <xdr:col>2</xdr:col>
                    <xdr:colOff>3790950</xdr:colOff>
                    <xdr:row>37</xdr:row>
                    <xdr:rowOff>0</xdr:rowOff>
                  </from>
                  <to>
                    <xdr:col>4</xdr:col>
                    <xdr:colOff>704850</xdr:colOff>
                    <xdr:row>38</xdr:row>
                    <xdr:rowOff>95250</xdr:rowOff>
                  </to>
                </anchor>
              </controlPr>
            </control>
          </mc:Choice>
        </mc:AlternateContent>
        <mc:AlternateContent xmlns:mc="http://schemas.openxmlformats.org/markup-compatibility/2006">
          <mc:Choice Requires="x14">
            <control shapeId="50900" r:id="rId727" name="Group Box 724">
              <controlPr defaultSize="0" autoFill="0" autoPict="0">
                <anchor moveWithCells="1">
                  <from>
                    <xdr:col>2</xdr:col>
                    <xdr:colOff>3790950</xdr:colOff>
                    <xdr:row>38</xdr:row>
                    <xdr:rowOff>0</xdr:rowOff>
                  </from>
                  <to>
                    <xdr:col>4</xdr:col>
                    <xdr:colOff>704850</xdr:colOff>
                    <xdr:row>39</xdr:row>
                    <xdr:rowOff>95250</xdr:rowOff>
                  </to>
                </anchor>
              </controlPr>
            </control>
          </mc:Choice>
        </mc:AlternateContent>
        <mc:AlternateContent xmlns:mc="http://schemas.openxmlformats.org/markup-compatibility/2006">
          <mc:Choice Requires="x14">
            <control shapeId="50901" r:id="rId728" name="Group Box 725">
              <controlPr defaultSize="0" autoFill="0" autoPict="0">
                <anchor moveWithCells="1">
                  <from>
                    <xdr:col>2</xdr:col>
                    <xdr:colOff>3752850</xdr:colOff>
                    <xdr:row>37</xdr:row>
                    <xdr:rowOff>57150</xdr:rowOff>
                  </from>
                  <to>
                    <xdr:col>4</xdr:col>
                    <xdr:colOff>771525</xdr:colOff>
                    <xdr:row>39</xdr:row>
                    <xdr:rowOff>28575</xdr:rowOff>
                  </to>
                </anchor>
              </controlPr>
            </control>
          </mc:Choice>
        </mc:AlternateContent>
        <mc:AlternateContent xmlns:mc="http://schemas.openxmlformats.org/markup-compatibility/2006">
          <mc:Choice Requires="x14">
            <control shapeId="50902" r:id="rId729" name="Group Box 726">
              <controlPr defaultSize="0" autoFill="0" autoPict="0">
                <anchor moveWithCells="1">
                  <from>
                    <xdr:col>2</xdr:col>
                    <xdr:colOff>3810000</xdr:colOff>
                    <xdr:row>37</xdr:row>
                    <xdr:rowOff>161925</xdr:rowOff>
                  </from>
                  <to>
                    <xdr:col>4</xdr:col>
                    <xdr:colOff>819150</xdr:colOff>
                    <xdr:row>39</xdr:row>
                    <xdr:rowOff>57150</xdr:rowOff>
                  </to>
                </anchor>
              </controlPr>
            </control>
          </mc:Choice>
        </mc:AlternateContent>
        <mc:AlternateContent xmlns:mc="http://schemas.openxmlformats.org/markup-compatibility/2006">
          <mc:Choice Requires="x14">
            <control shapeId="50903" r:id="rId730" name="Group Box 727">
              <controlPr defaultSize="0" autoFill="0" autoPict="0">
                <anchor moveWithCells="1">
                  <from>
                    <xdr:col>2</xdr:col>
                    <xdr:colOff>3790950</xdr:colOff>
                    <xdr:row>38</xdr:row>
                    <xdr:rowOff>0</xdr:rowOff>
                  </from>
                  <to>
                    <xdr:col>4</xdr:col>
                    <xdr:colOff>704850</xdr:colOff>
                    <xdr:row>39</xdr:row>
                    <xdr:rowOff>95250</xdr:rowOff>
                  </to>
                </anchor>
              </controlPr>
            </control>
          </mc:Choice>
        </mc:AlternateContent>
        <mc:AlternateContent xmlns:mc="http://schemas.openxmlformats.org/markup-compatibility/2006">
          <mc:Choice Requires="x14">
            <control shapeId="50904" r:id="rId731" name="Group Box 728">
              <controlPr defaultSize="0" autoFill="0" autoPict="0">
                <anchor moveWithCells="1">
                  <from>
                    <xdr:col>2</xdr:col>
                    <xdr:colOff>3790950</xdr:colOff>
                    <xdr:row>38</xdr:row>
                    <xdr:rowOff>0</xdr:rowOff>
                  </from>
                  <to>
                    <xdr:col>4</xdr:col>
                    <xdr:colOff>704850</xdr:colOff>
                    <xdr:row>39</xdr:row>
                    <xdr:rowOff>95250</xdr:rowOff>
                  </to>
                </anchor>
              </controlPr>
            </control>
          </mc:Choice>
        </mc:AlternateContent>
        <mc:AlternateContent xmlns:mc="http://schemas.openxmlformats.org/markup-compatibility/2006">
          <mc:Choice Requires="x14">
            <control shapeId="50905" r:id="rId732" name="Group Box 729">
              <controlPr defaultSize="0" autoFill="0" autoPict="0">
                <anchor moveWithCells="1">
                  <from>
                    <xdr:col>2</xdr:col>
                    <xdr:colOff>3648075</xdr:colOff>
                    <xdr:row>38</xdr:row>
                    <xdr:rowOff>171450</xdr:rowOff>
                  </from>
                  <to>
                    <xdr:col>7</xdr:col>
                    <xdr:colOff>47625</xdr:colOff>
                    <xdr:row>40</xdr:row>
                    <xdr:rowOff>85725</xdr:rowOff>
                  </to>
                </anchor>
              </controlPr>
            </control>
          </mc:Choice>
        </mc:AlternateContent>
        <mc:AlternateContent xmlns:mc="http://schemas.openxmlformats.org/markup-compatibility/2006">
          <mc:Choice Requires="x14">
            <control shapeId="50906" r:id="rId733" name="Group Box 730">
              <controlPr defaultSize="0" autoFill="0" autoPict="0">
                <anchor moveWithCells="1">
                  <from>
                    <xdr:col>2</xdr:col>
                    <xdr:colOff>3790950</xdr:colOff>
                    <xdr:row>38</xdr:row>
                    <xdr:rowOff>0</xdr:rowOff>
                  </from>
                  <to>
                    <xdr:col>4</xdr:col>
                    <xdr:colOff>704850</xdr:colOff>
                    <xdr:row>39</xdr:row>
                    <xdr:rowOff>95250</xdr:rowOff>
                  </to>
                </anchor>
              </controlPr>
            </control>
          </mc:Choice>
        </mc:AlternateContent>
        <mc:AlternateContent xmlns:mc="http://schemas.openxmlformats.org/markup-compatibility/2006">
          <mc:Choice Requires="x14">
            <control shapeId="50907" r:id="rId734" name="Group Box 731">
              <controlPr defaultSize="0" autoFill="0" autoPict="0">
                <anchor moveWithCells="1">
                  <from>
                    <xdr:col>2</xdr:col>
                    <xdr:colOff>3790950</xdr:colOff>
                    <xdr:row>39</xdr:row>
                    <xdr:rowOff>0</xdr:rowOff>
                  </from>
                  <to>
                    <xdr:col>4</xdr:col>
                    <xdr:colOff>704850</xdr:colOff>
                    <xdr:row>40</xdr:row>
                    <xdr:rowOff>95250</xdr:rowOff>
                  </to>
                </anchor>
              </controlPr>
            </control>
          </mc:Choice>
        </mc:AlternateContent>
        <mc:AlternateContent xmlns:mc="http://schemas.openxmlformats.org/markup-compatibility/2006">
          <mc:Choice Requires="x14">
            <control shapeId="50908" r:id="rId735" name="Group Box 732">
              <controlPr defaultSize="0" autoFill="0" autoPict="0">
                <anchor moveWithCells="1">
                  <from>
                    <xdr:col>2</xdr:col>
                    <xdr:colOff>3752850</xdr:colOff>
                    <xdr:row>38</xdr:row>
                    <xdr:rowOff>57150</xdr:rowOff>
                  </from>
                  <to>
                    <xdr:col>4</xdr:col>
                    <xdr:colOff>771525</xdr:colOff>
                    <xdr:row>40</xdr:row>
                    <xdr:rowOff>28575</xdr:rowOff>
                  </to>
                </anchor>
              </controlPr>
            </control>
          </mc:Choice>
        </mc:AlternateContent>
        <mc:AlternateContent xmlns:mc="http://schemas.openxmlformats.org/markup-compatibility/2006">
          <mc:Choice Requires="x14">
            <control shapeId="50909" r:id="rId736" name="Group Box 733">
              <controlPr defaultSize="0" autoFill="0" autoPict="0">
                <anchor moveWithCells="1">
                  <from>
                    <xdr:col>2</xdr:col>
                    <xdr:colOff>3810000</xdr:colOff>
                    <xdr:row>38</xdr:row>
                    <xdr:rowOff>161925</xdr:rowOff>
                  </from>
                  <to>
                    <xdr:col>4</xdr:col>
                    <xdr:colOff>819150</xdr:colOff>
                    <xdr:row>40</xdr:row>
                    <xdr:rowOff>57150</xdr:rowOff>
                  </to>
                </anchor>
              </controlPr>
            </control>
          </mc:Choice>
        </mc:AlternateContent>
        <mc:AlternateContent xmlns:mc="http://schemas.openxmlformats.org/markup-compatibility/2006">
          <mc:Choice Requires="x14">
            <control shapeId="50910" r:id="rId737" name="Group Box 734">
              <controlPr defaultSize="0" autoFill="0" autoPict="0">
                <anchor moveWithCells="1">
                  <from>
                    <xdr:col>2</xdr:col>
                    <xdr:colOff>3648075</xdr:colOff>
                    <xdr:row>38</xdr:row>
                    <xdr:rowOff>171450</xdr:rowOff>
                  </from>
                  <to>
                    <xdr:col>7</xdr:col>
                    <xdr:colOff>47625</xdr:colOff>
                    <xdr:row>40</xdr:row>
                    <xdr:rowOff>85725</xdr:rowOff>
                  </to>
                </anchor>
              </controlPr>
            </control>
          </mc:Choice>
        </mc:AlternateContent>
        <mc:AlternateContent xmlns:mc="http://schemas.openxmlformats.org/markup-compatibility/2006">
          <mc:Choice Requires="x14">
            <control shapeId="50911" r:id="rId738" name="Group Box 735">
              <controlPr defaultSize="0" autoFill="0" autoPict="0">
                <anchor moveWithCells="1">
                  <from>
                    <xdr:col>2</xdr:col>
                    <xdr:colOff>3790950</xdr:colOff>
                    <xdr:row>38</xdr:row>
                    <xdr:rowOff>0</xdr:rowOff>
                  </from>
                  <to>
                    <xdr:col>4</xdr:col>
                    <xdr:colOff>704850</xdr:colOff>
                    <xdr:row>39</xdr:row>
                    <xdr:rowOff>95250</xdr:rowOff>
                  </to>
                </anchor>
              </controlPr>
            </control>
          </mc:Choice>
        </mc:AlternateContent>
        <mc:AlternateContent xmlns:mc="http://schemas.openxmlformats.org/markup-compatibility/2006">
          <mc:Choice Requires="x14">
            <control shapeId="50912" r:id="rId739" name="Group Box 736">
              <controlPr defaultSize="0" autoFill="0" autoPict="0">
                <anchor moveWithCells="1">
                  <from>
                    <xdr:col>2</xdr:col>
                    <xdr:colOff>3790950</xdr:colOff>
                    <xdr:row>39</xdr:row>
                    <xdr:rowOff>0</xdr:rowOff>
                  </from>
                  <to>
                    <xdr:col>4</xdr:col>
                    <xdr:colOff>704850</xdr:colOff>
                    <xdr:row>40</xdr:row>
                    <xdr:rowOff>95250</xdr:rowOff>
                  </to>
                </anchor>
              </controlPr>
            </control>
          </mc:Choice>
        </mc:AlternateContent>
        <mc:AlternateContent xmlns:mc="http://schemas.openxmlformats.org/markup-compatibility/2006">
          <mc:Choice Requires="x14">
            <control shapeId="50913" r:id="rId740" name="Group Box 737">
              <controlPr defaultSize="0" autoFill="0" autoPict="0">
                <anchor moveWithCells="1">
                  <from>
                    <xdr:col>2</xdr:col>
                    <xdr:colOff>3752850</xdr:colOff>
                    <xdr:row>38</xdr:row>
                    <xdr:rowOff>57150</xdr:rowOff>
                  </from>
                  <to>
                    <xdr:col>4</xdr:col>
                    <xdr:colOff>771525</xdr:colOff>
                    <xdr:row>40</xdr:row>
                    <xdr:rowOff>28575</xdr:rowOff>
                  </to>
                </anchor>
              </controlPr>
            </control>
          </mc:Choice>
        </mc:AlternateContent>
        <mc:AlternateContent xmlns:mc="http://schemas.openxmlformats.org/markup-compatibility/2006">
          <mc:Choice Requires="x14">
            <control shapeId="50914" r:id="rId741" name="Group Box 738">
              <controlPr defaultSize="0" autoFill="0" autoPict="0">
                <anchor moveWithCells="1">
                  <from>
                    <xdr:col>2</xdr:col>
                    <xdr:colOff>3810000</xdr:colOff>
                    <xdr:row>38</xdr:row>
                    <xdr:rowOff>161925</xdr:rowOff>
                  </from>
                  <to>
                    <xdr:col>4</xdr:col>
                    <xdr:colOff>819150</xdr:colOff>
                    <xdr:row>40</xdr:row>
                    <xdr:rowOff>57150</xdr:rowOff>
                  </to>
                </anchor>
              </controlPr>
            </control>
          </mc:Choice>
        </mc:AlternateContent>
        <mc:AlternateContent xmlns:mc="http://schemas.openxmlformats.org/markup-compatibility/2006">
          <mc:Choice Requires="x14">
            <control shapeId="50915" r:id="rId742" name="Group Box 739">
              <controlPr defaultSize="0" autoFill="0" autoPict="0">
                <anchor moveWithCells="1">
                  <from>
                    <xdr:col>2</xdr:col>
                    <xdr:colOff>3790950</xdr:colOff>
                    <xdr:row>39</xdr:row>
                    <xdr:rowOff>0</xdr:rowOff>
                  </from>
                  <to>
                    <xdr:col>4</xdr:col>
                    <xdr:colOff>704850</xdr:colOff>
                    <xdr:row>40</xdr:row>
                    <xdr:rowOff>95250</xdr:rowOff>
                  </to>
                </anchor>
              </controlPr>
            </control>
          </mc:Choice>
        </mc:AlternateContent>
        <mc:AlternateContent xmlns:mc="http://schemas.openxmlformats.org/markup-compatibility/2006">
          <mc:Choice Requires="x14">
            <control shapeId="50916" r:id="rId743" name="Group Box 740">
              <controlPr defaultSize="0" autoFill="0" autoPict="0">
                <anchor moveWithCells="1">
                  <from>
                    <xdr:col>2</xdr:col>
                    <xdr:colOff>3790950</xdr:colOff>
                    <xdr:row>39</xdr:row>
                    <xdr:rowOff>0</xdr:rowOff>
                  </from>
                  <to>
                    <xdr:col>4</xdr:col>
                    <xdr:colOff>704850</xdr:colOff>
                    <xdr:row>40</xdr:row>
                    <xdr:rowOff>95250</xdr:rowOff>
                  </to>
                </anchor>
              </controlPr>
            </control>
          </mc:Choice>
        </mc:AlternateContent>
        <mc:AlternateContent xmlns:mc="http://schemas.openxmlformats.org/markup-compatibility/2006">
          <mc:Choice Requires="x14">
            <control shapeId="50917" r:id="rId744" name="Group Box 741">
              <controlPr defaultSize="0" autoFill="0" autoPict="0">
                <anchor moveWithCells="1">
                  <from>
                    <xdr:col>2</xdr:col>
                    <xdr:colOff>3648075</xdr:colOff>
                    <xdr:row>40</xdr:row>
                    <xdr:rowOff>171450</xdr:rowOff>
                  </from>
                  <to>
                    <xdr:col>7</xdr:col>
                    <xdr:colOff>47625</xdr:colOff>
                    <xdr:row>42</xdr:row>
                    <xdr:rowOff>85725</xdr:rowOff>
                  </to>
                </anchor>
              </controlPr>
            </control>
          </mc:Choice>
        </mc:AlternateContent>
        <mc:AlternateContent xmlns:mc="http://schemas.openxmlformats.org/markup-compatibility/2006">
          <mc:Choice Requires="x14">
            <control shapeId="50918" r:id="rId745" name="Group Box 742">
              <controlPr defaultSize="0" autoFill="0" autoPict="0">
                <anchor moveWithCells="1">
                  <from>
                    <xdr:col>2</xdr:col>
                    <xdr:colOff>3790950</xdr:colOff>
                    <xdr:row>40</xdr:row>
                    <xdr:rowOff>0</xdr:rowOff>
                  </from>
                  <to>
                    <xdr:col>4</xdr:col>
                    <xdr:colOff>704850</xdr:colOff>
                    <xdr:row>41</xdr:row>
                    <xdr:rowOff>95250</xdr:rowOff>
                  </to>
                </anchor>
              </controlPr>
            </control>
          </mc:Choice>
        </mc:AlternateContent>
        <mc:AlternateContent xmlns:mc="http://schemas.openxmlformats.org/markup-compatibility/2006">
          <mc:Choice Requires="x14">
            <control shapeId="50919" r:id="rId746" name="Group Box 743">
              <controlPr defaultSize="0" autoFill="0" autoPict="0">
                <anchor moveWithCells="1">
                  <from>
                    <xdr:col>2</xdr:col>
                    <xdr:colOff>3790950</xdr:colOff>
                    <xdr:row>41</xdr:row>
                    <xdr:rowOff>0</xdr:rowOff>
                  </from>
                  <to>
                    <xdr:col>4</xdr:col>
                    <xdr:colOff>704850</xdr:colOff>
                    <xdr:row>42</xdr:row>
                    <xdr:rowOff>95250</xdr:rowOff>
                  </to>
                </anchor>
              </controlPr>
            </control>
          </mc:Choice>
        </mc:AlternateContent>
        <mc:AlternateContent xmlns:mc="http://schemas.openxmlformats.org/markup-compatibility/2006">
          <mc:Choice Requires="x14">
            <control shapeId="50920" r:id="rId747" name="Group Box 744">
              <controlPr defaultSize="0" autoFill="0" autoPict="0">
                <anchor moveWithCells="1">
                  <from>
                    <xdr:col>2</xdr:col>
                    <xdr:colOff>3752850</xdr:colOff>
                    <xdr:row>40</xdr:row>
                    <xdr:rowOff>57150</xdr:rowOff>
                  </from>
                  <to>
                    <xdr:col>4</xdr:col>
                    <xdr:colOff>771525</xdr:colOff>
                    <xdr:row>42</xdr:row>
                    <xdr:rowOff>28575</xdr:rowOff>
                  </to>
                </anchor>
              </controlPr>
            </control>
          </mc:Choice>
        </mc:AlternateContent>
        <mc:AlternateContent xmlns:mc="http://schemas.openxmlformats.org/markup-compatibility/2006">
          <mc:Choice Requires="x14">
            <control shapeId="50921" r:id="rId748" name="Group Box 745">
              <controlPr defaultSize="0" autoFill="0" autoPict="0">
                <anchor moveWithCells="1">
                  <from>
                    <xdr:col>2</xdr:col>
                    <xdr:colOff>3810000</xdr:colOff>
                    <xdr:row>40</xdr:row>
                    <xdr:rowOff>161925</xdr:rowOff>
                  </from>
                  <to>
                    <xdr:col>4</xdr:col>
                    <xdr:colOff>819150</xdr:colOff>
                    <xdr:row>42</xdr:row>
                    <xdr:rowOff>57150</xdr:rowOff>
                  </to>
                </anchor>
              </controlPr>
            </control>
          </mc:Choice>
        </mc:AlternateContent>
        <mc:AlternateContent xmlns:mc="http://schemas.openxmlformats.org/markup-compatibility/2006">
          <mc:Choice Requires="x14">
            <control shapeId="50922" r:id="rId749" name="Group Box 746">
              <controlPr defaultSize="0" autoFill="0" autoPict="0">
                <anchor moveWithCells="1">
                  <from>
                    <xdr:col>2</xdr:col>
                    <xdr:colOff>3648075</xdr:colOff>
                    <xdr:row>40</xdr:row>
                    <xdr:rowOff>171450</xdr:rowOff>
                  </from>
                  <to>
                    <xdr:col>7</xdr:col>
                    <xdr:colOff>47625</xdr:colOff>
                    <xdr:row>42</xdr:row>
                    <xdr:rowOff>85725</xdr:rowOff>
                  </to>
                </anchor>
              </controlPr>
            </control>
          </mc:Choice>
        </mc:AlternateContent>
        <mc:AlternateContent xmlns:mc="http://schemas.openxmlformats.org/markup-compatibility/2006">
          <mc:Choice Requires="x14">
            <control shapeId="50923" r:id="rId750" name="Group Box 747">
              <controlPr defaultSize="0" autoFill="0" autoPict="0">
                <anchor moveWithCells="1">
                  <from>
                    <xdr:col>2</xdr:col>
                    <xdr:colOff>3790950</xdr:colOff>
                    <xdr:row>40</xdr:row>
                    <xdr:rowOff>0</xdr:rowOff>
                  </from>
                  <to>
                    <xdr:col>4</xdr:col>
                    <xdr:colOff>704850</xdr:colOff>
                    <xdr:row>41</xdr:row>
                    <xdr:rowOff>95250</xdr:rowOff>
                  </to>
                </anchor>
              </controlPr>
            </control>
          </mc:Choice>
        </mc:AlternateContent>
        <mc:AlternateContent xmlns:mc="http://schemas.openxmlformats.org/markup-compatibility/2006">
          <mc:Choice Requires="x14">
            <control shapeId="50924" r:id="rId751" name="Group Box 748">
              <controlPr defaultSize="0" autoFill="0" autoPict="0">
                <anchor moveWithCells="1">
                  <from>
                    <xdr:col>2</xdr:col>
                    <xdr:colOff>3790950</xdr:colOff>
                    <xdr:row>41</xdr:row>
                    <xdr:rowOff>0</xdr:rowOff>
                  </from>
                  <to>
                    <xdr:col>4</xdr:col>
                    <xdr:colOff>704850</xdr:colOff>
                    <xdr:row>42</xdr:row>
                    <xdr:rowOff>95250</xdr:rowOff>
                  </to>
                </anchor>
              </controlPr>
            </control>
          </mc:Choice>
        </mc:AlternateContent>
        <mc:AlternateContent xmlns:mc="http://schemas.openxmlformats.org/markup-compatibility/2006">
          <mc:Choice Requires="x14">
            <control shapeId="50925" r:id="rId752" name="Group Box 749">
              <controlPr defaultSize="0" autoFill="0" autoPict="0">
                <anchor moveWithCells="1">
                  <from>
                    <xdr:col>2</xdr:col>
                    <xdr:colOff>3752850</xdr:colOff>
                    <xdr:row>40</xdr:row>
                    <xdr:rowOff>57150</xdr:rowOff>
                  </from>
                  <to>
                    <xdr:col>4</xdr:col>
                    <xdr:colOff>771525</xdr:colOff>
                    <xdr:row>42</xdr:row>
                    <xdr:rowOff>28575</xdr:rowOff>
                  </to>
                </anchor>
              </controlPr>
            </control>
          </mc:Choice>
        </mc:AlternateContent>
        <mc:AlternateContent xmlns:mc="http://schemas.openxmlformats.org/markup-compatibility/2006">
          <mc:Choice Requires="x14">
            <control shapeId="50926" r:id="rId753" name="Group Box 750">
              <controlPr defaultSize="0" autoFill="0" autoPict="0">
                <anchor moveWithCells="1">
                  <from>
                    <xdr:col>2</xdr:col>
                    <xdr:colOff>3810000</xdr:colOff>
                    <xdr:row>40</xdr:row>
                    <xdr:rowOff>161925</xdr:rowOff>
                  </from>
                  <to>
                    <xdr:col>4</xdr:col>
                    <xdr:colOff>819150</xdr:colOff>
                    <xdr:row>42</xdr:row>
                    <xdr:rowOff>57150</xdr:rowOff>
                  </to>
                </anchor>
              </controlPr>
            </control>
          </mc:Choice>
        </mc:AlternateContent>
        <mc:AlternateContent xmlns:mc="http://schemas.openxmlformats.org/markup-compatibility/2006">
          <mc:Choice Requires="x14">
            <control shapeId="50927" r:id="rId754" name="Group Box 751">
              <controlPr defaultSize="0" autoFill="0" autoPict="0">
                <anchor moveWithCells="1">
                  <from>
                    <xdr:col>2</xdr:col>
                    <xdr:colOff>3790950</xdr:colOff>
                    <xdr:row>41</xdr:row>
                    <xdr:rowOff>0</xdr:rowOff>
                  </from>
                  <to>
                    <xdr:col>4</xdr:col>
                    <xdr:colOff>704850</xdr:colOff>
                    <xdr:row>42</xdr:row>
                    <xdr:rowOff>95250</xdr:rowOff>
                  </to>
                </anchor>
              </controlPr>
            </control>
          </mc:Choice>
        </mc:AlternateContent>
        <mc:AlternateContent xmlns:mc="http://schemas.openxmlformats.org/markup-compatibility/2006">
          <mc:Choice Requires="x14">
            <control shapeId="50928" r:id="rId755" name="Group Box 752">
              <controlPr defaultSize="0" autoFill="0" autoPict="0">
                <anchor moveWithCells="1">
                  <from>
                    <xdr:col>2</xdr:col>
                    <xdr:colOff>3790950</xdr:colOff>
                    <xdr:row>41</xdr:row>
                    <xdr:rowOff>0</xdr:rowOff>
                  </from>
                  <to>
                    <xdr:col>4</xdr:col>
                    <xdr:colOff>704850</xdr:colOff>
                    <xdr:row>42</xdr:row>
                    <xdr:rowOff>95250</xdr:rowOff>
                  </to>
                </anchor>
              </controlPr>
            </control>
          </mc:Choice>
        </mc:AlternateContent>
        <mc:AlternateContent xmlns:mc="http://schemas.openxmlformats.org/markup-compatibility/2006">
          <mc:Choice Requires="x14">
            <control shapeId="50929" r:id="rId756" name="Group Box 753">
              <controlPr defaultSize="0" autoFill="0" autoPict="0">
                <anchor moveWithCells="1">
                  <from>
                    <xdr:col>2</xdr:col>
                    <xdr:colOff>3648075</xdr:colOff>
                    <xdr:row>41</xdr:row>
                    <xdr:rowOff>171450</xdr:rowOff>
                  </from>
                  <to>
                    <xdr:col>7</xdr:col>
                    <xdr:colOff>47625</xdr:colOff>
                    <xdr:row>43</xdr:row>
                    <xdr:rowOff>85725</xdr:rowOff>
                  </to>
                </anchor>
              </controlPr>
            </control>
          </mc:Choice>
        </mc:AlternateContent>
        <mc:AlternateContent xmlns:mc="http://schemas.openxmlformats.org/markup-compatibility/2006">
          <mc:Choice Requires="x14">
            <control shapeId="50930" r:id="rId757" name="Group Box 754">
              <controlPr defaultSize="0" autoFill="0" autoPict="0">
                <anchor moveWithCells="1">
                  <from>
                    <xdr:col>2</xdr:col>
                    <xdr:colOff>3790950</xdr:colOff>
                    <xdr:row>41</xdr:row>
                    <xdr:rowOff>0</xdr:rowOff>
                  </from>
                  <to>
                    <xdr:col>4</xdr:col>
                    <xdr:colOff>704850</xdr:colOff>
                    <xdr:row>42</xdr:row>
                    <xdr:rowOff>95250</xdr:rowOff>
                  </to>
                </anchor>
              </controlPr>
            </control>
          </mc:Choice>
        </mc:AlternateContent>
        <mc:AlternateContent xmlns:mc="http://schemas.openxmlformats.org/markup-compatibility/2006">
          <mc:Choice Requires="x14">
            <control shapeId="50931" r:id="rId758" name="Group Box 755">
              <controlPr defaultSize="0" autoFill="0" autoPict="0">
                <anchor moveWithCells="1">
                  <from>
                    <xdr:col>2</xdr:col>
                    <xdr:colOff>3790950</xdr:colOff>
                    <xdr:row>42</xdr:row>
                    <xdr:rowOff>0</xdr:rowOff>
                  </from>
                  <to>
                    <xdr:col>4</xdr:col>
                    <xdr:colOff>704850</xdr:colOff>
                    <xdr:row>43</xdr:row>
                    <xdr:rowOff>95250</xdr:rowOff>
                  </to>
                </anchor>
              </controlPr>
            </control>
          </mc:Choice>
        </mc:AlternateContent>
        <mc:AlternateContent xmlns:mc="http://schemas.openxmlformats.org/markup-compatibility/2006">
          <mc:Choice Requires="x14">
            <control shapeId="50932" r:id="rId759" name="Group Box 756">
              <controlPr defaultSize="0" autoFill="0" autoPict="0">
                <anchor moveWithCells="1">
                  <from>
                    <xdr:col>2</xdr:col>
                    <xdr:colOff>3752850</xdr:colOff>
                    <xdr:row>41</xdr:row>
                    <xdr:rowOff>57150</xdr:rowOff>
                  </from>
                  <to>
                    <xdr:col>4</xdr:col>
                    <xdr:colOff>771525</xdr:colOff>
                    <xdr:row>43</xdr:row>
                    <xdr:rowOff>28575</xdr:rowOff>
                  </to>
                </anchor>
              </controlPr>
            </control>
          </mc:Choice>
        </mc:AlternateContent>
        <mc:AlternateContent xmlns:mc="http://schemas.openxmlformats.org/markup-compatibility/2006">
          <mc:Choice Requires="x14">
            <control shapeId="50933" r:id="rId760" name="Group Box 757">
              <controlPr defaultSize="0" autoFill="0" autoPict="0">
                <anchor moveWithCells="1">
                  <from>
                    <xdr:col>2</xdr:col>
                    <xdr:colOff>3810000</xdr:colOff>
                    <xdr:row>41</xdr:row>
                    <xdr:rowOff>161925</xdr:rowOff>
                  </from>
                  <to>
                    <xdr:col>4</xdr:col>
                    <xdr:colOff>819150</xdr:colOff>
                    <xdr:row>43</xdr:row>
                    <xdr:rowOff>57150</xdr:rowOff>
                  </to>
                </anchor>
              </controlPr>
            </control>
          </mc:Choice>
        </mc:AlternateContent>
        <mc:AlternateContent xmlns:mc="http://schemas.openxmlformats.org/markup-compatibility/2006">
          <mc:Choice Requires="x14">
            <control shapeId="50934" r:id="rId761" name="Group Box 758">
              <controlPr defaultSize="0" autoFill="0" autoPict="0">
                <anchor moveWithCells="1">
                  <from>
                    <xdr:col>2</xdr:col>
                    <xdr:colOff>3648075</xdr:colOff>
                    <xdr:row>41</xdr:row>
                    <xdr:rowOff>171450</xdr:rowOff>
                  </from>
                  <to>
                    <xdr:col>7</xdr:col>
                    <xdr:colOff>47625</xdr:colOff>
                    <xdr:row>43</xdr:row>
                    <xdr:rowOff>85725</xdr:rowOff>
                  </to>
                </anchor>
              </controlPr>
            </control>
          </mc:Choice>
        </mc:AlternateContent>
        <mc:AlternateContent xmlns:mc="http://schemas.openxmlformats.org/markup-compatibility/2006">
          <mc:Choice Requires="x14">
            <control shapeId="50935" r:id="rId762" name="Group Box 759">
              <controlPr defaultSize="0" autoFill="0" autoPict="0">
                <anchor moveWithCells="1">
                  <from>
                    <xdr:col>2</xdr:col>
                    <xdr:colOff>3790950</xdr:colOff>
                    <xdr:row>41</xdr:row>
                    <xdr:rowOff>0</xdr:rowOff>
                  </from>
                  <to>
                    <xdr:col>4</xdr:col>
                    <xdr:colOff>704850</xdr:colOff>
                    <xdr:row>42</xdr:row>
                    <xdr:rowOff>95250</xdr:rowOff>
                  </to>
                </anchor>
              </controlPr>
            </control>
          </mc:Choice>
        </mc:AlternateContent>
        <mc:AlternateContent xmlns:mc="http://schemas.openxmlformats.org/markup-compatibility/2006">
          <mc:Choice Requires="x14">
            <control shapeId="50936" r:id="rId763" name="Group Box 760">
              <controlPr defaultSize="0" autoFill="0" autoPict="0">
                <anchor moveWithCells="1">
                  <from>
                    <xdr:col>2</xdr:col>
                    <xdr:colOff>3790950</xdr:colOff>
                    <xdr:row>42</xdr:row>
                    <xdr:rowOff>0</xdr:rowOff>
                  </from>
                  <to>
                    <xdr:col>4</xdr:col>
                    <xdr:colOff>704850</xdr:colOff>
                    <xdr:row>43</xdr:row>
                    <xdr:rowOff>95250</xdr:rowOff>
                  </to>
                </anchor>
              </controlPr>
            </control>
          </mc:Choice>
        </mc:AlternateContent>
        <mc:AlternateContent xmlns:mc="http://schemas.openxmlformats.org/markup-compatibility/2006">
          <mc:Choice Requires="x14">
            <control shapeId="50937" r:id="rId764" name="Group Box 761">
              <controlPr defaultSize="0" autoFill="0" autoPict="0">
                <anchor moveWithCells="1">
                  <from>
                    <xdr:col>2</xdr:col>
                    <xdr:colOff>3752850</xdr:colOff>
                    <xdr:row>41</xdr:row>
                    <xdr:rowOff>57150</xdr:rowOff>
                  </from>
                  <to>
                    <xdr:col>4</xdr:col>
                    <xdr:colOff>771525</xdr:colOff>
                    <xdr:row>43</xdr:row>
                    <xdr:rowOff>28575</xdr:rowOff>
                  </to>
                </anchor>
              </controlPr>
            </control>
          </mc:Choice>
        </mc:AlternateContent>
        <mc:AlternateContent xmlns:mc="http://schemas.openxmlformats.org/markup-compatibility/2006">
          <mc:Choice Requires="x14">
            <control shapeId="50938" r:id="rId765" name="Group Box 762">
              <controlPr defaultSize="0" autoFill="0" autoPict="0">
                <anchor moveWithCells="1">
                  <from>
                    <xdr:col>2</xdr:col>
                    <xdr:colOff>3810000</xdr:colOff>
                    <xdr:row>41</xdr:row>
                    <xdr:rowOff>161925</xdr:rowOff>
                  </from>
                  <to>
                    <xdr:col>4</xdr:col>
                    <xdr:colOff>819150</xdr:colOff>
                    <xdr:row>43</xdr:row>
                    <xdr:rowOff>57150</xdr:rowOff>
                  </to>
                </anchor>
              </controlPr>
            </control>
          </mc:Choice>
        </mc:AlternateContent>
        <mc:AlternateContent xmlns:mc="http://schemas.openxmlformats.org/markup-compatibility/2006">
          <mc:Choice Requires="x14">
            <control shapeId="50939" r:id="rId766" name="Group Box 763">
              <controlPr defaultSize="0" autoFill="0" autoPict="0">
                <anchor moveWithCells="1">
                  <from>
                    <xdr:col>2</xdr:col>
                    <xdr:colOff>3790950</xdr:colOff>
                    <xdr:row>42</xdr:row>
                    <xdr:rowOff>0</xdr:rowOff>
                  </from>
                  <to>
                    <xdr:col>4</xdr:col>
                    <xdr:colOff>704850</xdr:colOff>
                    <xdr:row>43</xdr:row>
                    <xdr:rowOff>95250</xdr:rowOff>
                  </to>
                </anchor>
              </controlPr>
            </control>
          </mc:Choice>
        </mc:AlternateContent>
        <mc:AlternateContent xmlns:mc="http://schemas.openxmlformats.org/markup-compatibility/2006">
          <mc:Choice Requires="x14">
            <control shapeId="50940" r:id="rId767" name="Group Box 764">
              <controlPr defaultSize="0" autoFill="0" autoPict="0">
                <anchor moveWithCells="1">
                  <from>
                    <xdr:col>2</xdr:col>
                    <xdr:colOff>3790950</xdr:colOff>
                    <xdr:row>42</xdr:row>
                    <xdr:rowOff>0</xdr:rowOff>
                  </from>
                  <to>
                    <xdr:col>4</xdr:col>
                    <xdr:colOff>704850</xdr:colOff>
                    <xdr:row>43</xdr:row>
                    <xdr:rowOff>95250</xdr:rowOff>
                  </to>
                </anchor>
              </controlPr>
            </control>
          </mc:Choice>
        </mc:AlternateContent>
        <mc:AlternateContent xmlns:mc="http://schemas.openxmlformats.org/markup-compatibility/2006">
          <mc:Choice Requires="x14">
            <control shapeId="50941" r:id="rId768" name="Group Box 765">
              <controlPr defaultSize="0" autoFill="0" autoPict="0">
                <anchor moveWithCells="1">
                  <from>
                    <xdr:col>2</xdr:col>
                    <xdr:colOff>3790950</xdr:colOff>
                    <xdr:row>5</xdr:row>
                    <xdr:rowOff>0</xdr:rowOff>
                  </from>
                  <to>
                    <xdr:col>4</xdr:col>
                    <xdr:colOff>704850</xdr:colOff>
                    <xdr:row>6</xdr:row>
                    <xdr:rowOff>95250</xdr:rowOff>
                  </to>
                </anchor>
              </controlPr>
            </control>
          </mc:Choice>
        </mc:AlternateContent>
        <mc:AlternateContent xmlns:mc="http://schemas.openxmlformats.org/markup-compatibility/2006">
          <mc:Choice Requires="x14">
            <control shapeId="50942" r:id="rId769" name="Group Box 766">
              <controlPr defaultSize="0" autoFill="0" autoPict="0">
                <anchor moveWithCells="1">
                  <from>
                    <xdr:col>2</xdr:col>
                    <xdr:colOff>3752850</xdr:colOff>
                    <xdr:row>4</xdr:row>
                    <xdr:rowOff>57150</xdr:rowOff>
                  </from>
                  <to>
                    <xdr:col>4</xdr:col>
                    <xdr:colOff>771525</xdr:colOff>
                    <xdr:row>6</xdr:row>
                    <xdr:rowOff>28575</xdr:rowOff>
                  </to>
                </anchor>
              </controlPr>
            </control>
          </mc:Choice>
        </mc:AlternateContent>
        <mc:AlternateContent xmlns:mc="http://schemas.openxmlformats.org/markup-compatibility/2006">
          <mc:Choice Requires="x14">
            <control shapeId="50943" r:id="rId770" name="Group Box 767">
              <controlPr defaultSize="0" autoFill="0" autoPict="0">
                <anchor moveWithCells="1">
                  <from>
                    <xdr:col>2</xdr:col>
                    <xdr:colOff>3810000</xdr:colOff>
                    <xdr:row>4</xdr:row>
                    <xdr:rowOff>161925</xdr:rowOff>
                  </from>
                  <to>
                    <xdr:col>4</xdr:col>
                    <xdr:colOff>819150</xdr:colOff>
                    <xdr:row>6</xdr:row>
                    <xdr:rowOff>57150</xdr:rowOff>
                  </to>
                </anchor>
              </controlPr>
            </control>
          </mc:Choice>
        </mc:AlternateContent>
        <mc:AlternateContent xmlns:mc="http://schemas.openxmlformats.org/markup-compatibility/2006">
          <mc:Choice Requires="x14">
            <control shapeId="50944" r:id="rId771" name="Group Box 768">
              <controlPr defaultSize="0" autoFill="0" autoPict="0">
                <anchor moveWithCells="1">
                  <from>
                    <xdr:col>2</xdr:col>
                    <xdr:colOff>3790950</xdr:colOff>
                    <xdr:row>6</xdr:row>
                    <xdr:rowOff>0</xdr:rowOff>
                  </from>
                  <to>
                    <xdr:col>4</xdr:col>
                    <xdr:colOff>704850</xdr:colOff>
                    <xdr:row>7</xdr:row>
                    <xdr:rowOff>95250</xdr:rowOff>
                  </to>
                </anchor>
              </controlPr>
            </control>
          </mc:Choice>
        </mc:AlternateContent>
        <mc:AlternateContent xmlns:mc="http://schemas.openxmlformats.org/markup-compatibility/2006">
          <mc:Choice Requires="x14">
            <control shapeId="50945" r:id="rId772" name="Group Box 769">
              <controlPr defaultSize="0" autoFill="0" autoPict="0">
                <anchor moveWithCells="1">
                  <from>
                    <xdr:col>2</xdr:col>
                    <xdr:colOff>3752850</xdr:colOff>
                    <xdr:row>5</xdr:row>
                    <xdr:rowOff>57150</xdr:rowOff>
                  </from>
                  <to>
                    <xdr:col>4</xdr:col>
                    <xdr:colOff>771525</xdr:colOff>
                    <xdr:row>7</xdr:row>
                    <xdr:rowOff>28575</xdr:rowOff>
                  </to>
                </anchor>
              </controlPr>
            </control>
          </mc:Choice>
        </mc:AlternateContent>
        <mc:AlternateContent xmlns:mc="http://schemas.openxmlformats.org/markup-compatibility/2006">
          <mc:Choice Requires="x14">
            <control shapeId="50946" r:id="rId773" name="Group Box 770">
              <controlPr defaultSize="0" autoFill="0" autoPict="0">
                <anchor moveWithCells="1">
                  <from>
                    <xdr:col>2</xdr:col>
                    <xdr:colOff>3810000</xdr:colOff>
                    <xdr:row>5</xdr:row>
                    <xdr:rowOff>161925</xdr:rowOff>
                  </from>
                  <to>
                    <xdr:col>4</xdr:col>
                    <xdr:colOff>819150</xdr:colOff>
                    <xdr:row>7</xdr:row>
                    <xdr:rowOff>57150</xdr:rowOff>
                  </to>
                </anchor>
              </controlPr>
            </control>
          </mc:Choice>
        </mc:AlternateContent>
        <mc:AlternateContent xmlns:mc="http://schemas.openxmlformats.org/markup-compatibility/2006">
          <mc:Choice Requires="x14">
            <control shapeId="50947" r:id="rId774" name="Group Box 771">
              <controlPr defaultSize="0" autoFill="0" autoPict="0">
                <anchor moveWithCells="1">
                  <from>
                    <xdr:col>2</xdr:col>
                    <xdr:colOff>3790950</xdr:colOff>
                    <xdr:row>6</xdr:row>
                    <xdr:rowOff>0</xdr:rowOff>
                  </from>
                  <to>
                    <xdr:col>4</xdr:col>
                    <xdr:colOff>704850</xdr:colOff>
                    <xdr:row>7</xdr:row>
                    <xdr:rowOff>95250</xdr:rowOff>
                  </to>
                </anchor>
              </controlPr>
            </control>
          </mc:Choice>
        </mc:AlternateContent>
        <mc:AlternateContent xmlns:mc="http://schemas.openxmlformats.org/markup-compatibility/2006">
          <mc:Choice Requires="x14">
            <control shapeId="50948" r:id="rId775" name="Group Box 772">
              <controlPr defaultSize="0" autoFill="0" autoPict="0">
                <anchor moveWithCells="1">
                  <from>
                    <xdr:col>2</xdr:col>
                    <xdr:colOff>3752850</xdr:colOff>
                    <xdr:row>5</xdr:row>
                    <xdr:rowOff>57150</xdr:rowOff>
                  </from>
                  <to>
                    <xdr:col>4</xdr:col>
                    <xdr:colOff>771525</xdr:colOff>
                    <xdr:row>7</xdr:row>
                    <xdr:rowOff>28575</xdr:rowOff>
                  </to>
                </anchor>
              </controlPr>
            </control>
          </mc:Choice>
        </mc:AlternateContent>
        <mc:AlternateContent xmlns:mc="http://schemas.openxmlformats.org/markup-compatibility/2006">
          <mc:Choice Requires="x14">
            <control shapeId="50949" r:id="rId776" name="Group Box 773">
              <controlPr defaultSize="0" autoFill="0" autoPict="0">
                <anchor moveWithCells="1">
                  <from>
                    <xdr:col>2</xdr:col>
                    <xdr:colOff>3810000</xdr:colOff>
                    <xdr:row>5</xdr:row>
                    <xdr:rowOff>161925</xdr:rowOff>
                  </from>
                  <to>
                    <xdr:col>4</xdr:col>
                    <xdr:colOff>819150</xdr:colOff>
                    <xdr:row>7</xdr:row>
                    <xdr:rowOff>57150</xdr:rowOff>
                  </to>
                </anchor>
              </controlPr>
            </control>
          </mc:Choice>
        </mc:AlternateContent>
        <mc:AlternateContent xmlns:mc="http://schemas.openxmlformats.org/markup-compatibility/2006">
          <mc:Choice Requires="x14">
            <control shapeId="50950" r:id="rId777" name="Group Box 774">
              <controlPr defaultSize="0" autoFill="0" autoPict="0">
                <anchor moveWithCells="1">
                  <from>
                    <xdr:col>2</xdr:col>
                    <xdr:colOff>3790950</xdr:colOff>
                    <xdr:row>7</xdr:row>
                    <xdr:rowOff>0</xdr:rowOff>
                  </from>
                  <to>
                    <xdr:col>4</xdr:col>
                    <xdr:colOff>704850</xdr:colOff>
                    <xdr:row>8</xdr:row>
                    <xdr:rowOff>95250</xdr:rowOff>
                  </to>
                </anchor>
              </controlPr>
            </control>
          </mc:Choice>
        </mc:AlternateContent>
        <mc:AlternateContent xmlns:mc="http://schemas.openxmlformats.org/markup-compatibility/2006">
          <mc:Choice Requires="x14">
            <control shapeId="50951" r:id="rId778" name="Group Box 775">
              <controlPr defaultSize="0" autoFill="0" autoPict="0">
                <anchor moveWithCells="1">
                  <from>
                    <xdr:col>2</xdr:col>
                    <xdr:colOff>3752850</xdr:colOff>
                    <xdr:row>6</xdr:row>
                    <xdr:rowOff>57150</xdr:rowOff>
                  </from>
                  <to>
                    <xdr:col>4</xdr:col>
                    <xdr:colOff>771525</xdr:colOff>
                    <xdr:row>8</xdr:row>
                    <xdr:rowOff>28575</xdr:rowOff>
                  </to>
                </anchor>
              </controlPr>
            </control>
          </mc:Choice>
        </mc:AlternateContent>
        <mc:AlternateContent xmlns:mc="http://schemas.openxmlformats.org/markup-compatibility/2006">
          <mc:Choice Requires="x14">
            <control shapeId="50952" r:id="rId779" name="Group Box 776">
              <controlPr defaultSize="0" autoFill="0" autoPict="0">
                <anchor moveWithCells="1">
                  <from>
                    <xdr:col>2</xdr:col>
                    <xdr:colOff>3810000</xdr:colOff>
                    <xdr:row>6</xdr:row>
                    <xdr:rowOff>161925</xdr:rowOff>
                  </from>
                  <to>
                    <xdr:col>4</xdr:col>
                    <xdr:colOff>819150</xdr:colOff>
                    <xdr:row>8</xdr:row>
                    <xdr:rowOff>57150</xdr:rowOff>
                  </to>
                </anchor>
              </controlPr>
            </control>
          </mc:Choice>
        </mc:AlternateContent>
        <mc:AlternateContent xmlns:mc="http://schemas.openxmlformats.org/markup-compatibility/2006">
          <mc:Choice Requires="x14">
            <control shapeId="50953" r:id="rId780" name="Group Box 777">
              <controlPr defaultSize="0" autoFill="0" autoPict="0">
                <anchor moveWithCells="1">
                  <from>
                    <xdr:col>2</xdr:col>
                    <xdr:colOff>3790950</xdr:colOff>
                    <xdr:row>7</xdr:row>
                    <xdr:rowOff>0</xdr:rowOff>
                  </from>
                  <to>
                    <xdr:col>4</xdr:col>
                    <xdr:colOff>704850</xdr:colOff>
                    <xdr:row>8</xdr:row>
                    <xdr:rowOff>95250</xdr:rowOff>
                  </to>
                </anchor>
              </controlPr>
            </control>
          </mc:Choice>
        </mc:AlternateContent>
        <mc:AlternateContent xmlns:mc="http://schemas.openxmlformats.org/markup-compatibility/2006">
          <mc:Choice Requires="x14">
            <control shapeId="50954" r:id="rId781" name="Group Box 778">
              <controlPr defaultSize="0" autoFill="0" autoPict="0">
                <anchor moveWithCells="1">
                  <from>
                    <xdr:col>2</xdr:col>
                    <xdr:colOff>3752850</xdr:colOff>
                    <xdr:row>6</xdr:row>
                    <xdr:rowOff>57150</xdr:rowOff>
                  </from>
                  <to>
                    <xdr:col>4</xdr:col>
                    <xdr:colOff>771525</xdr:colOff>
                    <xdr:row>8</xdr:row>
                    <xdr:rowOff>28575</xdr:rowOff>
                  </to>
                </anchor>
              </controlPr>
            </control>
          </mc:Choice>
        </mc:AlternateContent>
        <mc:AlternateContent xmlns:mc="http://schemas.openxmlformats.org/markup-compatibility/2006">
          <mc:Choice Requires="x14">
            <control shapeId="50955" r:id="rId782" name="Group Box 779">
              <controlPr defaultSize="0" autoFill="0" autoPict="0">
                <anchor moveWithCells="1">
                  <from>
                    <xdr:col>2</xdr:col>
                    <xdr:colOff>3810000</xdr:colOff>
                    <xdr:row>6</xdr:row>
                    <xdr:rowOff>161925</xdr:rowOff>
                  </from>
                  <to>
                    <xdr:col>4</xdr:col>
                    <xdr:colOff>819150</xdr:colOff>
                    <xdr:row>8</xdr:row>
                    <xdr:rowOff>57150</xdr:rowOff>
                  </to>
                </anchor>
              </controlPr>
            </control>
          </mc:Choice>
        </mc:AlternateContent>
        <mc:AlternateContent xmlns:mc="http://schemas.openxmlformats.org/markup-compatibility/2006">
          <mc:Choice Requires="x14">
            <control shapeId="50956" r:id="rId783" name="Group Box 780">
              <controlPr defaultSize="0" autoFill="0" autoPict="0">
                <anchor moveWithCells="1">
                  <from>
                    <xdr:col>2</xdr:col>
                    <xdr:colOff>3790950</xdr:colOff>
                    <xdr:row>9</xdr:row>
                    <xdr:rowOff>0</xdr:rowOff>
                  </from>
                  <to>
                    <xdr:col>4</xdr:col>
                    <xdr:colOff>704850</xdr:colOff>
                    <xdr:row>10</xdr:row>
                    <xdr:rowOff>95250</xdr:rowOff>
                  </to>
                </anchor>
              </controlPr>
            </control>
          </mc:Choice>
        </mc:AlternateContent>
        <mc:AlternateContent xmlns:mc="http://schemas.openxmlformats.org/markup-compatibility/2006">
          <mc:Choice Requires="x14">
            <control shapeId="50957" r:id="rId784" name="Group Box 781">
              <controlPr defaultSize="0" autoFill="0" autoPict="0">
                <anchor moveWithCells="1">
                  <from>
                    <xdr:col>2</xdr:col>
                    <xdr:colOff>3752850</xdr:colOff>
                    <xdr:row>8</xdr:row>
                    <xdr:rowOff>57150</xdr:rowOff>
                  </from>
                  <to>
                    <xdr:col>4</xdr:col>
                    <xdr:colOff>771525</xdr:colOff>
                    <xdr:row>10</xdr:row>
                    <xdr:rowOff>28575</xdr:rowOff>
                  </to>
                </anchor>
              </controlPr>
            </control>
          </mc:Choice>
        </mc:AlternateContent>
        <mc:AlternateContent xmlns:mc="http://schemas.openxmlformats.org/markup-compatibility/2006">
          <mc:Choice Requires="x14">
            <control shapeId="50958" r:id="rId785" name="Group Box 782">
              <controlPr defaultSize="0" autoFill="0" autoPict="0">
                <anchor moveWithCells="1">
                  <from>
                    <xdr:col>2</xdr:col>
                    <xdr:colOff>3810000</xdr:colOff>
                    <xdr:row>8</xdr:row>
                    <xdr:rowOff>161925</xdr:rowOff>
                  </from>
                  <to>
                    <xdr:col>4</xdr:col>
                    <xdr:colOff>819150</xdr:colOff>
                    <xdr:row>10</xdr:row>
                    <xdr:rowOff>57150</xdr:rowOff>
                  </to>
                </anchor>
              </controlPr>
            </control>
          </mc:Choice>
        </mc:AlternateContent>
        <mc:AlternateContent xmlns:mc="http://schemas.openxmlformats.org/markup-compatibility/2006">
          <mc:Choice Requires="x14">
            <control shapeId="50959" r:id="rId786" name="Group Box 783">
              <controlPr defaultSize="0" autoFill="0" autoPict="0">
                <anchor moveWithCells="1">
                  <from>
                    <xdr:col>2</xdr:col>
                    <xdr:colOff>3790950</xdr:colOff>
                    <xdr:row>9</xdr:row>
                    <xdr:rowOff>0</xdr:rowOff>
                  </from>
                  <to>
                    <xdr:col>4</xdr:col>
                    <xdr:colOff>704850</xdr:colOff>
                    <xdr:row>10</xdr:row>
                    <xdr:rowOff>95250</xdr:rowOff>
                  </to>
                </anchor>
              </controlPr>
            </control>
          </mc:Choice>
        </mc:AlternateContent>
        <mc:AlternateContent xmlns:mc="http://schemas.openxmlformats.org/markup-compatibility/2006">
          <mc:Choice Requires="x14">
            <control shapeId="50960" r:id="rId787" name="Group Box 784">
              <controlPr defaultSize="0" autoFill="0" autoPict="0">
                <anchor moveWithCells="1">
                  <from>
                    <xdr:col>2</xdr:col>
                    <xdr:colOff>3752850</xdr:colOff>
                    <xdr:row>8</xdr:row>
                    <xdr:rowOff>57150</xdr:rowOff>
                  </from>
                  <to>
                    <xdr:col>4</xdr:col>
                    <xdr:colOff>771525</xdr:colOff>
                    <xdr:row>10</xdr:row>
                    <xdr:rowOff>28575</xdr:rowOff>
                  </to>
                </anchor>
              </controlPr>
            </control>
          </mc:Choice>
        </mc:AlternateContent>
        <mc:AlternateContent xmlns:mc="http://schemas.openxmlformats.org/markup-compatibility/2006">
          <mc:Choice Requires="x14">
            <control shapeId="50961" r:id="rId788" name="Group Box 785">
              <controlPr defaultSize="0" autoFill="0" autoPict="0">
                <anchor moveWithCells="1">
                  <from>
                    <xdr:col>2</xdr:col>
                    <xdr:colOff>3810000</xdr:colOff>
                    <xdr:row>8</xdr:row>
                    <xdr:rowOff>161925</xdr:rowOff>
                  </from>
                  <to>
                    <xdr:col>4</xdr:col>
                    <xdr:colOff>819150</xdr:colOff>
                    <xdr:row>10</xdr:row>
                    <xdr:rowOff>57150</xdr:rowOff>
                  </to>
                </anchor>
              </controlPr>
            </control>
          </mc:Choice>
        </mc:AlternateContent>
        <mc:AlternateContent xmlns:mc="http://schemas.openxmlformats.org/markup-compatibility/2006">
          <mc:Choice Requires="x14">
            <control shapeId="50962" r:id="rId789" name="Group Box 786">
              <controlPr defaultSize="0" autoFill="0" autoPict="0">
                <anchor moveWithCells="1">
                  <from>
                    <xdr:col>2</xdr:col>
                    <xdr:colOff>3790950</xdr:colOff>
                    <xdr:row>10</xdr:row>
                    <xdr:rowOff>0</xdr:rowOff>
                  </from>
                  <to>
                    <xdr:col>4</xdr:col>
                    <xdr:colOff>704850</xdr:colOff>
                    <xdr:row>11</xdr:row>
                    <xdr:rowOff>95250</xdr:rowOff>
                  </to>
                </anchor>
              </controlPr>
            </control>
          </mc:Choice>
        </mc:AlternateContent>
        <mc:AlternateContent xmlns:mc="http://schemas.openxmlformats.org/markup-compatibility/2006">
          <mc:Choice Requires="x14">
            <control shapeId="50963" r:id="rId790" name="Group Box 787">
              <controlPr defaultSize="0" autoFill="0" autoPict="0">
                <anchor moveWithCells="1">
                  <from>
                    <xdr:col>2</xdr:col>
                    <xdr:colOff>3752850</xdr:colOff>
                    <xdr:row>9</xdr:row>
                    <xdr:rowOff>57150</xdr:rowOff>
                  </from>
                  <to>
                    <xdr:col>4</xdr:col>
                    <xdr:colOff>771525</xdr:colOff>
                    <xdr:row>11</xdr:row>
                    <xdr:rowOff>28575</xdr:rowOff>
                  </to>
                </anchor>
              </controlPr>
            </control>
          </mc:Choice>
        </mc:AlternateContent>
        <mc:AlternateContent xmlns:mc="http://schemas.openxmlformats.org/markup-compatibility/2006">
          <mc:Choice Requires="x14">
            <control shapeId="50964" r:id="rId791" name="Group Box 788">
              <controlPr defaultSize="0" autoFill="0" autoPict="0">
                <anchor moveWithCells="1">
                  <from>
                    <xdr:col>2</xdr:col>
                    <xdr:colOff>3810000</xdr:colOff>
                    <xdr:row>9</xdr:row>
                    <xdr:rowOff>161925</xdr:rowOff>
                  </from>
                  <to>
                    <xdr:col>4</xdr:col>
                    <xdr:colOff>819150</xdr:colOff>
                    <xdr:row>11</xdr:row>
                    <xdr:rowOff>57150</xdr:rowOff>
                  </to>
                </anchor>
              </controlPr>
            </control>
          </mc:Choice>
        </mc:AlternateContent>
        <mc:AlternateContent xmlns:mc="http://schemas.openxmlformats.org/markup-compatibility/2006">
          <mc:Choice Requires="x14">
            <control shapeId="50965" r:id="rId792" name="Group Box 789">
              <controlPr defaultSize="0" autoFill="0" autoPict="0">
                <anchor moveWithCells="1">
                  <from>
                    <xdr:col>2</xdr:col>
                    <xdr:colOff>3790950</xdr:colOff>
                    <xdr:row>10</xdr:row>
                    <xdr:rowOff>0</xdr:rowOff>
                  </from>
                  <to>
                    <xdr:col>4</xdr:col>
                    <xdr:colOff>704850</xdr:colOff>
                    <xdr:row>11</xdr:row>
                    <xdr:rowOff>95250</xdr:rowOff>
                  </to>
                </anchor>
              </controlPr>
            </control>
          </mc:Choice>
        </mc:AlternateContent>
        <mc:AlternateContent xmlns:mc="http://schemas.openxmlformats.org/markup-compatibility/2006">
          <mc:Choice Requires="x14">
            <control shapeId="50966" r:id="rId793" name="Group Box 790">
              <controlPr defaultSize="0" autoFill="0" autoPict="0">
                <anchor moveWithCells="1">
                  <from>
                    <xdr:col>2</xdr:col>
                    <xdr:colOff>3752850</xdr:colOff>
                    <xdr:row>9</xdr:row>
                    <xdr:rowOff>57150</xdr:rowOff>
                  </from>
                  <to>
                    <xdr:col>4</xdr:col>
                    <xdr:colOff>771525</xdr:colOff>
                    <xdr:row>11</xdr:row>
                    <xdr:rowOff>28575</xdr:rowOff>
                  </to>
                </anchor>
              </controlPr>
            </control>
          </mc:Choice>
        </mc:AlternateContent>
        <mc:AlternateContent xmlns:mc="http://schemas.openxmlformats.org/markup-compatibility/2006">
          <mc:Choice Requires="x14">
            <control shapeId="50967" r:id="rId794" name="Group Box 791">
              <controlPr defaultSize="0" autoFill="0" autoPict="0">
                <anchor moveWithCells="1">
                  <from>
                    <xdr:col>2</xdr:col>
                    <xdr:colOff>3810000</xdr:colOff>
                    <xdr:row>9</xdr:row>
                    <xdr:rowOff>161925</xdr:rowOff>
                  </from>
                  <to>
                    <xdr:col>4</xdr:col>
                    <xdr:colOff>819150</xdr:colOff>
                    <xdr:row>11</xdr:row>
                    <xdr:rowOff>57150</xdr:rowOff>
                  </to>
                </anchor>
              </controlPr>
            </control>
          </mc:Choice>
        </mc:AlternateContent>
        <mc:AlternateContent xmlns:mc="http://schemas.openxmlformats.org/markup-compatibility/2006">
          <mc:Choice Requires="x14">
            <control shapeId="50968" r:id="rId795" name="Group Box 792">
              <controlPr defaultSize="0" autoFill="0" autoPict="0">
                <anchor moveWithCells="1">
                  <from>
                    <xdr:col>2</xdr:col>
                    <xdr:colOff>3790950</xdr:colOff>
                    <xdr:row>11</xdr:row>
                    <xdr:rowOff>0</xdr:rowOff>
                  </from>
                  <to>
                    <xdr:col>4</xdr:col>
                    <xdr:colOff>704850</xdr:colOff>
                    <xdr:row>12</xdr:row>
                    <xdr:rowOff>95250</xdr:rowOff>
                  </to>
                </anchor>
              </controlPr>
            </control>
          </mc:Choice>
        </mc:AlternateContent>
        <mc:AlternateContent xmlns:mc="http://schemas.openxmlformats.org/markup-compatibility/2006">
          <mc:Choice Requires="x14">
            <control shapeId="50969" r:id="rId796" name="Group Box 793">
              <controlPr defaultSize="0" autoFill="0" autoPict="0">
                <anchor moveWithCells="1">
                  <from>
                    <xdr:col>2</xdr:col>
                    <xdr:colOff>3752850</xdr:colOff>
                    <xdr:row>10</xdr:row>
                    <xdr:rowOff>57150</xdr:rowOff>
                  </from>
                  <to>
                    <xdr:col>4</xdr:col>
                    <xdr:colOff>771525</xdr:colOff>
                    <xdr:row>12</xdr:row>
                    <xdr:rowOff>28575</xdr:rowOff>
                  </to>
                </anchor>
              </controlPr>
            </control>
          </mc:Choice>
        </mc:AlternateContent>
        <mc:AlternateContent xmlns:mc="http://schemas.openxmlformats.org/markup-compatibility/2006">
          <mc:Choice Requires="x14">
            <control shapeId="50970" r:id="rId797" name="Group Box 794">
              <controlPr defaultSize="0" autoFill="0" autoPict="0">
                <anchor moveWithCells="1">
                  <from>
                    <xdr:col>2</xdr:col>
                    <xdr:colOff>3810000</xdr:colOff>
                    <xdr:row>10</xdr:row>
                    <xdr:rowOff>161925</xdr:rowOff>
                  </from>
                  <to>
                    <xdr:col>4</xdr:col>
                    <xdr:colOff>819150</xdr:colOff>
                    <xdr:row>12</xdr:row>
                    <xdr:rowOff>57150</xdr:rowOff>
                  </to>
                </anchor>
              </controlPr>
            </control>
          </mc:Choice>
        </mc:AlternateContent>
        <mc:AlternateContent xmlns:mc="http://schemas.openxmlformats.org/markup-compatibility/2006">
          <mc:Choice Requires="x14">
            <control shapeId="50971" r:id="rId798" name="Group Box 795">
              <controlPr defaultSize="0" autoFill="0" autoPict="0">
                <anchor moveWithCells="1">
                  <from>
                    <xdr:col>2</xdr:col>
                    <xdr:colOff>3790950</xdr:colOff>
                    <xdr:row>11</xdr:row>
                    <xdr:rowOff>0</xdr:rowOff>
                  </from>
                  <to>
                    <xdr:col>4</xdr:col>
                    <xdr:colOff>704850</xdr:colOff>
                    <xdr:row>12</xdr:row>
                    <xdr:rowOff>95250</xdr:rowOff>
                  </to>
                </anchor>
              </controlPr>
            </control>
          </mc:Choice>
        </mc:AlternateContent>
        <mc:AlternateContent xmlns:mc="http://schemas.openxmlformats.org/markup-compatibility/2006">
          <mc:Choice Requires="x14">
            <control shapeId="50972" r:id="rId799" name="Group Box 796">
              <controlPr defaultSize="0" autoFill="0" autoPict="0">
                <anchor moveWithCells="1">
                  <from>
                    <xdr:col>2</xdr:col>
                    <xdr:colOff>3752850</xdr:colOff>
                    <xdr:row>10</xdr:row>
                    <xdr:rowOff>57150</xdr:rowOff>
                  </from>
                  <to>
                    <xdr:col>4</xdr:col>
                    <xdr:colOff>771525</xdr:colOff>
                    <xdr:row>12</xdr:row>
                    <xdr:rowOff>28575</xdr:rowOff>
                  </to>
                </anchor>
              </controlPr>
            </control>
          </mc:Choice>
        </mc:AlternateContent>
        <mc:AlternateContent xmlns:mc="http://schemas.openxmlformats.org/markup-compatibility/2006">
          <mc:Choice Requires="x14">
            <control shapeId="50973" r:id="rId800" name="Group Box 797">
              <controlPr defaultSize="0" autoFill="0" autoPict="0">
                <anchor moveWithCells="1">
                  <from>
                    <xdr:col>2</xdr:col>
                    <xdr:colOff>3810000</xdr:colOff>
                    <xdr:row>10</xdr:row>
                    <xdr:rowOff>161925</xdr:rowOff>
                  </from>
                  <to>
                    <xdr:col>4</xdr:col>
                    <xdr:colOff>819150</xdr:colOff>
                    <xdr:row>12</xdr:row>
                    <xdr:rowOff>57150</xdr:rowOff>
                  </to>
                </anchor>
              </controlPr>
            </control>
          </mc:Choice>
        </mc:AlternateContent>
        <mc:AlternateContent xmlns:mc="http://schemas.openxmlformats.org/markup-compatibility/2006">
          <mc:Choice Requires="x14">
            <control shapeId="50974" r:id="rId801" name="Group Box 798">
              <controlPr defaultSize="0" autoFill="0" autoPict="0">
                <anchor moveWithCells="1">
                  <from>
                    <xdr:col>2</xdr:col>
                    <xdr:colOff>3790950</xdr:colOff>
                    <xdr:row>12</xdr:row>
                    <xdr:rowOff>0</xdr:rowOff>
                  </from>
                  <to>
                    <xdr:col>4</xdr:col>
                    <xdr:colOff>704850</xdr:colOff>
                    <xdr:row>13</xdr:row>
                    <xdr:rowOff>95250</xdr:rowOff>
                  </to>
                </anchor>
              </controlPr>
            </control>
          </mc:Choice>
        </mc:AlternateContent>
        <mc:AlternateContent xmlns:mc="http://schemas.openxmlformats.org/markup-compatibility/2006">
          <mc:Choice Requires="x14">
            <control shapeId="50975" r:id="rId802" name="Group Box 799">
              <controlPr defaultSize="0" autoFill="0" autoPict="0">
                <anchor moveWithCells="1">
                  <from>
                    <xdr:col>2</xdr:col>
                    <xdr:colOff>3752850</xdr:colOff>
                    <xdr:row>11</xdr:row>
                    <xdr:rowOff>57150</xdr:rowOff>
                  </from>
                  <to>
                    <xdr:col>4</xdr:col>
                    <xdr:colOff>771525</xdr:colOff>
                    <xdr:row>13</xdr:row>
                    <xdr:rowOff>28575</xdr:rowOff>
                  </to>
                </anchor>
              </controlPr>
            </control>
          </mc:Choice>
        </mc:AlternateContent>
        <mc:AlternateContent xmlns:mc="http://schemas.openxmlformats.org/markup-compatibility/2006">
          <mc:Choice Requires="x14">
            <control shapeId="50976" r:id="rId803" name="Group Box 800">
              <controlPr defaultSize="0" autoFill="0" autoPict="0">
                <anchor moveWithCells="1">
                  <from>
                    <xdr:col>2</xdr:col>
                    <xdr:colOff>3810000</xdr:colOff>
                    <xdr:row>11</xdr:row>
                    <xdr:rowOff>161925</xdr:rowOff>
                  </from>
                  <to>
                    <xdr:col>4</xdr:col>
                    <xdr:colOff>819150</xdr:colOff>
                    <xdr:row>13</xdr:row>
                    <xdr:rowOff>57150</xdr:rowOff>
                  </to>
                </anchor>
              </controlPr>
            </control>
          </mc:Choice>
        </mc:AlternateContent>
        <mc:AlternateContent xmlns:mc="http://schemas.openxmlformats.org/markup-compatibility/2006">
          <mc:Choice Requires="x14">
            <control shapeId="50977" r:id="rId804" name="Group Box 801">
              <controlPr defaultSize="0" autoFill="0" autoPict="0">
                <anchor moveWithCells="1">
                  <from>
                    <xdr:col>2</xdr:col>
                    <xdr:colOff>3790950</xdr:colOff>
                    <xdr:row>12</xdr:row>
                    <xdr:rowOff>0</xdr:rowOff>
                  </from>
                  <to>
                    <xdr:col>4</xdr:col>
                    <xdr:colOff>704850</xdr:colOff>
                    <xdr:row>13</xdr:row>
                    <xdr:rowOff>95250</xdr:rowOff>
                  </to>
                </anchor>
              </controlPr>
            </control>
          </mc:Choice>
        </mc:AlternateContent>
        <mc:AlternateContent xmlns:mc="http://schemas.openxmlformats.org/markup-compatibility/2006">
          <mc:Choice Requires="x14">
            <control shapeId="50978" r:id="rId805" name="Group Box 802">
              <controlPr defaultSize="0" autoFill="0" autoPict="0">
                <anchor moveWithCells="1">
                  <from>
                    <xdr:col>2</xdr:col>
                    <xdr:colOff>3752850</xdr:colOff>
                    <xdr:row>11</xdr:row>
                    <xdr:rowOff>57150</xdr:rowOff>
                  </from>
                  <to>
                    <xdr:col>4</xdr:col>
                    <xdr:colOff>771525</xdr:colOff>
                    <xdr:row>13</xdr:row>
                    <xdr:rowOff>28575</xdr:rowOff>
                  </to>
                </anchor>
              </controlPr>
            </control>
          </mc:Choice>
        </mc:AlternateContent>
        <mc:AlternateContent xmlns:mc="http://schemas.openxmlformats.org/markup-compatibility/2006">
          <mc:Choice Requires="x14">
            <control shapeId="50979" r:id="rId806" name="Group Box 803">
              <controlPr defaultSize="0" autoFill="0" autoPict="0">
                <anchor moveWithCells="1">
                  <from>
                    <xdr:col>2</xdr:col>
                    <xdr:colOff>3810000</xdr:colOff>
                    <xdr:row>11</xdr:row>
                    <xdr:rowOff>161925</xdr:rowOff>
                  </from>
                  <to>
                    <xdr:col>4</xdr:col>
                    <xdr:colOff>819150</xdr:colOff>
                    <xdr:row>13</xdr:row>
                    <xdr:rowOff>57150</xdr:rowOff>
                  </to>
                </anchor>
              </controlPr>
            </control>
          </mc:Choice>
        </mc:AlternateContent>
        <mc:AlternateContent xmlns:mc="http://schemas.openxmlformats.org/markup-compatibility/2006">
          <mc:Choice Requires="x14">
            <control shapeId="50980" r:id="rId807" name="Group Box 804">
              <controlPr defaultSize="0" autoFill="0" autoPict="0">
                <anchor moveWithCells="1">
                  <from>
                    <xdr:col>2</xdr:col>
                    <xdr:colOff>3790950</xdr:colOff>
                    <xdr:row>13</xdr:row>
                    <xdr:rowOff>0</xdr:rowOff>
                  </from>
                  <to>
                    <xdr:col>4</xdr:col>
                    <xdr:colOff>704850</xdr:colOff>
                    <xdr:row>14</xdr:row>
                    <xdr:rowOff>95250</xdr:rowOff>
                  </to>
                </anchor>
              </controlPr>
            </control>
          </mc:Choice>
        </mc:AlternateContent>
        <mc:AlternateContent xmlns:mc="http://schemas.openxmlformats.org/markup-compatibility/2006">
          <mc:Choice Requires="x14">
            <control shapeId="50981" r:id="rId808" name="Group Box 805">
              <controlPr defaultSize="0" autoFill="0" autoPict="0">
                <anchor moveWithCells="1">
                  <from>
                    <xdr:col>2</xdr:col>
                    <xdr:colOff>3752850</xdr:colOff>
                    <xdr:row>12</xdr:row>
                    <xdr:rowOff>57150</xdr:rowOff>
                  </from>
                  <to>
                    <xdr:col>4</xdr:col>
                    <xdr:colOff>771525</xdr:colOff>
                    <xdr:row>14</xdr:row>
                    <xdr:rowOff>28575</xdr:rowOff>
                  </to>
                </anchor>
              </controlPr>
            </control>
          </mc:Choice>
        </mc:AlternateContent>
        <mc:AlternateContent xmlns:mc="http://schemas.openxmlformats.org/markup-compatibility/2006">
          <mc:Choice Requires="x14">
            <control shapeId="50982" r:id="rId809" name="Group Box 806">
              <controlPr defaultSize="0" autoFill="0" autoPict="0">
                <anchor moveWithCells="1">
                  <from>
                    <xdr:col>2</xdr:col>
                    <xdr:colOff>3810000</xdr:colOff>
                    <xdr:row>12</xdr:row>
                    <xdr:rowOff>161925</xdr:rowOff>
                  </from>
                  <to>
                    <xdr:col>4</xdr:col>
                    <xdr:colOff>819150</xdr:colOff>
                    <xdr:row>14</xdr:row>
                    <xdr:rowOff>57150</xdr:rowOff>
                  </to>
                </anchor>
              </controlPr>
            </control>
          </mc:Choice>
        </mc:AlternateContent>
        <mc:AlternateContent xmlns:mc="http://schemas.openxmlformats.org/markup-compatibility/2006">
          <mc:Choice Requires="x14">
            <control shapeId="50983" r:id="rId810" name="Group Box 807">
              <controlPr defaultSize="0" autoFill="0" autoPict="0">
                <anchor moveWithCells="1">
                  <from>
                    <xdr:col>2</xdr:col>
                    <xdr:colOff>3790950</xdr:colOff>
                    <xdr:row>13</xdr:row>
                    <xdr:rowOff>0</xdr:rowOff>
                  </from>
                  <to>
                    <xdr:col>4</xdr:col>
                    <xdr:colOff>704850</xdr:colOff>
                    <xdr:row>14</xdr:row>
                    <xdr:rowOff>95250</xdr:rowOff>
                  </to>
                </anchor>
              </controlPr>
            </control>
          </mc:Choice>
        </mc:AlternateContent>
        <mc:AlternateContent xmlns:mc="http://schemas.openxmlformats.org/markup-compatibility/2006">
          <mc:Choice Requires="x14">
            <control shapeId="50984" r:id="rId811" name="Group Box 808">
              <controlPr defaultSize="0" autoFill="0" autoPict="0">
                <anchor moveWithCells="1">
                  <from>
                    <xdr:col>2</xdr:col>
                    <xdr:colOff>3752850</xdr:colOff>
                    <xdr:row>12</xdr:row>
                    <xdr:rowOff>57150</xdr:rowOff>
                  </from>
                  <to>
                    <xdr:col>4</xdr:col>
                    <xdr:colOff>771525</xdr:colOff>
                    <xdr:row>14</xdr:row>
                    <xdr:rowOff>28575</xdr:rowOff>
                  </to>
                </anchor>
              </controlPr>
            </control>
          </mc:Choice>
        </mc:AlternateContent>
        <mc:AlternateContent xmlns:mc="http://schemas.openxmlformats.org/markup-compatibility/2006">
          <mc:Choice Requires="x14">
            <control shapeId="50985" r:id="rId812" name="Group Box 809">
              <controlPr defaultSize="0" autoFill="0" autoPict="0">
                <anchor moveWithCells="1">
                  <from>
                    <xdr:col>2</xdr:col>
                    <xdr:colOff>3810000</xdr:colOff>
                    <xdr:row>12</xdr:row>
                    <xdr:rowOff>161925</xdr:rowOff>
                  </from>
                  <to>
                    <xdr:col>4</xdr:col>
                    <xdr:colOff>819150</xdr:colOff>
                    <xdr:row>14</xdr:row>
                    <xdr:rowOff>57150</xdr:rowOff>
                  </to>
                </anchor>
              </controlPr>
            </control>
          </mc:Choice>
        </mc:AlternateContent>
        <mc:AlternateContent xmlns:mc="http://schemas.openxmlformats.org/markup-compatibility/2006">
          <mc:Choice Requires="x14">
            <control shapeId="50986" r:id="rId813" name="Group Box 810">
              <controlPr defaultSize="0" autoFill="0" autoPict="0">
                <anchor moveWithCells="1">
                  <from>
                    <xdr:col>2</xdr:col>
                    <xdr:colOff>3790950</xdr:colOff>
                    <xdr:row>15</xdr:row>
                    <xdr:rowOff>0</xdr:rowOff>
                  </from>
                  <to>
                    <xdr:col>4</xdr:col>
                    <xdr:colOff>704850</xdr:colOff>
                    <xdr:row>16</xdr:row>
                    <xdr:rowOff>95250</xdr:rowOff>
                  </to>
                </anchor>
              </controlPr>
            </control>
          </mc:Choice>
        </mc:AlternateContent>
        <mc:AlternateContent xmlns:mc="http://schemas.openxmlformats.org/markup-compatibility/2006">
          <mc:Choice Requires="x14">
            <control shapeId="50987" r:id="rId814" name="Group Box 811">
              <controlPr defaultSize="0" autoFill="0" autoPict="0">
                <anchor moveWithCells="1">
                  <from>
                    <xdr:col>2</xdr:col>
                    <xdr:colOff>3752850</xdr:colOff>
                    <xdr:row>14</xdr:row>
                    <xdr:rowOff>57150</xdr:rowOff>
                  </from>
                  <to>
                    <xdr:col>4</xdr:col>
                    <xdr:colOff>771525</xdr:colOff>
                    <xdr:row>16</xdr:row>
                    <xdr:rowOff>28575</xdr:rowOff>
                  </to>
                </anchor>
              </controlPr>
            </control>
          </mc:Choice>
        </mc:AlternateContent>
        <mc:AlternateContent xmlns:mc="http://schemas.openxmlformats.org/markup-compatibility/2006">
          <mc:Choice Requires="x14">
            <control shapeId="50988" r:id="rId815" name="Group Box 812">
              <controlPr defaultSize="0" autoFill="0" autoPict="0">
                <anchor moveWithCells="1">
                  <from>
                    <xdr:col>2</xdr:col>
                    <xdr:colOff>3810000</xdr:colOff>
                    <xdr:row>14</xdr:row>
                    <xdr:rowOff>161925</xdr:rowOff>
                  </from>
                  <to>
                    <xdr:col>4</xdr:col>
                    <xdr:colOff>819150</xdr:colOff>
                    <xdr:row>16</xdr:row>
                    <xdr:rowOff>57150</xdr:rowOff>
                  </to>
                </anchor>
              </controlPr>
            </control>
          </mc:Choice>
        </mc:AlternateContent>
        <mc:AlternateContent xmlns:mc="http://schemas.openxmlformats.org/markup-compatibility/2006">
          <mc:Choice Requires="x14">
            <control shapeId="50989" r:id="rId816" name="Group Box 813">
              <controlPr defaultSize="0" autoFill="0" autoPict="0">
                <anchor moveWithCells="1">
                  <from>
                    <xdr:col>2</xdr:col>
                    <xdr:colOff>3790950</xdr:colOff>
                    <xdr:row>15</xdr:row>
                    <xdr:rowOff>0</xdr:rowOff>
                  </from>
                  <to>
                    <xdr:col>4</xdr:col>
                    <xdr:colOff>704850</xdr:colOff>
                    <xdr:row>16</xdr:row>
                    <xdr:rowOff>95250</xdr:rowOff>
                  </to>
                </anchor>
              </controlPr>
            </control>
          </mc:Choice>
        </mc:AlternateContent>
        <mc:AlternateContent xmlns:mc="http://schemas.openxmlformats.org/markup-compatibility/2006">
          <mc:Choice Requires="x14">
            <control shapeId="50990" r:id="rId817" name="Group Box 814">
              <controlPr defaultSize="0" autoFill="0" autoPict="0">
                <anchor moveWithCells="1">
                  <from>
                    <xdr:col>2</xdr:col>
                    <xdr:colOff>3752850</xdr:colOff>
                    <xdr:row>14</xdr:row>
                    <xdr:rowOff>57150</xdr:rowOff>
                  </from>
                  <to>
                    <xdr:col>4</xdr:col>
                    <xdr:colOff>771525</xdr:colOff>
                    <xdr:row>16</xdr:row>
                    <xdr:rowOff>28575</xdr:rowOff>
                  </to>
                </anchor>
              </controlPr>
            </control>
          </mc:Choice>
        </mc:AlternateContent>
        <mc:AlternateContent xmlns:mc="http://schemas.openxmlformats.org/markup-compatibility/2006">
          <mc:Choice Requires="x14">
            <control shapeId="50991" r:id="rId818" name="Group Box 815">
              <controlPr defaultSize="0" autoFill="0" autoPict="0">
                <anchor moveWithCells="1">
                  <from>
                    <xdr:col>2</xdr:col>
                    <xdr:colOff>3810000</xdr:colOff>
                    <xdr:row>14</xdr:row>
                    <xdr:rowOff>161925</xdr:rowOff>
                  </from>
                  <to>
                    <xdr:col>4</xdr:col>
                    <xdr:colOff>819150</xdr:colOff>
                    <xdr:row>16</xdr:row>
                    <xdr:rowOff>57150</xdr:rowOff>
                  </to>
                </anchor>
              </controlPr>
            </control>
          </mc:Choice>
        </mc:AlternateContent>
        <mc:AlternateContent xmlns:mc="http://schemas.openxmlformats.org/markup-compatibility/2006">
          <mc:Choice Requires="x14">
            <control shapeId="50992" r:id="rId819" name="Group Box 816">
              <controlPr defaultSize="0" autoFill="0" autoPict="0">
                <anchor moveWithCells="1">
                  <from>
                    <xdr:col>2</xdr:col>
                    <xdr:colOff>3790950</xdr:colOff>
                    <xdr:row>16</xdr:row>
                    <xdr:rowOff>0</xdr:rowOff>
                  </from>
                  <to>
                    <xdr:col>4</xdr:col>
                    <xdr:colOff>704850</xdr:colOff>
                    <xdr:row>17</xdr:row>
                    <xdr:rowOff>95250</xdr:rowOff>
                  </to>
                </anchor>
              </controlPr>
            </control>
          </mc:Choice>
        </mc:AlternateContent>
        <mc:AlternateContent xmlns:mc="http://schemas.openxmlformats.org/markup-compatibility/2006">
          <mc:Choice Requires="x14">
            <control shapeId="50993" r:id="rId820" name="Group Box 817">
              <controlPr defaultSize="0" autoFill="0" autoPict="0">
                <anchor moveWithCells="1">
                  <from>
                    <xdr:col>2</xdr:col>
                    <xdr:colOff>3752850</xdr:colOff>
                    <xdr:row>15</xdr:row>
                    <xdr:rowOff>57150</xdr:rowOff>
                  </from>
                  <to>
                    <xdr:col>4</xdr:col>
                    <xdr:colOff>771525</xdr:colOff>
                    <xdr:row>17</xdr:row>
                    <xdr:rowOff>28575</xdr:rowOff>
                  </to>
                </anchor>
              </controlPr>
            </control>
          </mc:Choice>
        </mc:AlternateContent>
        <mc:AlternateContent xmlns:mc="http://schemas.openxmlformats.org/markup-compatibility/2006">
          <mc:Choice Requires="x14">
            <control shapeId="50994" r:id="rId821" name="Group Box 818">
              <controlPr defaultSize="0" autoFill="0" autoPict="0">
                <anchor moveWithCells="1">
                  <from>
                    <xdr:col>2</xdr:col>
                    <xdr:colOff>3810000</xdr:colOff>
                    <xdr:row>15</xdr:row>
                    <xdr:rowOff>161925</xdr:rowOff>
                  </from>
                  <to>
                    <xdr:col>4</xdr:col>
                    <xdr:colOff>819150</xdr:colOff>
                    <xdr:row>17</xdr:row>
                    <xdr:rowOff>57150</xdr:rowOff>
                  </to>
                </anchor>
              </controlPr>
            </control>
          </mc:Choice>
        </mc:AlternateContent>
        <mc:AlternateContent xmlns:mc="http://schemas.openxmlformats.org/markup-compatibility/2006">
          <mc:Choice Requires="x14">
            <control shapeId="50995" r:id="rId822" name="Group Box 819">
              <controlPr defaultSize="0" autoFill="0" autoPict="0">
                <anchor moveWithCells="1">
                  <from>
                    <xdr:col>2</xdr:col>
                    <xdr:colOff>3790950</xdr:colOff>
                    <xdr:row>16</xdr:row>
                    <xdr:rowOff>0</xdr:rowOff>
                  </from>
                  <to>
                    <xdr:col>4</xdr:col>
                    <xdr:colOff>704850</xdr:colOff>
                    <xdr:row>17</xdr:row>
                    <xdr:rowOff>95250</xdr:rowOff>
                  </to>
                </anchor>
              </controlPr>
            </control>
          </mc:Choice>
        </mc:AlternateContent>
        <mc:AlternateContent xmlns:mc="http://schemas.openxmlformats.org/markup-compatibility/2006">
          <mc:Choice Requires="x14">
            <control shapeId="50996" r:id="rId823" name="Group Box 820">
              <controlPr defaultSize="0" autoFill="0" autoPict="0">
                <anchor moveWithCells="1">
                  <from>
                    <xdr:col>2</xdr:col>
                    <xdr:colOff>3752850</xdr:colOff>
                    <xdr:row>15</xdr:row>
                    <xdr:rowOff>57150</xdr:rowOff>
                  </from>
                  <to>
                    <xdr:col>4</xdr:col>
                    <xdr:colOff>771525</xdr:colOff>
                    <xdr:row>17</xdr:row>
                    <xdr:rowOff>28575</xdr:rowOff>
                  </to>
                </anchor>
              </controlPr>
            </control>
          </mc:Choice>
        </mc:AlternateContent>
        <mc:AlternateContent xmlns:mc="http://schemas.openxmlformats.org/markup-compatibility/2006">
          <mc:Choice Requires="x14">
            <control shapeId="50997" r:id="rId824" name="Group Box 821">
              <controlPr defaultSize="0" autoFill="0" autoPict="0">
                <anchor moveWithCells="1">
                  <from>
                    <xdr:col>2</xdr:col>
                    <xdr:colOff>3810000</xdr:colOff>
                    <xdr:row>15</xdr:row>
                    <xdr:rowOff>161925</xdr:rowOff>
                  </from>
                  <to>
                    <xdr:col>4</xdr:col>
                    <xdr:colOff>819150</xdr:colOff>
                    <xdr:row>17</xdr:row>
                    <xdr:rowOff>57150</xdr:rowOff>
                  </to>
                </anchor>
              </controlPr>
            </control>
          </mc:Choice>
        </mc:AlternateContent>
        <mc:AlternateContent xmlns:mc="http://schemas.openxmlformats.org/markup-compatibility/2006">
          <mc:Choice Requires="x14">
            <control shapeId="50998" r:id="rId825" name="Group Box 822">
              <controlPr defaultSize="0" autoFill="0" autoPict="0">
                <anchor moveWithCells="1">
                  <from>
                    <xdr:col>2</xdr:col>
                    <xdr:colOff>3790950</xdr:colOff>
                    <xdr:row>17</xdr:row>
                    <xdr:rowOff>0</xdr:rowOff>
                  </from>
                  <to>
                    <xdr:col>4</xdr:col>
                    <xdr:colOff>704850</xdr:colOff>
                    <xdr:row>18</xdr:row>
                    <xdr:rowOff>95250</xdr:rowOff>
                  </to>
                </anchor>
              </controlPr>
            </control>
          </mc:Choice>
        </mc:AlternateContent>
        <mc:AlternateContent xmlns:mc="http://schemas.openxmlformats.org/markup-compatibility/2006">
          <mc:Choice Requires="x14">
            <control shapeId="50999" r:id="rId826" name="Group Box 823">
              <controlPr defaultSize="0" autoFill="0" autoPict="0">
                <anchor moveWithCells="1">
                  <from>
                    <xdr:col>2</xdr:col>
                    <xdr:colOff>3752850</xdr:colOff>
                    <xdr:row>16</xdr:row>
                    <xdr:rowOff>57150</xdr:rowOff>
                  </from>
                  <to>
                    <xdr:col>4</xdr:col>
                    <xdr:colOff>771525</xdr:colOff>
                    <xdr:row>18</xdr:row>
                    <xdr:rowOff>28575</xdr:rowOff>
                  </to>
                </anchor>
              </controlPr>
            </control>
          </mc:Choice>
        </mc:AlternateContent>
        <mc:AlternateContent xmlns:mc="http://schemas.openxmlformats.org/markup-compatibility/2006">
          <mc:Choice Requires="x14">
            <control shapeId="51000" r:id="rId827" name="Group Box 824">
              <controlPr defaultSize="0" autoFill="0" autoPict="0">
                <anchor moveWithCells="1">
                  <from>
                    <xdr:col>2</xdr:col>
                    <xdr:colOff>3810000</xdr:colOff>
                    <xdr:row>16</xdr:row>
                    <xdr:rowOff>161925</xdr:rowOff>
                  </from>
                  <to>
                    <xdr:col>4</xdr:col>
                    <xdr:colOff>819150</xdr:colOff>
                    <xdr:row>18</xdr:row>
                    <xdr:rowOff>57150</xdr:rowOff>
                  </to>
                </anchor>
              </controlPr>
            </control>
          </mc:Choice>
        </mc:AlternateContent>
        <mc:AlternateContent xmlns:mc="http://schemas.openxmlformats.org/markup-compatibility/2006">
          <mc:Choice Requires="x14">
            <control shapeId="51001" r:id="rId828" name="Group Box 825">
              <controlPr defaultSize="0" autoFill="0" autoPict="0">
                <anchor moveWithCells="1">
                  <from>
                    <xdr:col>2</xdr:col>
                    <xdr:colOff>3790950</xdr:colOff>
                    <xdr:row>17</xdr:row>
                    <xdr:rowOff>0</xdr:rowOff>
                  </from>
                  <to>
                    <xdr:col>4</xdr:col>
                    <xdr:colOff>704850</xdr:colOff>
                    <xdr:row>18</xdr:row>
                    <xdr:rowOff>95250</xdr:rowOff>
                  </to>
                </anchor>
              </controlPr>
            </control>
          </mc:Choice>
        </mc:AlternateContent>
        <mc:AlternateContent xmlns:mc="http://schemas.openxmlformats.org/markup-compatibility/2006">
          <mc:Choice Requires="x14">
            <control shapeId="51002" r:id="rId829" name="Group Box 826">
              <controlPr defaultSize="0" autoFill="0" autoPict="0">
                <anchor moveWithCells="1">
                  <from>
                    <xdr:col>2</xdr:col>
                    <xdr:colOff>3752850</xdr:colOff>
                    <xdr:row>16</xdr:row>
                    <xdr:rowOff>57150</xdr:rowOff>
                  </from>
                  <to>
                    <xdr:col>4</xdr:col>
                    <xdr:colOff>771525</xdr:colOff>
                    <xdr:row>18</xdr:row>
                    <xdr:rowOff>28575</xdr:rowOff>
                  </to>
                </anchor>
              </controlPr>
            </control>
          </mc:Choice>
        </mc:AlternateContent>
        <mc:AlternateContent xmlns:mc="http://schemas.openxmlformats.org/markup-compatibility/2006">
          <mc:Choice Requires="x14">
            <control shapeId="51003" r:id="rId830" name="Group Box 827">
              <controlPr defaultSize="0" autoFill="0" autoPict="0">
                <anchor moveWithCells="1">
                  <from>
                    <xdr:col>2</xdr:col>
                    <xdr:colOff>3810000</xdr:colOff>
                    <xdr:row>16</xdr:row>
                    <xdr:rowOff>161925</xdr:rowOff>
                  </from>
                  <to>
                    <xdr:col>4</xdr:col>
                    <xdr:colOff>819150</xdr:colOff>
                    <xdr:row>18</xdr:row>
                    <xdr:rowOff>57150</xdr:rowOff>
                  </to>
                </anchor>
              </controlPr>
            </control>
          </mc:Choice>
        </mc:AlternateContent>
        <mc:AlternateContent xmlns:mc="http://schemas.openxmlformats.org/markup-compatibility/2006">
          <mc:Choice Requires="x14">
            <control shapeId="51004" r:id="rId831" name="Group Box 828">
              <controlPr defaultSize="0" autoFill="0" autoPict="0">
                <anchor moveWithCells="1">
                  <from>
                    <xdr:col>2</xdr:col>
                    <xdr:colOff>3790950</xdr:colOff>
                    <xdr:row>18</xdr:row>
                    <xdr:rowOff>0</xdr:rowOff>
                  </from>
                  <to>
                    <xdr:col>4</xdr:col>
                    <xdr:colOff>704850</xdr:colOff>
                    <xdr:row>19</xdr:row>
                    <xdr:rowOff>95250</xdr:rowOff>
                  </to>
                </anchor>
              </controlPr>
            </control>
          </mc:Choice>
        </mc:AlternateContent>
        <mc:AlternateContent xmlns:mc="http://schemas.openxmlformats.org/markup-compatibility/2006">
          <mc:Choice Requires="x14">
            <control shapeId="51005" r:id="rId832" name="Group Box 829">
              <controlPr defaultSize="0" autoFill="0" autoPict="0">
                <anchor moveWithCells="1">
                  <from>
                    <xdr:col>2</xdr:col>
                    <xdr:colOff>3752850</xdr:colOff>
                    <xdr:row>17</xdr:row>
                    <xdr:rowOff>57150</xdr:rowOff>
                  </from>
                  <to>
                    <xdr:col>4</xdr:col>
                    <xdr:colOff>771525</xdr:colOff>
                    <xdr:row>19</xdr:row>
                    <xdr:rowOff>28575</xdr:rowOff>
                  </to>
                </anchor>
              </controlPr>
            </control>
          </mc:Choice>
        </mc:AlternateContent>
        <mc:AlternateContent xmlns:mc="http://schemas.openxmlformats.org/markup-compatibility/2006">
          <mc:Choice Requires="x14">
            <control shapeId="51006" r:id="rId833" name="Group Box 830">
              <controlPr defaultSize="0" autoFill="0" autoPict="0">
                <anchor moveWithCells="1">
                  <from>
                    <xdr:col>2</xdr:col>
                    <xdr:colOff>3810000</xdr:colOff>
                    <xdr:row>17</xdr:row>
                    <xdr:rowOff>161925</xdr:rowOff>
                  </from>
                  <to>
                    <xdr:col>4</xdr:col>
                    <xdr:colOff>819150</xdr:colOff>
                    <xdr:row>19</xdr:row>
                    <xdr:rowOff>57150</xdr:rowOff>
                  </to>
                </anchor>
              </controlPr>
            </control>
          </mc:Choice>
        </mc:AlternateContent>
        <mc:AlternateContent xmlns:mc="http://schemas.openxmlformats.org/markup-compatibility/2006">
          <mc:Choice Requires="x14">
            <control shapeId="51007" r:id="rId834" name="Group Box 831">
              <controlPr defaultSize="0" autoFill="0" autoPict="0">
                <anchor moveWithCells="1">
                  <from>
                    <xdr:col>2</xdr:col>
                    <xdr:colOff>3790950</xdr:colOff>
                    <xdr:row>18</xdr:row>
                    <xdr:rowOff>0</xdr:rowOff>
                  </from>
                  <to>
                    <xdr:col>4</xdr:col>
                    <xdr:colOff>704850</xdr:colOff>
                    <xdr:row>19</xdr:row>
                    <xdr:rowOff>95250</xdr:rowOff>
                  </to>
                </anchor>
              </controlPr>
            </control>
          </mc:Choice>
        </mc:AlternateContent>
        <mc:AlternateContent xmlns:mc="http://schemas.openxmlformats.org/markup-compatibility/2006">
          <mc:Choice Requires="x14">
            <control shapeId="51008" r:id="rId835" name="Group Box 832">
              <controlPr defaultSize="0" autoFill="0" autoPict="0">
                <anchor moveWithCells="1">
                  <from>
                    <xdr:col>2</xdr:col>
                    <xdr:colOff>3752850</xdr:colOff>
                    <xdr:row>17</xdr:row>
                    <xdr:rowOff>57150</xdr:rowOff>
                  </from>
                  <to>
                    <xdr:col>4</xdr:col>
                    <xdr:colOff>771525</xdr:colOff>
                    <xdr:row>19</xdr:row>
                    <xdr:rowOff>28575</xdr:rowOff>
                  </to>
                </anchor>
              </controlPr>
            </control>
          </mc:Choice>
        </mc:AlternateContent>
        <mc:AlternateContent xmlns:mc="http://schemas.openxmlformats.org/markup-compatibility/2006">
          <mc:Choice Requires="x14">
            <control shapeId="51009" r:id="rId836" name="Group Box 833">
              <controlPr defaultSize="0" autoFill="0" autoPict="0">
                <anchor moveWithCells="1">
                  <from>
                    <xdr:col>2</xdr:col>
                    <xdr:colOff>3810000</xdr:colOff>
                    <xdr:row>17</xdr:row>
                    <xdr:rowOff>161925</xdr:rowOff>
                  </from>
                  <to>
                    <xdr:col>4</xdr:col>
                    <xdr:colOff>819150</xdr:colOff>
                    <xdr:row>19</xdr:row>
                    <xdr:rowOff>57150</xdr:rowOff>
                  </to>
                </anchor>
              </controlPr>
            </control>
          </mc:Choice>
        </mc:AlternateContent>
        <mc:AlternateContent xmlns:mc="http://schemas.openxmlformats.org/markup-compatibility/2006">
          <mc:Choice Requires="x14">
            <control shapeId="51010" r:id="rId837" name="Group Box 834">
              <controlPr defaultSize="0" autoFill="0" autoPict="0">
                <anchor moveWithCells="1">
                  <from>
                    <xdr:col>2</xdr:col>
                    <xdr:colOff>3790950</xdr:colOff>
                    <xdr:row>19</xdr:row>
                    <xdr:rowOff>0</xdr:rowOff>
                  </from>
                  <to>
                    <xdr:col>4</xdr:col>
                    <xdr:colOff>704850</xdr:colOff>
                    <xdr:row>20</xdr:row>
                    <xdr:rowOff>95250</xdr:rowOff>
                  </to>
                </anchor>
              </controlPr>
            </control>
          </mc:Choice>
        </mc:AlternateContent>
        <mc:AlternateContent xmlns:mc="http://schemas.openxmlformats.org/markup-compatibility/2006">
          <mc:Choice Requires="x14">
            <control shapeId="51011" r:id="rId838" name="Group Box 835">
              <controlPr defaultSize="0" autoFill="0" autoPict="0">
                <anchor moveWithCells="1">
                  <from>
                    <xdr:col>2</xdr:col>
                    <xdr:colOff>3752850</xdr:colOff>
                    <xdr:row>18</xdr:row>
                    <xdr:rowOff>57150</xdr:rowOff>
                  </from>
                  <to>
                    <xdr:col>4</xdr:col>
                    <xdr:colOff>771525</xdr:colOff>
                    <xdr:row>20</xdr:row>
                    <xdr:rowOff>28575</xdr:rowOff>
                  </to>
                </anchor>
              </controlPr>
            </control>
          </mc:Choice>
        </mc:AlternateContent>
        <mc:AlternateContent xmlns:mc="http://schemas.openxmlformats.org/markup-compatibility/2006">
          <mc:Choice Requires="x14">
            <control shapeId="51012" r:id="rId839" name="Group Box 836">
              <controlPr defaultSize="0" autoFill="0" autoPict="0">
                <anchor moveWithCells="1">
                  <from>
                    <xdr:col>2</xdr:col>
                    <xdr:colOff>3810000</xdr:colOff>
                    <xdr:row>18</xdr:row>
                    <xdr:rowOff>161925</xdr:rowOff>
                  </from>
                  <to>
                    <xdr:col>4</xdr:col>
                    <xdr:colOff>819150</xdr:colOff>
                    <xdr:row>20</xdr:row>
                    <xdr:rowOff>57150</xdr:rowOff>
                  </to>
                </anchor>
              </controlPr>
            </control>
          </mc:Choice>
        </mc:AlternateContent>
        <mc:AlternateContent xmlns:mc="http://schemas.openxmlformats.org/markup-compatibility/2006">
          <mc:Choice Requires="x14">
            <control shapeId="51013" r:id="rId840" name="Group Box 837">
              <controlPr defaultSize="0" autoFill="0" autoPict="0">
                <anchor moveWithCells="1">
                  <from>
                    <xdr:col>2</xdr:col>
                    <xdr:colOff>3790950</xdr:colOff>
                    <xdr:row>19</xdr:row>
                    <xdr:rowOff>0</xdr:rowOff>
                  </from>
                  <to>
                    <xdr:col>4</xdr:col>
                    <xdr:colOff>704850</xdr:colOff>
                    <xdr:row>20</xdr:row>
                    <xdr:rowOff>95250</xdr:rowOff>
                  </to>
                </anchor>
              </controlPr>
            </control>
          </mc:Choice>
        </mc:AlternateContent>
        <mc:AlternateContent xmlns:mc="http://schemas.openxmlformats.org/markup-compatibility/2006">
          <mc:Choice Requires="x14">
            <control shapeId="51014" r:id="rId841" name="Group Box 838">
              <controlPr defaultSize="0" autoFill="0" autoPict="0">
                <anchor moveWithCells="1">
                  <from>
                    <xdr:col>2</xdr:col>
                    <xdr:colOff>3752850</xdr:colOff>
                    <xdr:row>18</xdr:row>
                    <xdr:rowOff>57150</xdr:rowOff>
                  </from>
                  <to>
                    <xdr:col>4</xdr:col>
                    <xdr:colOff>771525</xdr:colOff>
                    <xdr:row>20</xdr:row>
                    <xdr:rowOff>28575</xdr:rowOff>
                  </to>
                </anchor>
              </controlPr>
            </control>
          </mc:Choice>
        </mc:AlternateContent>
        <mc:AlternateContent xmlns:mc="http://schemas.openxmlformats.org/markup-compatibility/2006">
          <mc:Choice Requires="x14">
            <control shapeId="51015" r:id="rId842" name="Group Box 839">
              <controlPr defaultSize="0" autoFill="0" autoPict="0">
                <anchor moveWithCells="1">
                  <from>
                    <xdr:col>2</xdr:col>
                    <xdr:colOff>3810000</xdr:colOff>
                    <xdr:row>18</xdr:row>
                    <xdr:rowOff>161925</xdr:rowOff>
                  </from>
                  <to>
                    <xdr:col>4</xdr:col>
                    <xdr:colOff>819150</xdr:colOff>
                    <xdr:row>20</xdr:row>
                    <xdr:rowOff>57150</xdr:rowOff>
                  </to>
                </anchor>
              </controlPr>
            </control>
          </mc:Choice>
        </mc:AlternateContent>
        <mc:AlternateContent xmlns:mc="http://schemas.openxmlformats.org/markup-compatibility/2006">
          <mc:Choice Requires="x14">
            <control shapeId="51016" r:id="rId843" name="Group Box 840">
              <controlPr defaultSize="0" autoFill="0" autoPict="0">
                <anchor moveWithCells="1">
                  <from>
                    <xdr:col>2</xdr:col>
                    <xdr:colOff>3790950</xdr:colOff>
                    <xdr:row>21</xdr:row>
                    <xdr:rowOff>0</xdr:rowOff>
                  </from>
                  <to>
                    <xdr:col>4</xdr:col>
                    <xdr:colOff>704850</xdr:colOff>
                    <xdr:row>22</xdr:row>
                    <xdr:rowOff>95250</xdr:rowOff>
                  </to>
                </anchor>
              </controlPr>
            </control>
          </mc:Choice>
        </mc:AlternateContent>
        <mc:AlternateContent xmlns:mc="http://schemas.openxmlformats.org/markup-compatibility/2006">
          <mc:Choice Requires="x14">
            <control shapeId="51017" r:id="rId844" name="Group Box 841">
              <controlPr defaultSize="0" autoFill="0" autoPict="0">
                <anchor moveWithCells="1">
                  <from>
                    <xdr:col>2</xdr:col>
                    <xdr:colOff>3752850</xdr:colOff>
                    <xdr:row>20</xdr:row>
                    <xdr:rowOff>57150</xdr:rowOff>
                  </from>
                  <to>
                    <xdr:col>4</xdr:col>
                    <xdr:colOff>771525</xdr:colOff>
                    <xdr:row>22</xdr:row>
                    <xdr:rowOff>28575</xdr:rowOff>
                  </to>
                </anchor>
              </controlPr>
            </control>
          </mc:Choice>
        </mc:AlternateContent>
        <mc:AlternateContent xmlns:mc="http://schemas.openxmlformats.org/markup-compatibility/2006">
          <mc:Choice Requires="x14">
            <control shapeId="51018" r:id="rId845" name="Group Box 842">
              <controlPr defaultSize="0" autoFill="0" autoPict="0">
                <anchor moveWithCells="1">
                  <from>
                    <xdr:col>2</xdr:col>
                    <xdr:colOff>3810000</xdr:colOff>
                    <xdr:row>20</xdr:row>
                    <xdr:rowOff>161925</xdr:rowOff>
                  </from>
                  <to>
                    <xdr:col>4</xdr:col>
                    <xdr:colOff>819150</xdr:colOff>
                    <xdr:row>22</xdr:row>
                    <xdr:rowOff>57150</xdr:rowOff>
                  </to>
                </anchor>
              </controlPr>
            </control>
          </mc:Choice>
        </mc:AlternateContent>
        <mc:AlternateContent xmlns:mc="http://schemas.openxmlformats.org/markup-compatibility/2006">
          <mc:Choice Requires="x14">
            <control shapeId="51019" r:id="rId846" name="Group Box 843">
              <controlPr defaultSize="0" autoFill="0" autoPict="0">
                <anchor moveWithCells="1">
                  <from>
                    <xdr:col>2</xdr:col>
                    <xdr:colOff>3790950</xdr:colOff>
                    <xdr:row>21</xdr:row>
                    <xdr:rowOff>0</xdr:rowOff>
                  </from>
                  <to>
                    <xdr:col>4</xdr:col>
                    <xdr:colOff>704850</xdr:colOff>
                    <xdr:row>22</xdr:row>
                    <xdr:rowOff>95250</xdr:rowOff>
                  </to>
                </anchor>
              </controlPr>
            </control>
          </mc:Choice>
        </mc:AlternateContent>
        <mc:AlternateContent xmlns:mc="http://schemas.openxmlformats.org/markup-compatibility/2006">
          <mc:Choice Requires="x14">
            <control shapeId="51020" r:id="rId847" name="Group Box 844">
              <controlPr defaultSize="0" autoFill="0" autoPict="0">
                <anchor moveWithCells="1">
                  <from>
                    <xdr:col>2</xdr:col>
                    <xdr:colOff>3752850</xdr:colOff>
                    <xdr:row>20</xdr:row>
                    <xdr:rowOff>57150</xdr:rowOff>
                  </from>
                  <to>
                    <xdr:col>4</xdr:col>
                    <xdr:colOff>771525</xdr:colOff>
                    <xdr:row>22</xdr:row>
                    <xdr:rowOff>28575</xdr:rowOff>
                  </to>
                </anchor>
              </controlPr>
            </control>
          </mc:Choice>
        </mc:AlternateContent>
        <mc:AlternateContent xmlns:mc="http://schemas.openxmlformats.org/markup-compatibility/2006">
          <mc:Choice Requires="x14">
            <control shapeId="51021" r:id="rId848" name="Group Box 845">
              <controlPr defaultSize="0" autoFill="0" autoPict="0">
                <anchor moveWithCells="1">
                  <from>
                    <xdr:col>2</xdr:col>
                    <xdr:colOff>3810000</xdr:colOff>
                    <xdr:row>20</xdr:row>
                    <xdr:rowOff>161925</xdr:rowOff>
                  </from>
                  <to>
                    <xdr:col>4</xdr:col>
                    <xdr:colOff>819150</xdr:colOff>
                    <xdr:row>22</xdr:row>
                    <xdr:rowOff>57150</xdr:rowOff>
                  </to>
                </anchor>
              </controlPr>
            </control>
          </mc:Choice>
        </mc:AlternateContent>
        <mc:AlternateContent xmlns:mc="http://schemas.openxmlformats.org/markup-compatibility/2006">
          <mc:Choice Requires="x14">
            <control shapeId="51022" r:id="rId849" name="Group Box 846">
              <controlPr defaultSize="0" autoFill="0" autoPict="0">
                <anchor moveWithCells="1">
                  <from>
                    <xdr:col>2</xdr:col>
                    <xdr:colOff>3790950</xdr:colOff>
                    <xdr:row>22</xdr:row>
                    <xdr:rowOff>0</xdr:rowOff>
                  </from>
                  <to>
                    <xdr:col>4</xdr:col>
                    <xdr:colOff>704850</xdr:colOff>
                    <xdr:row>23</xdr:row>
                    <xdr:rowOff>95250</xdr:rowOff>
                  </to>
                </anchor>
              </controlPr>
            </control>
          </mc:Choice>
        </mc:AlternateContent>
        <mc:AlternateContent xmlns:mc="http://schemas.openxmlformats.org/markup-compatibility/2006">
          <mc:Choice Requires="x14">
            <control shapeId="51023" r:id="rId850" name="Group Box 847">
              <controlPr defaultSize="0" autoFill="0" autoPict="0">
                <anchor moveWithCells="1">
                  <from>
                    <xdr:col>2</xdr:col>
                    <xdr:colOff>3752850</xdr:colOff>
                    <xdr:row>21</xdr:row>
                    <xdr:rowOff>57150</xdr:rowOff>
                  </from>
                  <to>
                    <xdr:col>4</xdr:col>
                    <xdr:colOff>771525</xdr:colOff>
                    <xdr:row>23</xdr:row>
                    <xdr:rowOff>28575</xdr:rowOff>
                  </to>
                </anchor>
              </controlPr>
            </control>
          </mc:Choice>
        </mc:AlternateContent>
        <mc:AlternateContent xmlns:mc="http://schemas.openxmlformats.org/markup-compatibility/2006">
          <mc:Choice Requires="x14">
            <control shapeId="51024" r:id="rId851" name="Group Box 848">
              <controlPr defaultSize="0" autoFill="0" autoPict="0">
                <anchor moveWithCells="1">
                  <from>
                    <xdr:col>2</xdr:col>
                    <xdr:colOff>3810000</xdr:colOff>
                    <xdr:row>21</xdr:row>
                    <xdr:rowOff>161925</xdr:rowOff>
                  </from>
                  <to>
                    <xdr:col>4</xdr:col>
                    <xdr:colOff>819150</xdr:colOff>
                    <xdr:row>23</xdr:row>
                    <xdr:rowOff>57150</xdr:rowOff>
                  </to>
                </anchor>
              </controlPr>
            </control>
          </mc:Choice>
        </mc:AlternateContent>
        <mc:AlternateContent xmlns:mc="http://schemas.openxmlformats.org/markup-compatibility/2006">
          <mc:Choice Requires="x14">
            <control shapeId="51025" r:id="rId852" name="Group Box 849">
              <controlPr defaultSize="0" autoFill="0" autoPict="0">
                <anchor moveWithCells="1">
                  <from>
                    <xdr:col>2</xdr:col>
                    <xdr:colOff>3790950</xdr:colOff>
                    <xdr:row>22</xdr:row>
                    <xdr:rowOff>0</xdr:rowOff>
                  </from>
                  <to>
                    <xdr:col>4</xdr:col>
                    <xdr:colOff>704850</xdr:colOff>
                    <xdr:row>23</xdr:row>
                    <xdr:rowOff>95250</xdr:rowOff>
                  </to>
                </anchor>
              </controlPr>
            </control>
          </mc:Choice>
        </mc:AlternateContent>
        <mc:AlternateContent xmlns:mc="http://schemas.openxmlformats.org/markup-compatibility/2006">
          <mc:Choice Requires="x14">
            <control shapeId="51026" r:id="rId853" name="Group Box 850">
              <controlPr defaultSize="0" autoFill="0" autoPict="0">
                <anchor moveWithCells="1">
                  <from>
                    <xdr:col>2</xdr:col>
                    <xdr:colOff>3752850</xdr:colOff>
                    <xdr:row>21</xdr:row>
                    <xdr:rowOff>57150</xdr:rowOff>
                  </from>
                  <to>
                    <xdr:col>4</xdr:col>
                    <xdr:colOff>771525</xdr:colOff>
                    <xdr:row>23</xdr:row>
                    <xdr:rowOff>28575</xdr:rowOff>
                  </to>
                </anchor>
              </controlPr>
            </control>
          </mc:Choice>
        </mc:AlternateContent>
        <mc:AlternateContent xmlns:mc="http://schemas.openxmlformats.org/markup-compatibility/2006">
          <mc:Choice Requires="x14">
            <control shapeId="51027" r:id="rId854" name="Group Box 851">
              <controlPr defaultSize="0" autoFill="0" autoPict="0">
                <anchor moveWithCells="1">
                  <from>
                    <xdr:col>2</xdr:col>
                    <xdr:colOff>3810000</xdr:colOff>
                    <xdr:row>21</xdr:row>
                    <xdr:rowOff>161925</xdr:rowOff>
                  </from>
                  <to>
                    <xdr:col>4</xdr:col>
                    <xdr:colOff>819150</xdr:colOff>
                    <xdr:row>23</xdr:row>
                    <xdr:rowOff>57150</xdr:rowOff>
                  </to>
                </anchor>
              </controlPr>
            </control>
          </mc:Choice>
        </mc:AlternateContent>
        <mc:AlternateContent xmlns:mc="http://schemas.openxmlformats.org/markup-compatibility/2006">
          <mc:Choice Requires="x14">
            <control shapeId="51028" r:id="rId855" name="Group Box 852">
              <controlPr defaultSize="0" autoFill="0" autoPict="0">
                <anchor moveWithCells="1">
                  <from>
                    <xdr:col>2</xdr:col>
                    <xdr:colOff>3790950</xdr:colOff>
                    <xdr:row>24</xdr:row>
                    <xdr:rowOff>0</xdr:rowOff>
                  </from>
                  <to>
                    <xdr:col>4</xdr:col>
                    <xdr:colOff>704850</xdr:colOff>
                    <xdr:row>25</xdr:row>
                    <xdr:rowOff>95250</xdr:rowOff>
                  </to>
                </anchor>
              </controlPr>
            </control>
          </mc:Choice>
        </mc:AlternateContent>
        <mc:AlternateContent xmlns:mc="http://schemas.openxmlformats.org/markup-compatibility/2006">
          <mc:Choice Requires="x14">
            <control shapeId="51029" r:id="rId856" name="Group Box 853">
              <controlPr defaultSize="0" autoFill="0" autoPict="0">
                <anchor moveWithCells="1">
                  <from>
                    <xdr:col>2</xdr:col>
                    <xdr:colOff>3752850</xdr:colOff>
                    <xdr:row>23</xdr:row>
                    <xdr:rowOff>57150</xdr:rowOff>
                  </from>
                  <to>
                    <xdr:col>4</xdr:col>
                    <xdr:colOff>771525</xdr:colOff>
                    <xdr:row>25</xdr:row>
                    <xdr:rowOff>28575</xdr:rowOff>
                  </to>
                </anchor>
              </controlPr>
            </control>
          </mc:Choice>
        </mc:AlternateContent>
        <mc:AlternateContent xmlns:mc="http://schemas.openxmlformats.org/markup-compatibility/2006">
          <mc:Choice Requires="x14">
            <control shapeId="51030" r:id="rId857" name="Group Box 854">
              <controlPr defaultSize="0" autoFill="0" autoPict="0">
                <anchor moveWithCells="1">
                  <from>
                    <xdr:col>2</xdr:col>
                    <xdr:colOff>3810000</xdr:colOff>
                    <xdr:row>23</xdr:row>
                    <xdr:rowOff>161925</xdr:rowOff>
                  </from>
                  <to>
                    <xdr:col>4</xdr:col>
                    <xdr:colOff>819150</xdr:colOff>
                    <xdr:row>25</xdr:row>
                    <xdr:rowOff>57150</xdr:rowOff>
                  </to>
                </anchor>
              </controlPr>
            </control>
          </mc:Choice>
        </mc:AlternateContent>
        <mc:AlternateContent xmlns:mc="http://schemas.openxmlformats.org/markup-compatibility/2006">
          <mc:Choice Requires="x14">
            <control shapeId="51031" r:id="rId858" name="Group Box 855">
              <controlPr defaultSize="0" autoFill="0" autoPict="0">
                <anchor moveWithCells="1">
                  <from>
                    <xdr:col>2</xdr:col>
                    <xdr:colOff>3790950</xdr:colOff>
                    <xdr:row>24</xdr:row>
                    <xdr:rowOff>0</xdr:rowOff>
                  </from>
                  <to>
                    <xdr:col>4</xdr:col>
                    <xdr:colOff>704850</xdr:colOff>
                    <xdr:row>25</xdr:row>
                    <xdr:rowOff>95250</xdr:rowOff>
                  </to>
                </anchor>
              </controlPr>
            </control>
          </mc:Choice>
        </mc:AlternateContent>
        <mc:AlternateContent xmlns:mc="http://schemas.openxmlformats.org/markup-compatibility/2006">
          <mc:Choice Requires="x14">
            <control shapeId="51032" r:id="rId859" name="Group Box 856">
              <controlPr defaultSize="0" autoFill="0" autoPict="0">
                <anchor moveWithCells="1">
                  <from>
                    <xdr:col>2</xdr:col>
                    <xdr:colOff>3752850</xdr:colOff>
                    <xdr:row>23</xdr:row>
                    <xdr:rowOff>57150</xdr:rowOff>
                  </from>
                  <to>
                    <xdr:col>4</xdr:col>
                    <xdr:colOff>771525</xdr:colOff>
                    <xdr:row>25</xdr:row>
                    <xdr:rowOff>28575</xdr:rowOff>
                  </to>
                </anchor>
              </controlPr>
            </control>
          </mc:Choice>
        </mc:AlternateContent>
        <mc:AlternateContent xmlns:mc="http://schemas.openxmlformats.org/markup-compatibility/2006">
          <mc:Choice Requires="x14">
            <control shapeId="51033" r:id="rId860" name="Group Box 857">
              <controlPr defaultSize="0" autoFill="0" autoPict="0">
                <anchor moveWithCells="1">
                  <from>
                    <xdr:col>2</xdr:col>
                    <xdr:colOff>3810000</xdr:colOff>
                    <xdr:row>23</xdr:row>
                    <xdr:rowOff>161925</xdr:rowOff>
                  </from>
                  <to>
                    <xdr:col>4</xdr:col>
                    <xdr:colOff>819150</xdr:colOff>
                    <xdr:row>25</xdr:row>
                    <xdr:rowOff>57150</xdr:rowOff>
                  </to>
                </anchor>
              </controlPr>
            </control>
          </mc:Choice>
        </mc:AlternateContent>
        <mc:AlternateContent xmlns:mc="http://schemas.openxmlformats.org/markup-compatibility/2006">
          <mc:Choice Requires="x14">
            <control shapeId="51034" r:id="rId861" name="Group Box 858">
              <controlPr defaultSize="0" autoFill="0" autoPict="0">
                <anchor moveWithCells="1">
                  <from>
                    <xdr:col>2</xdr:col>
                    <xdr:colOff>3790950</xdr:colOff>
                    <xdr:row>25</xdr:row>
                    <xdr:rowOff>0</xdr:rowOff>
                  </from>
                  <to>
                    <xdr:col>4</xdr:col>
                    <xdr:colOff>704850</xdr:colOff>
                    <xdr:row>26</xdr:row>
                    <xdr:rowOff>95250</xdr:rowOff>
                  </to>
                </anchor>
              </controlPr>
            </control>
          </mc:Choice>
        </mc:AlternateContent>
        <mc:AlternateContent xmlns:mc="http://schemas.openxmlformats.org/markup-compatibility/2006">
          <mc:Choice Requires="x14">
            <control shapeId="51035" r:id="rId862" name="Group Box 859">
              <controlPr defaultSize="0" autoFill="0" autoPict="0">
                <anchor moveWithCells="1">
                  <from>
                    <xdr:col>2</xdr:col>
                    <xdr:colOff>3752850</xdr:colOff>
                    <xdr:row>24</xdr:row>
                    <xdr:rowOff>57150</xdr:rowOff>
                  </from>
                  <to>
                    <xdr:col>4</xdr:col>
                    <xdr:colOff>771525</xdr:colOff>
                    <xdr:row>26</xdr:row>
                    <xdr:rowOff>28575</xdr:rowOff>
                  </to>
                </anchor>
              </controlPr>
            </control>
          </mc:Choice>
        </mc:AlternateContent>
        <mc:AlternateContent xmlns:mc="http://schemas.openxmlformats.org/markup-compatibility/2006">
          <mc:Choice Requires="x14">
            <control shapeId="51036" r:id="rId863" name="Group Box 860">
              <controlPr defaultSize="0" autoFill="0" autoPict="0">
                <anchor moveWithCells="1">
                  <from>
                    <xdr:col>2</xdr:col>
                    <xdr:colOff>3810000</xdr:colOff>
                    <xdr:row>24</xdr:row>
                    <xdr:rowOff>161925</xdr:rowOff>
                  </from>
                  <to>
                    <xdr:col>4</xdr:col>
                    <xdr:colOff>819150</xdr:colOff>
                    <xdr:row>26</xdr:row>
                    <xdr:rowOff>57150</xdr:rowOff>
                  </to>
                </anchor>
              </controlPr>
            </control>
          </mc:Choice>
        </mc:AlternateContent>
        <mc:AlternateContent xmlns:mc="http://schemas.openxmlformats.org/markup-compatibility/2006">
          <mc:Choice Requires="x14">
            <control shapeId="51037" r:id="rId864" name="Group Box 861">
              <controlPr defaultSize="0" autoFill="0" autoPict="0">
                <anchor moveWithCells="1">
                  <from>
                    <xdr:col>2</xdr:col>
                    <xdr:colOff>3790950</xdr:colOff>
                    <xdr:row>25</xdr:row>
                    <xdr:rowOff>0</xdr:rowOff>
                  </from>
                  <to>
                    <xdr:col>4</xdr:col>
                    <xdr:colOff>704850</xdr:colOff>
                    <xdr:row>26</xdr:row>
                    <xdr:rowOff>95250</xdr:rowOff>
                  </to>
                </anchor>
              </controlPr>
            </control>
          </mc:Choice>
        </mc:AlternateContent>
        <mc:AlternateContent xmlns:mc="http://schemas.openxmlformats.org/markup-compatibility/2006">
          <mc:Choice Requires="x14">
            <control shapeId="51038" r:id="rId865" name="Group Box 862">
              <controlPr defaultSize="0" autoFill="0" autoPict="0">
                <anchor moveWithCells="1">
                  <from>
                    <xdr:col>2</xdr:col>
                    <xdr:colOff>3752850</xdr:colOff>
                    <xdr:row>24</xdr:row>
                    <xdr:rowOff>57150</xdr:rowOff>
                  </from>
                  <to>
                    <xdr:col>4</xdr:col>
                    <xdr:colOff>771525</xdr:colOff>
                    <xdr:row>26</xdr:row>
                    <xdr:rowOff>28575</xdr:rowOff>
                  </to>
                </anchor>
              </controlPr>
            </control>
          </mc:Choice>
        </mc:AlternateContent>
        <mc:AlternateContent xmlns:mc="http://schemas.openxmlformats.org/markup-compatibility/2006">
          <mc:Choice Requires="x14">
            <control shapeId="51039" r:id="rId866" name="Group Box 863">
              <controlPr defaultSize="0" autoFill="0" autoPict="0">
                <anchor moveWithCells="1">
                  <from>
                    <xdr:col>2</xdr:col>
                    <xdr:colOff>3810000</xdr:colOff>
                    <xdr:row>24</xdr:row>
                    <xdr:rowOff>161925</xdr:rowOff>
                  </from>
                  <to>
                    <xdr:col>4</xdr:col>
                    <xdr:colOff>819150</xdr:colOff>
                    <xdr:row>26</xdr:row>
                    <xdr:rowOff>57150</xdr:rowOff>
                  </to>
                </anchor>
              </controlPr>
            </control>
          </mc:Choice>
        </mc:AlternateContent>
        <mc:AlternateContent xmlns:mc="http://schemas.openxmlformats.org/markup-compatibility/2006">
          <mc:Choice Requires="x14">
            <control shapeId="51040" r:id="rId867" name="Group Box 864">
              <controlPr defaultSize="0" autoFill="0" autoPict="0">
                <anchor moveWithCells="1">
                  <from>
                    <xdr:col>2</xdr:col>
                    <xdr:colOff>3790950</xdr:colOff>
                    <xdr:row>28</xdr:row>
                    <xdr:rowOff>0</xdr:rowOff>
                  </from>
                  <to>
                    <xdr:col>4</xdr:col>
                    <xdr:colOff>704850</xdr:colOff>
                    <xdr:row>29</xdr:row>
                    <xdr:rowOff>95250</xdr:rowOff>
                  </to>
                </anchor>
              </controlPr>
            </control>
          </mc:Choice>
        </mc:AlternateContent>
        <mc:AlternateContent xmlns:mc="http://schemas.openxmlformats.org/markup-compatibility/2006">
          <mc:Choice Requires="x14">
            <control shapeId="51041" r:id="rId868" name="Group Box 865">
              <controlPr defaultSize="0" autoFill="0" autoPict="0">
                <anchor moveWithCells="1">
                  <from>
                    <xdr:col>2</xdr:col>
                    <xdr:colOff>3752850</xdr:colOff>
                    <xdr:row>27</xdr:row>
                    <xdr:rowOff>57150</xdr:rowOff>
                  </from>
                  <to>
                    <xdr:col>4</xdr:col>
                    <xdr:colOff>771525</xdr:colOff>
                    <xdr:row>29</xdr:row>
                    <xdr:rowOff>28575</xdr:rowOff>
                  </to>
                </anchor>
              </controlPr>
            </control>
          </mc:Choice>
        </mc:AlternateContent>
        <mc:AlternateContent xmlns:mc="http://schemas.openxmlformats.org/markup-compatibility/2006">
          <mc:Choice Requires="x14">
            <control shapeId="51042" r:id="rId869" name="Group Box 866">
              <controlPr defaultSize="0" autoFill="0" autoPict="0">
                <anchor moveWithCells="1">
                  <from>
                    <xdr:col>2</xdr:col>
                    <xdr:colOff>3810000</xdr:colOff>
                    <xdr:row>27</xdr:row>
                    <xdr:rowOff>161925</xdr:rowOff>
                  </from>
                  <to>
                    <xdr:col>4</xdr:col>
                    <xdr:colOff>819150</xdr:colOff>
                    <xdr:row>29</xdr:row>
                    <xdr:rowOff>57150</xdr:rowOff>
                  </to>
                </anchor>
              </controlPr>
            </control>
          </mc:Choice>
        </mc:AlternateContent>
        <mc:AlternateContent xmlns:mc="http://schemas.openxmlformats.org/markup-compatibility/2006">
          <mc:Choice Requires="x14">
            <control shapeId="51043" r:id="rId870" name="Group Box 867">
              <controlPr defaultSize="0" autoFill="0" autoPict="0">
                <anchor moveWithCells="1">
                  <from>
                    <xdr:col>2</xdr:col>
                    <xdr:colOff>3790950</xdr:colOff>
                    <xdr:row>28</xdr:row>
                    <xdr:rowOff>0</xdr:rowOff>
                  </from>
                  <to>
                    <xdr:col>4</xdr:col>
                    <xdr:colOff>704850</xdr:colOff>
                    <xdr:row>29</xdr:row>
                    <xdr:rowOff>95250</xdr:rowOff>
                  </to>
                </anchor>
              </controlPr>
            </control>
          </mc:Choice>
        </mc:AlternateContent>
        <mc:AlternateContent xmlns:mc="http://schemas.openxmlformats.org/markup-compatibility/2006">
          <mc:Choice Requires="x14">
            <control shapeId="51044" r:id="rId871" name="Group Box 868">
              <controlPr defaultSize="0" autoFill="0" autoPict="0">
                <anchor moveWithCells="1">
                  <from>
                    <xdr:col>2</xdr:col>
                    <xdr:colOff>3752850</xdr:colOff>
                    <xdr:row>27</xdr:row>
                    <xdr:rowOff>57150</xdr:rowOff>
                  </from>
                  <to>
                    <xdr:col>4</xdr:col>
                    <xdr:colOff>771525</xdr:colOff>
                    <xdr:row>29</xdr:row>
                    <xdr:rowOff>28575</xdr:rowOff>
                  </to>
                </anchor>
              </controlPr>
            </control>
          </mc:Choice>
        </mc:AlternateContent>
        <mc:AlternateContent xmlns:mc="http://schemas.openxmlformats.org/markup-compatibility/2006">
          <mc:Choice Requires="x14">
            <control shapeId="51045" r:id="rId872" name="Group Box 869">
              <controlPr defaultSize="0" autoFill="0" autoPict="0">
                <anchor moveWithCells="1">
                  <from>
                    <xdr:col>2</xdr:col>
                    <xdr:colOff>3810000</xdr:colOff>
                    <xdr:row>27</xdr:row>
                    <xdr:rowOff>161925</xdr:rowOff>
                  </from>
                  <to>
                    <xdr:col>4</xdr:col>
                    <xdr:colOff>819150</xdr:colOff>
                    <xdr:row>29</xdr:row>
                    <xdr:rowOff>57150</xdr:rowOff>
                  </to>
                </anchor>
              </controlPr>
            </control>
          </mc:Choice>
        </mc:AlternateContent>
        <mc:AlternateContent xmlns:mc="http://schemas.openxmlformats.org/markup-compatibility/2006">
          <mc:Choice Requires="x14">
            <control shapeId="51046" r:id="rId873" name="Group Box 870">
              <controlPr defaultSize="0" autoFill="0" autoPict="0">
                <anchor moveWithCells="1">
                  <from>
                    <xdr:col>2</xdr:col>
                    <xdr:colOff>3790950</xdr:colOff>
                    <xdr:row>29</xdr:row>
                    <xdr:rowOff>0</xdr:rowOff>
                  </from>
                  <to>
                    <xdr:col>4</xdr:col>
                    <xdr:colOff>704850</xdr:colOff>
                    <xdr:row>30</xdr:row>
                    <xdr:rowOff>95250</xdr:rowOff>
                  </to>
                </anchor>
              </controlPr>
            </control>
          </mc:Choice>
        </mc:AlternateContent>
        <mc:AlternateContent xmlns:mc="http://schemas.openxmlformats.org/markup-compatibility/2006">
          <mc:Choice Requires="x14">
            <control shapeId="51047" r:id="rId874" name="Group Box 871">
              <controlPr defaultSize="0" autoFill="0" autoPict="0">
                <anchor moveWithCells="1">
                  <from>
                    <xdr:col>2</xdr:col>
                    <xdr:colOff>3752850</xdr:colOff>
                    <xdr:row>28</xdr:row>
                    <xdr:rowOff>57150</xdr:rowOff>
                  </from>
                  <to>
                    <xdr:col>4</xdr:col>
                    <xdr:colOff>771525</xdr:colOff>
                    <xdr:row>30</xdr:row>
                    <xdr:rowOff>28575</xdr:rowOff>
                  </to>
                </anchor>
              </controlPr>
            </control>
          </mc:Choice>
        </mc:AlternateContent>
        <mc:AlternateContent xmlns:mc="http://schemas.openxmlformats.org/markup-compatibility/2006">
          <mc:Choice Requires="x14">
            <control shapeId="51048" r:id="rId875" name="Group Box 872">
              <controlPr defaultSize="0" autoFill="0" autoPict="0">
                <anchor moveWithCells="1">
                  <from>
                    <xdr:col>2</xdr:col>
                    <xdr:colOff>3810000</xdr:colOff>
                    <xdr:row>28</xdr:row>
                    <xdr:rowOff>161925</xdr:rowOff>
                  </from>
                  <to>
                    <xdr:col>4</xdr:col>
                    <xdr:colOff>819150</xdr:colOff>
                    <xdr:row>30</xdr:row>
                    <xdr:rowOff>57150</xdr:rowOff>
                  </to>
                </anchor>
              </controlPr>
            </control>
          </mc:Choice>
        </mc:AlternateContent>
        <mc:AlternateContent xmlns:mc="http://schemas.openxmlformats.org/markup-compatibility/2006">
          <mc:Choice Requires="x14">
            <control shapeId="51049" r:id="rId876" name="Group Box 873">
              <controlPr defaultSize="0" autoFill="0" autoPict="0">
                <anchor moveWithCells="1">
                  <from>
                    <xdr:col>2</xdr:col>
                    <xdr:colOff>3790950</xdr:colOff>
                    <xdr:row>29</xdr:row>
                    <xdr:rowOff>0</xdr:rowOff>
                  </from>
                  <to>
                    <xdr:col>4</xdr:col>
                    <xdr:colOff>704850</xdr:colOff>
                    <xdr:row>30</xdr:row>
                    <xdr:rowOff>95250</xdr:rowOff>
                  </to>
                </anchor>
              </controlPr>
            </control>
          </mc:Choice>
        </mc:AlternateContent>
        <mc:AlternateContent xmlns:mc="http://schemas.openxmlformats.org/markup-compatibility/2006">
          <mc:Choice Requires="x14">
            <control shapeId="51050" r:id="rId877" name="Group Box 874">
              <controlPr defaultSize="0" autoFill="0" autoPict="0">
                <anchor moveWithCells="1">
                  <from>
                    <xdr:col>2</xdr:col>
                    <xdr:colOff>3752850</xdr:colOff>
                    <xdr:row>28</xdr:row>
                    <xdr:rowOff>57150</xdr:rowOff>
                  </from>
                  <to>
                    <xdr:col>4</xdr:col>
                    <xdr:colOff>771525</xdr:colOff>
                    <xdr:row>30</xdr:row>
                    <xdr:rowOff>28575</xdr:rowOff>
                  </to>
                </anchor>
              </controlPr>
            </control>
          </mc:Choice>
        </mc:AlternateContent>
        <mc:AlternateContent xmlns:mc="http://schemas.openxmlformats.org/markup-compatibility/2006">
          <mc:Choice Requires="x14">
            <control shapeId="51051" r:id="rId878" name="Group Box 875">
              <controlPr defaultSize="0" autoFill="0" autoPict="0">
                <anchor moveWithCells="1">
                  <from>
                    <xdr:col>2</xdr:col>
                    <xdr:colOff>3810000</xdr:colOff>
                    <xdr:row>28</xdr:row>
                    <xdr:rowOff>161925</xdr:rowOff>
                  </from>
                  <to>
                    <xdr:col>4</xdr:col>
                    <xdr:colOff>819150</xdr:colOff>
                    <xdr:row>30</xdr:row>
                    <xdr:rowOff>57150</xdr:rowOff>
                  </to>
                </anchor>
              </controlPr>
            </control>
          </mc:Choice>
        </mc:AlternateContent>
        <mc:AlternateContent xmlns:mc="http://schemas.openxmlformats.org/markup-compatibility/2006">
          <mc:Choice Requires="x14">
            <control shapeId="51052" r:id="rId879" name="Group Box 876">
              <controlPr defaultSize="0" autoFill="0" autoPict="0">
                <anchor moveWithCells="1">
                  <from>
                    <xdr:col>2</xdr:col>
                    <xdr:colOff>3790950</xdr:colOff>
                    <xdr:row>30</xdr:row>
                    <xdr:rowOff>0</xdr:rowOff>
                  </from>
                  <to>
                    <xdr:col>4</xdr:col>
                    <xdr:colOff>704850</xdr:colOff>
                    <xdr:row>31</xdr:row>
                    <xdr:rowOff>95250</xdr:rowOff>
                  </to>
                </anchor>
              </controlPr>
            </control>
          </mc:Choice>
        </mc:AlternateContent>
        <mc:AlternateContent xmlns:mc="http://schemas.openxmlformats.org/markup-compatibility/2006">
          <mc:Choice Requires="x14">
            <control shapeId="51053" r:id="rId880" name="Group Box 877">
              <controlPr defaultSize="0" autoFill="0" autoPict="0">
                <anchor moveWithCells="1">
                  <from>
                    <xdr:col>2</xdr:col>
                    <xdr:colOff>3752850</xdr:colOff>
                    <xdr:row>29</xdr:row>
                    <xdr:rowOff>57150</xdr:rowOff>
                  </from>
                  <to>
                    <xdr:col>4</xdr:col>
                    <xdr:colOff>771525</xdr:colOff>
                    <xdr:row>31</xdr:row>
                    <xdr:rowOff>28575</xdr:rowOff>
                  </to>
                </anchor>
              </controlPr>
            </control>
          </mc:Choice>
        </mc:AlternateContent>
        <mc:AlternateContent xmlns:mc="http://schemas.openxmlformats.org/markup-compatibility/2006">
          <mc:Choice Requires="x14">
            <control shapeId="51054" r:id="rId881" name="Group Box 878">
              <controlPr defaultSize="0" autoFill="0" autoPict="0">
                <anchor moveWithCells="1">
                  <from>
                    <xdr:col>2</xdr:col>
                    <xdr:colOff>3810000</xdr:colOff>
                    <xdr:row>29</xdr:row>
                    <xdr:rowOff>161925</xdr:rowOff>
                  </from>
                  <to>
                    <xdr:col>4</xdr:col>
                    <xdr:colOff>819150</xdr:colOff>
                    <xdr:row>31</xdr:row>
                    <xdr:rowOff>57150</xdr:rowOff>
                  </to>
                </anchor>
              </controlPr>
            </control>
          </mc:Choice>
        </mc:AlternateContent>
        <mc:AlternateContent xmlns:mc="http://schemas.openxmlformats.org/markup-compatibility/2006">
          <mc:Choice Requires="x14">
            <control shapeId="51055" r:id="rId882" name="Group Box 879">
              <controlPr defaultSize="0" autoFill="0" autoPict="0">
                <anchor moveWithCells="1">
                  <from>
                    <xdr:col>2</xdr:col>
                    <xdr:colOff>3790950</xdr:colOff>
                    <xdr:row>30</xdr:row>
                    <xdr:rowOff>0</xdr:rowOff>
                  </from>
                  <to>
                    <xdr:col>4</xdr:col>
                    <xdr:colOff>704850</xdr:colOff>
                    <xdr:row>31</xdr:row>
                    <xdr:rowOff>95250</xdr:rowOff>
                  </to>
                </anchor>
              </controlPr>
            </control>
          </mc:Choice>
        </mc:AlternateContent>
        <mc:AlternateContent xmlns:mc="http://schemas.openxmlformats.org/markup-compatibility/2006">
          <mc:Choice Requires="x14">
            <control shapeId="51056" r:id="rId883" name="Group Box 880">
              <controlPr defaultSize="0" autoFill="0" autoPict="0">
                <anchor moveWithCells="1">
                  <from>
                    <xdr:col>2</xdr:col>
                    <xdr:colOff>3752850</xdr:colOff>
                    <xdr:row>29</xdr:row>
                    <xdr:rowOff>57150</xdr:rowOff>
                  </from>
                  <to>
                    <xdr:col>4</xdr:col>
                    <xdr:colOff>771525</xdr:colOff>
                    <xdr:row>31</xdr:row>
                    <xdr:rowOff>28575</xdr:rowOff>
                  </to>
                </anchor>
              </controlPr>
            </control>
          </mc:Choice>
        </mc:AlternateContent>
        <mc:AlternateContent xmlns:mc="http://schemas.openxmlformats.org/markup-compatibility/2006">
          <mc:Choice Requires="x14">
            <control shapeId="51057" r:id="rId884" name="Group Box 881">
              <controlPr defaultSize="0" autoFill="0" autoPict="0">
                <anchor moveWithCells="1">
                  <from>
                    <xdr:col>2</xdr:col>
                    <xdr:colOff>3810000</xdr:colOff>
                    <xdr:row>29</xdr:row>
                    <xdr:rowOff>161925</xdr:rowOff>
                  </from>
                  <to>
                    <xdr:col>4</xdr:col>
                    <xdr:colOff>819150</xdr:colOff>
                    <xdr:row>31</xdr:row>
                    <xdr:rowOff>57150</xdr:rowOff>
                  </to>
                </anchor>
              </controlPr>
            </control>
          </mc:Choice>
        </mc:AlternateContent>
        <mc:AlternateContent xmlns:mc="http://schemas.openxmlformats.org/markup-compatibility/2006">
          <mc:Choice Requires="x14">
            <control shapeId="51058" r:id="rId885" name="Group Box 882">
              <controlPr defaultSize="0" autoFill="0" autoPict="0">
                <anchor moveWithCells="1">
                  <from>
                    <xdr:col>2</xdr:col>
                    <xdr:colOff>3790950</xdr:colOff>
                    <xdr:row>32</xdr:row>
                    <xdr:rowOff>0</xdr:rowOff>
                  </from>
                  <to>
                    <xdr:col>4</xdr:col>
                    <xdr:colOff>704850</xdr:colOff>
                    <xdr:row>33</xdr:row>
                    <xdr:rowOff>95250</xdr:rowOff>
                  </to>
                </anchor>
              </controlPr>
            </control>
          </mc:Choice>
        </mc:AlternateContent>
        <mc:AlternateContent xmlns:mc="http://schemas.openxmlformats.org/markup-compatibility/2006">
          <mc:Choice Requires="x14">
            <control shapeId="51059" r:id="rId886" name="Group Box 883">
              <controlPr defaultSize="0" autoFill="0" autoPict="0">
                <anchor moveWithCells="1">
                  <from>
                    <xdr:col>2</xdr:col>
                    <xdr:colOff>3752850</xdr:colOff>
                    <xdr:row>31</xdr:row>
                    <xdr:rowOff>57150</xdr:rowOff>
                  </from>
                  <to>
                    <xdr:col>4</xdr:col>
                    <xdr:colOff>771525</xdr:colOff>
                    <xdr:row>33</xdr:row>
                    <xdr:rowOff>28575</xdr:rowOff>
                  </to>
                </anchor>
              </controlPr>
            </control>
          </mc:Choice>
        </mc:AlternateContent>
        <mc:AlternateContent xmlns:mc="http://schemas.openxmlformats.org/markup-compatibility/2006">
          <mc:Choice Requires="x14">
            <control shapeId="51060" r:id="rId887" name="Group Box 884">
              <controlPr defaultSize="0" autoFill="0" autoPict="0">
                <anchor moveWithCells="1">
                  <from>
                    <xdr:col>2</xdr:col>
                    <xdr:colOff>3810000</xdr:colOff>
                    <xdr:row>31</xdr:row>
                    <xdr:rowOff>161925</xdr:rowOff>
                  </from>
                  <to>
                    <xdr:col>4</xdr:col>
                    <xdr:colOff>819150</xdr:colOff>
                    <xdr:row>33</xdr:row>
                    <xdr:rowOff>57150</xdr:rowOff>
                  </to>
                </anchor>
              </controlPr>
            </control>
          </mc:Choice>
        </mc:AlternateContent>
        <mc:AlternateContent xmlns:mc="http://schemas.openxmlformats.org/markup-compatibility/2006">
          <mc:Choice Requires="x14">
            <control shapeId="51061" r:id="rId888" name="Group Box 885">
              <controlPr defaultSize="0" autoFill="0" autoPict="0">
                <anchor moveWithCells="1">
                  <from>
                    <xdr:col>2</xdr:col>
                    <xdr:colOff>3790950</xdr:colOff>
                    <xdr:row>32</xdr:row>
                    <xdr:rowOff>0</xdr:rowOff>
                  </from>
                  <to>
                    <xdr:col>4</xdr:col>
                    <xdr:colOff>704850</xdr:colOff>
                    <xdr:row>33</xdr:row>
                    <xdr:rowOff>95250</xdr:rowOff>
                  </to>
                </anchor>
              </controlPr>
            </control>
          </mc:Choice>
        </mc:AlternateContent>
        <mc:AlternateContent xmlns:mc="http://schemas.openxmlformats.org/markup-compatibility/2006">
          <mc:Choice Requires="x14">
            <control shapeId="51062" r:id="rId889" name="Group Box 886">
              <controlPr defaultSize="0" autoFill="0" autoPict="0">
                <anchor moveWithCells="1">
                  <from>
                    <xdr:col>2</xdr:col>
                    <xdr:colOff>3752850</xdr:colOff>
                    <xdr:row>31</xdr:row>
                    <xdr:rowOff>57150</xdr:rowOff>
                  </from>
                  <to>
                    <xdr:col>4</xdr:col>
                    <xdr:colOff>771525</xdr:colOff>
                    <xdr:row>33</xdr:row>
                    <xdr:rowOff>28575</xdr:rowOff>
                  </to>
                </anchor>
              </controlPr>
            </control>
          </mc:Choice>
        </mc:AlternateContent>
        <mc:AlternateContent xmlns:mc="http://schemas.openxmlformats.org/markup-compatibility/2006">
          <mc:Choice Requires="x14">
            <control shapeId="51063" r:id="rId890" name="Group Box 887">
              <controlPr defaultSize="0" autoFill="0" autoPict="0">
                <anchor moveWithCells="1">
                  <from>
                    <xdr:col>2</xdr:col>
                    <xdr:colOff>3810000</xdr:colOff>
                    <xdr:row>31</xdr:row>
                    <xdr:rowOff>161925</xdr:rowOff>
                  </from>
                  <to>
                    <xdr:col>4</xdr:col>
                    <xdr:colOff>819150</xdr:colOff>
                    <xdr:row>33</xdr:row>
                    <xdr:rowOff>57150</xdr:rowOff>
                  </to>
                </anchor>
              </controlPr>
            </control>
          </mc:Choice>
        </mc:AlternateContent>
        <mc:AlternateContent xmlns:mc="http://schemas.openxmlformats.org/markup-compatibility/2006">
          <mc:Choice Requires="x14">
            <control shapeId="51064" r:id="rId891" name="Group Box 888">
              <controlPr defaultSize="0" autoFill="0" autoPict="0">
                <anchor moveWithCells="1">
                  <from>
                    <xdr:col>2</xdr:col>
                    <xdr:colOff>3790950</xdr:colOff>
                    <xdr:row>33</xdr:row>
                    <xdr:rowOff>0</xdr:rowOff>
                  </from>
                  <to>
                    <xdr:col>4</xdr:col>
                    <xdr:colOff>704850</xdr:colOff>
                    <xdr:row>34</xdr:row>
                    <xdr:rowOff>95250</xdr:rowOff>
                  </to>
                </anchor>
              </controlPr>
            </control>
          </mc:Choice>
        </mc:AlternateContent>
        <mc:AlternateContent xmlns:mc="http://schemas.openxmlformats.org/markup-compatibility/2006">
          <mc:Choice Requires="x14">
            <control shapeId="51065" r:id="rId892" name="Group Box 889">
              <controlPr defaultSize="0" autoFill="0" autoPict="0">
                <anchor moveWithCells="1">
                  <from>
                    <xdr:col>2</xdr:col>
                    <xdr:colOff>3752850</xdr:colOff>
                    <xdr:row>32</xdr:row>
                    <xdr:rowOff>57150</xdr:rowOff>
                  </from>
                  <to>
                    <xdr:col>4</xdr:col>
                    <xdr:colOff>771525</xdr:colOff>
                    <xdr:row>34</xdr:row>
                    <xdr:rowOff>28575</xdr:rowOff>
                  </to>
                </anchor>
              </controlPr>
            </control>
          </mc:Choice>
        </mc:AlternateContent>
        <mc:AlternateContent xmlns:mc="http://schemas.openxmlformats.org/markup-compatibility/2006">
          <mc:Choice Requires="x14">
            <control shapeId="51066" r:id="rId893" name="Group Box 890">
              <controlPr defaultSize="0" autoFill="0" autoPict="0">
                <anchor moveWithCells="1">
                  <from>
                    <xdr:col>2</xdr:col>
                    <xdr:colOff>3810000</xdr:colOff>
                    <xdr:row>32</xdr:row>
                    <xdr:rowOff>161925</xdr:rowOff>
                  </from>
                  <to>
                    <xdr:col>4</xdr:col>
                    <xdr:colOff>819150</xdr:colOff>
                    <xdr:row>34</xdr:row>
                    <xdr:rowOff>57150</xdr:rowOff>
                  </to>
                </anchor>
              </controlPr>
            </control>
          </mc:Choice>
        </mc:AlternateContent>
        <mc:AlternateContent xmlns:mc="http://schemas.openxmlformats.org/markup-compatibility/2006">
          <mc:Choice Requires="x14">
            <control shapeId="51067" r:id="rId894" name="Group Box 891">
              <controlPr defaultSize="0" autoFill="0" autoPict="0">
                <anchor moveWithCells="1">
                  <from>
                    <xdr:col>2</xdr:col>
                    <xdr:colOff>3790950</xdr:colOff>
                    <xdr:row>33</xdr:row>
                    <xdr:rowOff>0</xdr:rowOff>
                  </from>
                  <to>
                    <xdr:col>4</xdr:col>
                    <xdr:colOff>704850</xdr:colOff>
                    <xdr:row>34</xdr:row>
                    <xdr:rowOff>95250</xdr:rowOff>
                  </to>
                </anchor>
              </controlPr>
            </control>
          </mc:Choice>
        </mc:AlternateContent>
        <mc:AlternateContent xmlns:mc="http://schemas.openxmlformats.org/markup-compatibility/2006">
          <mc:Choice Requires="x14">
            <control shapeId="51068" r:id="rId895" name="Group Box 892">
              <controlPr defaultSize="0" autoFill="0" autoPict="0">
                <anchor moveWithCells="1">
                  <from>
                    <xdr:col>2</xdr:col>
                    <xdr:colOff>3752850</xdr:colOff>
                    <xdr:row>32</xdr:row>
                    <xdr:rowOff>57150</xdr:rowOff>
                  </from>
                  <to>
                    <xdr:col>4</xdr:col>
                    <xdr:colOff>771525</xdr:colOff>
                    <xdr:row>34</xdr:row>
                    <xdr:rowOff>28575</xdr:rowOff>
                  </to>
                </anchor>
              </controlPr>
            </control>
          </mc:Choice>
        </mc:AlternateContent>
        <mc:AlternateContent xmlns:mc="http://schemas.openxmlformats.org/markup-compatibility/2006">
          <mc:Choice Requires="x14">
            <control shapeId="51069" r:id="rId896" name="Group Box 893">
              <controlPr defaultSize="0" autoFill="0" autoPict="0">
                <anchor moveWithCells="1">
                  <from>
                    <xdr:col>2</xdr:col>
                    <xdr:colOff>3810000</xdr:colOff>
                    <xdr:row>32</xdr:row>
                    <xdr:rowOff>161925</xdr:rowOff>
                  </from>
                  <to>
                    <xdr:col>4</xdr:col>
                    <xdr:colOff>819150</xdr:colOff>
                    <xdr:row>34</xdr:row>
                    <xdr:rowOff>57150</xdr:rowOff>
                  </to>
                </anchor>
              </controlPr>
            </control>
          </mc:Choice>
        </mc:AlternateContent>
        <mc:AlternateContent xmlns:mc="http://schemas.openxmlformats.org/markup-compatibility/2006">
          <mc:Choice Requires="x14">
            <control shapeId="51070" r:id="rId897" name="Group Box 894">
              <controlPr defaultSize="0" autoFill="0" autoPict="0">
                <anchor moveWithCells="1">
                  <from>
                    <xdr:col>2</xdr:col>
                    <xdr:colOff>3790950</xdr:colOff>
                    <xdr:row>34</xdr:row>
                    <xdr:rowOff>0</xdr:rowOff>
                  </from>
                  <to>
                    <xdr:col>4</xdr:col>
                    <xdr:colOff>704850</xdr:colOff>
                    <xdr:row>35</xdr:row>
                    <xdr:rowOff>95250</xdr:rowOff>
                  </to>
                </anchor>
              </controlPr>
            </control>
          </mc:Choice>
        </mc:AlternateContent>
        <mc:AlternateContent xmlns:mc="http://schemas.openxmlformats.org/markup-compatibility/2006">
          <mc:Choice Requires="x14">
            <control shapeId="51071" r:id="rId898" name="Group Box 895">
              <controlPr defaultSize="0" autoFill="0" autoPict="0">
                <anchor moveWithCells="1">
                  <from>
                    <xdr:col>2</xdr:col>
                    <xdr:colOff>3752850</xdr:colOff>
                    <xdr:row>33</xdr:row>
                    <xdr:rowOff>57150</xdr:rowOff>
                  </from>
                  <to>
                    <xdr:col>4</xdr:col>
                    <xdr:colOff>771525</xdr:colOff>
                    <xdr:row>35</xdr:row>
                    <xdr:rowOff>28575</xdr:rowOff>
                  </to>
                </anchor>
              </controlPr>
            </control>
          </mc:Choice>
        </mc:AlternateContent>
        <mc:AlternateContent xmlns:mc="http://schemas.openxmlformats.org/markup-compatibility/2006">
          <mc:Choice Requires="x14">
            <control shapeId="51072" r:id="rId899" name="Group Box 896">
              <controlPr defaultSize="0" autoFill="0" autoPict="0">
                <anchor moveWithCells="1">
                  <from>
                    <xdr:col>2</xdr:col>
                    <xdr:colOff>3810000</xdr:colOff>
                    <xdr:row>33</xdr:row>
                    <xdr:rowOff>161925</xdr:rowOff>
                  </from>
                  <to>
                    <xdr:col>4</xdr:col>
                    <xdr:colOff>819150</xdr:colOff>
                    <xdr:row>35</xdr:row>
                    <xdr:rowOff>57150</xdr:rowOff>
                  </to>
                </anchor>
              </controlPr>
            </control>
          </mc:Choice>
        </mc:AlternateContent>
        <mc:AlternateContent xmlns:mc="http://schemas.openxmlformats.org/markup-compatibility/2006">
          <mc:Choice Requires="x14">
            <control shapeId="51073" r:id="rId900" name="Group Box 897">
              <controlPr defaultSize="0" autoFill="0" autoPict="0">
                <anchor moveWithCells="1">
                  <from>
                    <xdr:col>2</xdr:col>
                    <xdr:colOff>3790950</xdr:colOff>
                    <xdr:row>34</xdr:row>
                    <xdr:rowOff>0</xdr:rowOff>
                  </from>
                  <to>
                    <xdr:col>4</xdr:col>
                    <xdr:colOff>704850</xdr:colOff>
                    <xdr:row>35</xdr:row>
                    <xdr:rowOff>95250</xdr:rowOff>
                  </to>
                </anchor>
              </controlPr>
            </control>
          </mc:Choice>
        </mc:AlternateContent>
        <mc:AlternateContent xmlns:mc="http://schemas.openxmlformats.org/markup-compatibility/2006">
          <mc:Choice Requires="x14">
            <control shapeId="51074" r:id="rId901" name="Group Box 898">
              <controlPr defaultSize="0" autoFill="0" autoPict="0">
                <anchor moveWithCells="1">
                  <from>
                    <xdr:col>2</xdr:col>
                    <xdr:colOff>3752850</xdr:colOff>
                    <xdr:row>33</xdr:row>
                    <xdr:rowOff>57150</xdr:rowOff>
                  </from>
                  <to>
                    <xdr:col>4</xdr:col>
                    <xdr:colOff>771525</xdr:colOff>
                    <xdr:row>35</xdr:row>
                    <xdr:rowOff>28575</xdr:rowOff>
                  </to>
                </anchor>
              </controlPr>
            </control>
          </mc:Choice>
        </mc:AlternateContent>
        <mc:AlternateContent xmlns:mc="http://schemas.openxmlformats.org/markup-compatibility/2006">
          <mc:Choice Requires="x14">
            <control shapeId="51075" r:id="rId902" name="Group Box 899">
              <controlPr defaultSize="0" autoFill="0" autoPict="0">
                <anchor moveWithCells="1">
                  <from>
                    <xdr:col>2</xdr:col>
                    <xdr:colOff>3810000</xdr:colOff>
                    <xdr:row>33</xdr:row>
                    <xdr:rowOff>161925</xdr:rowOff>
                  </from>
                  <to>
                    <xdr:col>4</xdr:col>
                    <xdr:colOff>819150</xdr:colOff>
                    <xdr:row>35</xdr:row>
                    <xdr:rowOff>57150</xdr:rowOff>
                  </to>
                </anchor>
              </controlPr>
            </control>
          </mc:Choice>
        </mc:AlternateContent>
        <mc:AlternateContent xmlns:mc="http://schemas.openxmlformats.org/markup-compatibility/2006">
          <mc:Choice Requires="x14">
            <control shapeId="51076" r:id="rId903" name="Group Box 900">
              <controlPr defaultSize="0" autoFill="0" autoPict="0">
                <anchor moveWithCells="1">
                  <from>
                    <xdr:col>2</xdr:col>
                    <xdr:colOff>3790950</xdr:colOff>
                    <xdr:row>36</xdr:row>
                    <xdr:rowOff>0</xdr:rowOff>
                  </from>
                  <to>
                    <xdr:col>4</xdr:col>
                    <xdr:colOff>704850</xdr:colOff>
                    <xdr:row>37</xdr:row>
                    <xdr:rowOff>95250</xdr:rowOff>
                  </to>
                </anchor>
              </controlPr>
            </control>
          </mc:Choice>
        </mc:AlternateContent>
        <mc:AlternateContent xmlns:mc="http://schemas.openxmlformats.org/markup-compatibility/2006">
          <mc:Choice Requires="x14">
            <control shapeId="51077" r:id="rId904" name="Group Box 901">
              <controlPr defaultSize="0" autoFill="0" autoPict="0">
                <anchor moveWithCells="1">
                  <from>
                    <xdr:col>2</xdr:col>
                    <xdr:colOff>3752850</xdr:colOff>
                    <xdr:row>35</xdr:row>
                    <xdr:rowOff>57150</xdr:rowOff>
                  </from>
                  <to>
                    <xdr:col>4</xdr:col>
                    <xdr:colOff>771525</xdr:colOff>
                    <xdr:row>37</xdr:row>
                    <xdr:rowOff>28575</xdr:rowOff>
                  </to>
                </anchor>
              </controlPr>
            </control>
          </mc:Choice>
        </mc:AlternateContent>
        <mc:AlternateContent xmlns:mc="http://schemas.openxmlformats.org/markup-compatibility/2006">
          <mc:Choice Requires="x14">
            <control shapeId="51078" r:id="rId905" name="Group Box 902">
              <controlPr defaultSize="0" autoFill="0" autoPict="0">
                <anchor moveWithCells="1">
                  <from>
                    <xdr:col>2</xdr:col>
                    <xdr:colOff>3810000</xdr:colOff>
                    <xdr:row>35</xdr:row>
                    <xdr:rowOff>161925</xdr:rowOff>
                  </from>
                  <to>
                    <xdr:col>4</xdr:col>
                    <xdr:colOff>819150</xdr:colOff>
                    <xdr:row>37</xdr:row>
                    <xdr:rowOff>57150</xdr:rowOff>
                  </to>
                </anchor>
              </controlPr>
            </control>
          </mc:Choice>
        </mc:AlternateContent>
        <mc:AlternateContent xmlns:mc="http://schemas.openxmlformats.org/markup-compatibility/2006">
          <mc:Choice Requires="x14">
            <control shapeId="51079" r:id="rId906" name="Group Box 903">
              <controlPr defaultSize="0" autoFill="0" autoPict="0">
                <anchor moveWithCells="1">
                  <from>
                    <xdr:col>2</xdr:col>
                    <xdr:colOff>3790950</xdr:colOff>
                    <xdr:row>36</xdr:row>
                    <xdr:rowOff>0</xdr:rowOff>
                  </from>
                  <to>
                    <xdr:col>4</xdr:col>
                    <xdr:colOff>704850</xdr:colOff>
                    <xdr:row>37</xdr:row>
                    <xdr:rowOff>95250</xdr:rowOff>
                  </to>
                </anchor>
              </controlPr>
            </control>
          </mc:Choice>
        </mc:AlternateContent>
        <mc:AlternateContent xmlns:mc="http://schemas.openxmlformats.org/markup-compatibility/2006">
          <mc:Choice Requires="x14">
            <control shapeId="51080" r:id="rId907" name="Group Box 904">
              <controlPr defaultSize="0" autoFill="0" autoPict="0">
                <anchor moveWithCells="1">
                  <from>
                    <xdr:col>2</xdr:col>
                    <xdr:colOff>3752850</xdr:colOff>
                    <xdr:row>35</xdr:row>
                    <xdr:rowOff>57150</xdr:rowOff>
                  </from>
                  <to>
                    <xdr:col>4</xdr:col>
                    <xdr:colOff>771525</xdr:colOff>
                    <xdr:row>37</xdr:row>
                    <xdr:rowOff>28575</xdr:rowOff>
                  </to>
                </anchor>
              </controlPr>
            </control>
          </mc:Choice>
        </mc:AlternateContent>
        <mc:AlternateContent xmlns:mc="http://schemas.openxmlformats.org/markup-compatibility/2006">
          <mc:Choice Requires="x14">
            <control shapeId="51081" r:id="rId908" name="Group Box 905">
              <controlPr defaultSize="0" autoFill="0" autoPict="0">
                <anchor moveWithCells="1">
                  <from>
                    <xdr:col>2</xdr:col>
                    <xdr:colOff>3810000</xdr:colOff>
                    <xdr:row>35</xdr:row>
                    <xdr:rowOff>161925</xdr:rowOff>
                  </from>
                  <to>
                    <xdr:col>4</xdr:col>
                    <xdr:colOff>819150</xdr:colOff>
                    <xdr:row>37</xdr:row>
                    <xdr:rowOff>57150</xdr:rowOff>
                  </to>
                </anchor>
              </controlPr>
            </control>
          </mc:Choice>
        </mc:AlternateContent>
        <mc:AlternateContent xmlns:mc="http://schemas.openxmlformats.org/markup-compatibility/2006">
          <mc:Choice Requires="x14">
            <control shapeId="51082" r:id="rId909" name="Group Box 906">
              <controlPr defaultSize="0" autoFill="0" autoPict="0">
                <anchor moveWithCells="1">
                  <from>
                    <xdr:col>2</xdr:col>
                    <xdr:colOff>3790950</xdr:colOff>
                    <xdr:row>37</xdr:row>
                    <xdr:rowOff>0</xdr:rowOff>
                  </from>
                  <to>
                    <xdr:col>4</xdr:col>
                    <xdr:colOff>704850</xdr:colOff>
                    <xdr:row>38</xdr:row>
                    <xdr:rowOff>95250</xdr:rowOff>
                  </to>
                </anchor>
              </controlPr>
            </control>
          </mc:Choice>
        </mc:AlternateContent>
        <mc:AlternateContent xmlns:mc="http://schemas.openxmlformats.org/markup-compatibility/2006">
          <mc:Choice Requires="x14">
            <control shapeId="51083" r:id="rId910" name="Group Box 907">
              <controlPr defaultSize="0" autoFill="0" autoPict="0">
                <anchor moveWithCells="1">
                  <from>
                    <xdr:col>2</xdr:col>
                    <xdr:colOff>3752850</xdr:colOff>
                    <xdr:row>36</xdr:row>
                    <xdr:rowOff>57150</xdr:rowOff>
                  </from>
                  <to>
                    <xdr:col>4</xdr:col>
                    <xdr:colOff>771525</xdr:colOff>
                    <xdr:row>38</xdr:row>
                    <xdr:rowOff>28575</xdr:rowOff>
                  </to>
                </anchor>
              </controlPr>
            </control>
          </mc:Choice>
        </mc:AlternateContent>
        <mc:AlternateContent xmlns:mc="http://schemas.openxmlformats.org/markup-compatibility/2006">
          <mc:Choice Requires="x14">
            <control shapeId="51084" r:id="rId911" name="Group Box 908">
              <controlPr defaultSize="0" autoFill="0" autoPict="0">
                <anchor moveWithCells="1">
                  <from>
                    <xdr:col>2</xdr:col>
                    <xdr:colOff>3810000</xdr:colOff>
                    <xdr:row>36</xdr:row>
                    <xdr:rowOff>161925</xdr:rowOff>
                  </from>
                  <to>
                    <xdr:col>4</xdr:col>
                    <xdr:colOff>819150</xdr:colOff>
                    <xdr:row>38</xdr:row>
                    <xdr:rowOff>57150</xdr:rowOff>
                  </to>
                </anchor>
              </controlPr>
            </control>
          </mc:Choice>
        </mc:AlternateContent>
        <mc:AlternateContent xmlns:mc="http://schemas.openxmlformats.org/markup-compatibility/2006">
          <mc:Choice Requires="x14">
            <control shapeId="51085" r:id="rId912" name="Group Box 909">
              <controlPr defaultSize="0" autoFill="0" autoPict="0">
                <anchor moveWithCells="1">
                  <from>
                    <xdr:col>2</xdr:col>
                    <xdr:colOff>3790950</xdr:colOff>
                    <xdr:row>37</xdr:row>
                    <xdr:rowOff>0</xdr:rowOff>
                  </from>
                  <to>
                    <xdr:col>4</xdr:col>
                    <xdr:colOff>704850</xdr:colOff>
                    <xdr:row>38</xdr:row>
                    <xdr:rowOff>95250</xdr:rowOff>
                  </to>
                </anchor>
              </controlPr>
            </control>
          </mc:Choice>
        </mc:AlternateContent>
        <mc:AlternateContent xmlns:mc="http://schemas.openxmlformats.org/markup-compatibility/2006">
          <mc:Choice Requires="x14">
            <control shapeId="51086" r:id="rId913" name="Group Box 910">
              <controlPr defaultSize="0" autoFill="0" autoPict="0">
                <anchor moveWithCells="1">
                  <from>
                    <xdr:col>2</xdr:col>
                    <xdr:colOff>3752850</xdr:colOff>
                    <xdr:row>36</xdr:row>
                    <xdr:rowOff>57150</xdr:rowOff>
                  </from>
                  <to>
                    <xdr:col>4</xdr:col>
                    <xdr:colOff>771525</xdr:colOff>
                    <xdr:row>38</xdr:row>
                    <xdr:rowOff>28575</xdr:rowOff>
                  </to>
                </anchor>
              </controlPr>
            </control>
          </mc:Choice>
        </mc:AlternateContent>
        <mc:AlternateContent xmlns:mc="http://schemas.openxmlformats.org/markup-compatibility/2006">
          <mc:Choice Requires="x14">
            <control shapeId="51087" r:id="rId914" name="Group Box 911">
              <controlPr defaultSize="0" autoFill="0" autoPict="0">
                <anchor moveWithCells="1">
                  <from>
                    <xdr:col>2</xdr:col>
                    <xdr:colOff>3810000</xdr:colOff>
                    <xdr:row>36</xdr:row>
                    <xdr:rowOff>161925</xdr:rowOff>
                  </from>
                  <to>
                    <xdr:col>4</xdr:col>
                    <xdr:colOff>819150</xdr:colOff>
                    <xdr:row>38</xdr:row>
                    <xdr:rowOff>57150</xdr:rowOff>
                  </to>
                </anchor>
              </controlPr>
            </control>
          </mc:Choice>
        </mc:AlternateContent>
        <mc:AlternateContent xmlns:mc="http://schemas.openxmlformats.org/markup-compatibility/2006">
          <mc:Choice Requires="x14">
            <control shapeId="51088" r:id="rId915" name="Group Box 912">
              <controlPr defaultSize="0" autoFill="0" autoPict="0">
                <anchor moveWithCells="1">
                  <from>
                    <xdr:col>2</xdr:col>
                    <xdr:colOff>3790950</xdr:colOff>
                    <xdr:row>38</xdr:row>
                    <xdr:rowOff>0</xdr:rowOff>
                  </from>
                  <to>
                    <xdr:col>4</xdr:col>
                    <xdr:colOff>704850</xdr:colOff>
                    <xdr:row>39</xdr:row>
                    <xdr:rowOff>95250</xdr:rowOff>
                  </to>
                </anchor>
              </controlPr>
            </control>
          </mc:Choice>
        </mc:AlternateContent>
        <mc:AlternateContent xmlns:mc="http://schemas.openxmlformats.org/markup-compatibility/2006">
          <mc:Choice Requires="x14">
            <control shapeId="51089" r:id="rId916" name="Group Box 913">
              <controlPr defaultSize="0" autoFill="0" autoPict="0">
                <anchor moveWithCells="1">
                  <from>
                    <xdr:col>2</xdr:col>
                    <xdr:colOff>3752850</xdr:colOff>
                    <xdr:row>37</xdr:row>
                    <xdr:rowOff>57150</xdr:rowOff>
                  </from>
                  <to>
                    <xdr:col>4</xdr:col>
                    <xdr:colOff>771525</xdr:colOff>
                    <xdr:row>39</xdr:row>
                    <xdr:rowOff>28575</xdr:rowOff>
                  </to>
                </anchor>
              </controlPr>
            </control>
          </mc:Choice>
        </mc:AlternateContent>
        <mc:AlternateContent xmlns:mc="http://schemas.openxmlformats.org/markup-compatibility/2006">
          <mc:Choice Requires="x14">
            <control shapeId="51090" r:id="rId917" name="Group Box 914">
              <controlPr defaultSize="0" autoFill="0" autoPict="0">
                <anchor moveWithCells="1">
                  <from>
                    <xdr:col>2</xdr:col>
                    <xdr:colOff>3810000</xdr:colOff>
                    <xdr:row>37</xdr:row>
                    <xdr:rowOff>161925</xdr:rowOff>
                  </from>
                  <to>
                    <xdr:col>4</xdr:col>
                    <xdr:colOff>819150</xdr:colOff>
                    <xdr:row>39</xdr:row>
                    <xdr:rowOff>57150</xdr:rowOff>
                  </to>
                </anchor>
              </controlPr>
            </control>
          </mc:Choice>
        </mc:AlternateContent>
        <mc:AlternateContent xmlns:mc="http://schemas.openxmlformats.org/markup-compatibility/2006">
          <mc:Choice Requires="x14">
            <control shapeId="51091" r:id="rId918" name="Group Box 915">
              <controlPr defaultSize="0" autoFill="0" autoPict="0">
                <anchor moveWithCells="1">
                  <from>
                    <xdr:col>2</xdr:col>
                    <xdr:colOff>3790950</xdr:colOff>
                    <xdr:row>38</xdr:row>
                    <xdr:rowOff>0</xdr:rowOff>
                  </from>
                  <to>
                    <xdr:col>4</xdr:col>
                    <xdr:colOff>704850</xdr:colOff>
                    <xdr:row>39</xdr:row>
                    <xdr:rowOff>95250</xdr:rowOff>
                  </to>
                </anchor>
              </controlPr>
            </control>
          </mc:Choice>
        </mc:AlternateContent>
        <mc:AlternateContent xmlns:mc="http://schemas.openxmlformats.org/markup-compatibility/2006">
          <mc:Choice Requires="x14">
            <control shapeId="51092" r:id="rId919" name="Group Box 916">
              <controlPr defaultSize="0" autoFill="0" autoPict="0">
                <anchor moveWithCells="1">
                  <from>
                    <xdr:col>2</xdr:col>
                    <xdr:colOff>3752850</xdr:colOff>
                    <xdr:row>37</xdr:row>
                    <xdr:rowOff>57150</xdr:rowOff>
                  </from>
                  <to>
                    <xdr:col>4</xdr:col>
                    <xdr:colOff>771525</xdr:colOff>
                    <xdr:row>39</xdr:row>
                    <xdr:rowOff>28575</xdr:rowOff>
                  </to>
                </anchor>
              </controlPr>
            </control>
          </mc:Choice>
        </mc:AlternateContent>
        <mc:AlternateContent xmlns:mc="http://schemas.openxmlformats.org/markup-compatibility/2006">
          <mc:Choice Requires="x14">
            <control shapeId="51093" r:id="rId920" name="Group Box 917">
              <controlPr defaultSize="0" autoFill="0" autoPict="0">
                <anchor moveWithCells="1">
                  <from>
                    <xdr:col>2</xdr:col>
                    <xdr:colOff>3810000</xdr:colOff>
                    <xdr:row>37</xdr:row>
                    <xdr:rowOff>161925</xdr:rowOff>
                  </from>
                  <to>
                    <xdr:col>4</xdr:col>
                    <xdr:colOff>819150</xdr:colOff>
                    <xdr:row>39</xdr:row>
                    <xdr:rowOff>57150</xdr:rowOff>
                  </to>
                </anchor>
              </controlPr>
            </control>
          </mc:Choice>
        </mc:AlternateContent>
        <mc:AlternateContent xmlns:mc="http://schemas.openxmlformats.org/markup-compatibility/2006">
          <mc:Choice Requires="x14">
            <control shapeId="51094" r:id="rId921" name="Group Box 918">
              <controlPr defaultSize="0" autoFill="0" autoPict="0">
                <anchor moveWithCells="1">
                  <from>
                    <xdr:col>2</xdr:col>
                    <xdr:colOff>3790950</xdr:colOff>
                    <xdr:row>39</xdr:row>
                    <xdr:rowOff>0</xdr:rowOff>
                  </from>
                  <to>
                    <xdr:col>4</xdr:col>
                    <xdr:colOff>704850</xdr:colOff>
                    <xdr:row>40</xdr:row>
                    <xdr:rowOff>95250</xdr:rowOff>
                  </to>
                </anchor>
              </controlPr>
            </control>
          </mc:Choice>
        </mc:AlternateContent>
        <mc:AlternateContent xmlns:mc="http://schemas.openxmlformats.org/markup-compatibility/2006">
          <mc:Choice Requires="x14">
            <control shapeId="51095" r:id="rId922" name="Group Box 919">
              <controlPr defaultSize="0" autoFill="0" autoPict="0">
                <anchor moveWithCells="1">
                  <from>
                    <xdr:col>2</xdr:col>
                    <xdr:colOff>3752850</xdr:colOff>
                    <xdr:row>38</xdr:row>
                    <xdr:rowOff>57150</xdr:rowOff>
                  </from>
                  <to>
                    <xdr:col>4</xdr:col>
                    <xdr:colOff>771525</xdr:colOff>
                    <xdr:row>40</xdr:row>
                    <xdr:rowOff>28575</xdr:rowOff>
                  </to>
                </anchor>
              </controlPr>
            </control>
          </mc:Choice>
        </mc:AlternateContent>
        <mc:AlternateContent xmlns:mc="http://schemas.openxmlformats.org/markup-compatibility/2006">
          <mc:Choice Requires="x14">
            <control shapeId="51096" r:id="rId923" name="Group Box 920">
              <controlPr defaultSize="0" autoFill="0" autoPict="0">
                <anchor moveWithCells="1">
                  <from>
                    <xdr:col>2</xdr:col>
                    <xdr:colOff>3810000</xdr:colOff>
                    <xdr:row>38</xdr:row>
                    <xdr:rowOff>161925</xdr:rowOff>
                  </from>
                  <to>
                    <xdr:col>4</xdr:col>
                    <xdr:colOff>819150</xdr:colOff>
                    <xdr:row>40</xdr:row>
                    <xdr:rowOff>57150</xdr:rowOff>
                  </to>
                </anchor>
              </controlPr>
            </control>
          </mc:Choice>
        </mc:AlternateContent>
        <mc:AlternateContent xmlns:mc="http://schemas.openxmlformats.org/markup-compatibility/2006">
          <mc:Choice Requires="x14">
            <control shapeId="51097" r:id="rId924" name="Group Box 921">
              <controlPr defaultSize="0" autoFill="0" autoPict="0">
                <anchor moveWithCells="1">
                  <from>
                    <xdr:col>2</xdr:col>
                    <xdr:colOff>3790950</xdr:colOff>
                    <xdr:row>39</xdr:row>
                    <xdr:rowOff>0</xdr:rowOff>
                  </from>
                  <to>
                    <xdr:col>4</xdr:col>
                    <xdr:colOff>704850</xdr:colOff>
                    <xdr:row>40</xdr:row>
                    <xdr:rowOff>95250</xdr:rowOff>
                  </to>
                </anchor>
              </controlPr>
            </control>
          </mc:Choice>
        </mc:AlternateContent>
        <mc:AlternateContent xmlns:mc="http://schemas.openxmlformats.org/markup-compatibility/2006">
          <mc:Choice Requires="x14">
            <control shapeId="51098" r:id="rId925" name="Group Box 922">
              <controlPr defaultSize="0" autoFill="0" autoPict="0">
                <anchor moveWithCells="1">
                  <from>
                    <xdr:col>2</xdr:col>
                    <xdr:colOff>3752850</xdr:colOff>
                    <xdr:row>38</xdr:row>
                    <xdr:rowOff>57150</xdr:rowOff>
                  </from>
                  <to>
                    <xdr:col>4</xdr:col>
                    <xdr:colOff>771525</xdr:colOff>
                    <xdr:row>40</xdr:row>
                    <xdr:rowOff>28575</xdr:rowOff>
                  </to>
                </anchor>
              </controlPr>
            </control>
          </mc:Choice>
        </mc:AlternateContent>
        <mc:AlternateContent xmlns:mc="http://schemas.openxmlformats.org/markup-compatibility/2006">
          <mc:Choice Requires="x14">
            <control shapeId="51099" r:id="rId926" name="Group Box 923">
              <controlPr defaultSize="0" autoFill="0" autoPict="0">
                <anchor moveWithCells="1">
                  <from>
                    <xdr:col>2</xdr:col>
                    <xdr:colOff>3810000</xdr:colOff>
                    <xdr:row>38</xdr:row>
                    <xdr:rowOff>161925</xdr:rowOff>
                  </from>
                  <to>
                    <xdr:col>4</xdr:col>
                    <xdr:colOff>819150</xdr:colOff>
                    <xdr:row>40</xdr:row>
                    <xdr:rowOff>57150</xdr:rowOff>
                  </to>
                </anchor>
              </controlPr>
            </control>
          </mc:Choice>
        </mc:AlternateContent>
        <mc:AlternateContent xmlns:mc="http://schemas.openxmlformats.org/markup-compatibility/2006">
          <mc:Choice Requires="x14">
            <control shapeId="51100" r:id="rId927" name="Group Box 924">
              <controlPr defaultSize="0" autoFill="0" autoPict="0">
                <anchor moveWithCells="1">
                  <from>
                    <xdr:col>2</xdr:col>
                    <xdr:colOff>3790950</xdr:colOff>
                    <xdr:row>41</xdr:row>
                    <xdr:rowOff>0</xdr:rowOff>
                  </from>
                  <to>
                    <xdr:col>4</xdr:col>
                    <xdr:colOff>704850</xdr:colOff>
                    <xdr:row>42</xdr:row>
                    <xdr:rowOff>95250</xdr:rowOff>
                  </to>
                </anchor>
              </controlPr>
            </control>
          </mc:Choice>
        </mc:AlternateContent>
        <mc:AlternateContent xmlns:mc="http://schemas.openxmlformats.org/markup-compatibility/2006">
          <mc:Choice Requires="x14">
            <control shapeId="51101" r:id="rId928" name="Group Box 925">
              <controlPr defaultSize="0" autoFill="0" autoPict="0">
                <anchor moveWithCells="1">
                  <from>
                    <xdr:col>2</xdr:col>
                    <xdr:colOff>3752850</xdr:colOff>
                    <xdr:row>40</xdr:row>
                    <xdr:rowOff>57150</xdr:rowOff>
                  </from>
                  <to>
                    <xdr:col>4</xdr:col>
                    <xdr:colOff>771525</xdr:colOff>
                    <xdr:row>42</xdr:row>
                    <xdr:rowOff>28575</xdr:rowOff>
                  </to>
                </anchor>
              </controlPr>
            </control>
          </mc:Choice>
        </mc:AlternateContent>
        <mc:AlternateContent xmlns:mc="http://schemas.openxmlformats.org/markup-compatibility/2006">
          <mc:Choice Requires="x14">
            <control shapeId="51102" r:id="rId929" name="Group Box 926">
              <controlPr defaultSize="0" autoFill="0" autoPict="0">
                <anchor moveWithCells="1">
                  <from>
                    <xdr:col>2</xdr:col>
                    <xdr:colOff>3810000</xdr:colOff>
                    <xdr:row>40</xdr:row>
                    <xdr:rowOff>161925</xdr:rowOff>
                  </from>
                  <to>
                    <xdr:col>4</xdr:col>
                    <xdr:colOff>819150</xdr:colOff>
                    <xdr:row>42</xdr:row>
                    <xdr:rowOff>57150</xdr:rowOff>
                  </to>
                </anchor>
              </controlPr>
            </control>
          </mc:Choice>
        </mc:AlternateContent>
        <mc:AlternateContent xmlns:mc="http://schemas.openxmlformats.org/markup-compatibility/2006">
          <mc:Choice Requires="x14">
            <control shapeId="51103" r:id="rId930" name="Group Box 927">
              <controlPr defaultSize="0" autoFill="0" autoPict="0">
                <anchor moveWithCells="1">
                  <from>
                    <xdr:col>2</xdr:col>
                    <xdr:colOff>3790950</xdr:colOff>
                    <xdr:row>41</xdr:row>
                    <xdr:rowOff>0</xdr:rowOff>
                  </from>
                  <to>
                    <xdr:col>4</xdr:col>
                    <xdr:colOff>704850</xdr:colOff>
                    <xdr:row>42</xdr:row>
                    <xdr:rowOff>95250</xdr:rowOff>
                  </to>
                </anchor>
              </controlPr>
            </control>
          </mc:Choice>
        </mc:AlternateContent>
        <mc:AlternateContent xmlns:mc="http://schemas.openxmlformats.org/markup-compatibility/2006">
          <mc:Choice Requires="x14">
            <control shapeId="51104" r:id="rId931" name="Group Box 928">
              <controlPr defaultSize="0" autoFill="0" autoPict="0">
                <anchor moveWithCells="1">
                  <from>
                    <xdr:col>2</xdr:col>
                    <xdr:colOff>3752850</xdr:colOff>
                    <xdr:row>40</xdr:row>
                    <xdr:rowOff>57150</xdr:rowOff>
                  </from>
                  <to>
                    <xdr:col>4</xdr:col>
                    <xdr:colOff>771525</xdr:colOff>
                    <xdr:row>42</xdr:row>
                    <xdr:rowOff>28575</xdr:rowOff>
                  </to>
                </anchor>
              </controlPr>
            </control>
          </mc:Choice>
        </mc:AlternateContent>
        <mc:AlternateContent xmlns:mc="http://schemas.openxmlformats.org/markup-compatibility/2006">
          <mc:Choice Requires="x14">
            <control shapeId="51105" r:id="rId932" name="Group Box 929">
              <controlPr defaultSize="0" autoFill="0" autoPict="0">
                <anchor moveWithCells="1">
                  <from>
                    <xdr:col>2</xdr:col>
                    <xdr:colOff>3810000</xdr:colOff>
                    <xdr:row>40</xdr:row>
                    <xdr:rowOff>161925</xdr:rowOff>
                  </from>
                  <to>
                    <xdr:col>4</xdr:col>
                    <xdr:colOff>819150</xdr:colOff>
                    <xdr:row>42</xdr:row>
                    <xdr:rowOff>57150</xdr:rowOff>
                  </to>
                </anchor>
              </controlPr>
            </control>
          </mc:Choice>
        </mc:AlternateContent>
        <mc:AlternateContent xmlns:mc="http://schemas.openxmlformats.org/markup-compatibility/2006">
          <mc:Choice Requires="x14">
            <control shapeId="51106" r:id="rId933" name="Group Box 930">
              <controlPr defaultSize="0" autoFill="0" autoPict="0">
                <anchor moveWithCells="1">
                  <from>
                    <xdr:col>2</xdr:col>
                    <xdr:colOff>3790950</xdr:colOff>
                    <xdr:row>42</xdr:row>
                    <xdr:rowOff>0</xdr:rowOff>
                  </from>
                  <to>
                    <xdr:col>4</xdr:col>
                    <xdr:colOff>704850</xdr:colOff>
                    <xdr:row>43</xdr:row>
                    <xdr:rowOff>95250</xdr:rowOff>
                  </to>
                </anchor>
              </controlPr>
            </control>
          </mc:Choice>
        </mc:AlternateContent>
        <mc:AlternateContent xmlns:mc="http://schemas.openxmlformats.org/markup-compatibility/2006">
          <mc:Choice Requires="x14">
            <control shapeId="51107" r:id="rId934" name="Group Box 931">
              <controlPr defaultSize="0" autoFill="0" autoPict="0">
                <anchor moveWithCells="1">
                  <from>
                    <xdr:col>2</xdr:col>
                    <xdr:colOff>3752850</xdr:colOff>
                    <xdr:row>41</xdr:row>
                    <xdr:rowOff>57150</xdr:rowOff>
                  </from>
                  <to>
                    <xdr:col>4</xdr:col>
                    <xdr:colOff>771525</xdr:colOff>
                    <xdr:row>43</xdr:row>
                    <xdr:rowOff>28575</xdr:rowOff>
                  </to>
                </anchor>
              </controlPr>
            </control>
          </mc:Choice>
        </mc:AlternateContent>
        <mc:AlternateContent xmlns:mc="http://schemas.openxmlformats.org/markup-compatibility/2006">
          <mc:Choice Requires="x14">
            <control shapeId="51108" r:id="rId935" name="Group Box 932">
              <controlPr defaultSize="0" autoFill="0" autoPict="0">
                <anchor moveWithCells="1">
                  <from>
                    <xdr:col>2</xdr:col>
                    <xdr:colOff>3810000</xdr:colOff>
                    <xdr:row>41</xdr:row>
                    <xdr:rowOff>161925</xdr:rowOff>
                  </from>
                  <to>
                    <xdr:col>4</xdr:col>
                    <xdr:colOff>819150</xdr:colOff>
                    <xdr:row>43</xdr:row>
                    <xdr:rowOff>57150</xdr:rowOff>
                  </to>
                </anchor>
              </controlPr>
            </control>
          </mc:Choice>
        </mc:AlternateContent>
        <mc:AlternateContent xmlns:mc="http://schemas.openxmlformats.org/markup-compatibility/2006">
          <mc:Choice Requires="x14">
            <control shapeId="51109" r:id="rId936" name="Group Box 933">
              <controlPr defaultSize="0" autoFill="0" autoPict="0">
                <anchor moveWithCells="1">
                  <from>
                    <xdr:col>2</xdr:col>
                    <xdr:colOff>3790950</xdr:colOff>
                    <xdr:row>42</xdr:row>
                    <xdr:rowOff>0</xdr:rowOff>
                  </from>
                  <to>
                    <xdr:col>4</xdr:col>
                    <xdr:colOff>704850</xdr:colOff>
                    <xdr:row>43</xdr:row>
                    <xdr:rowOff>95250</xdr:rowOff>
                  </to>
                </anchor>
              </controlPr>
            </control>
          </mc:Choice>
        </mc:AlternateContent>
        <mc:AlternateContent xmlns:mc="http://schemas.openxmlformats.org/markup-compatibility/2006">
          <mc:Choice Requires="x14">
            <control shapeId="51110" r:id="rId937" name="Group Box 934">
              <controlPr defaultSize="0" autoFill="0" autoPict="0">
                <anchor moveWithCells="1">
                  <from>
                    <xdr:col>2</xdr:col>
                    <xdr:colOff>3752850</xdr:colOff>
                    <xdr:row>41</xdr:row>
                    <xdr:rowOff>57150</xdr:rowOff>
                  </from>
                  <to>
                    <xdr:col>4</xdr:col>
                    <xdr:colOff>771525</xdr:colOff>
                    <xdr:row>43</xdr:row>
                    <xdr:rowOff>28575</xdr:rowOff>
                  </to>
                </anchor>
              </controlPr>
            </control>
          </mc:Choice>
        </mc:AlternateContent>
        <mc:AlternateContent xmlns:mc="http://schemas.openxmlformats.org/markup-compatibility/2006">
          <mc:Choice Requires="x14">
            <control shapeId="51111" r:id="rId938" name="Group Box 935">
              <controlPr defaultSize="0" autoFill="0" autoPict="0">
                <anchor moveWithCells="1">
                  <from>
                    <xdr:col>2</xdr:col>
                    <xdr:colOff>3810000</xdr:colOff>
                    <xdr:row>41</xdr:row>
                    <xdr:rowOff>161925</xdr:rowOff>
                  </from>
                  <to>
                    <xdr:col>4</xdr:col>
                    <xdr:colOff>819150</xdr:colOff>
                    <xdr:row>43</xdr:row>
                    <xdr:rowOff>57150</xdr:rowOff>
                  </to>
                </anchor>
              </controlPr>
            </control>
          </mc:Choice>
        </mc:AlternateContent>
        <mc:AlternateContent xmlns:mc="http://schemas.openxmlformats.org/markup-compatibility/2006">
          <mc:Choice Requires="x14">
            <control shapeId="51112" r:id="rId939" name="Group Box 936">
              <controlPr defaultSize="0" autoFill="0" autoPict="0">
                <anchor moveWithCells="1">
                  <from>
                    <xdr:col>2</xdr:col>
                    <xdr:colOff>3790950</xdr:colOff>
                    <xdr:row>6</xdr:row>
                    <xdr:rowOff>0</xdr:rowOff>
                  </from>
                  <to>
                    <xdr:col>4</xdr:col>
                    <xdr:colOff>704850</xdr:colOff>
                    <xdr:row>7</xdr:row>
                    <xdr:rowOff>95250</xdr:rowOff>
                  </to>
                </anchor>
              </controlPr>
            </control>
          </mc:Choice>
        </mc:AlternateContent>
        <mc:AlternateContent xmlns:mc="http://schemas.openxmlformats.org/markup-compatibility/2006">
          <mc:Choice Requires="x14">
            <control shapeId="51113" r:id="rId940" name="Group Box 937">
              <controlPr defaultSize="0" autoFill="0" autoPict="0">
                <anchor moveWithCells="1">
                  <from>
                    <xdr:col>2</xdr:col>
                    <xdr:colOff>3752850</xdr:colOff>
                    <xdr:row>5</xdr:row>
                    <xdr:rowOff>57150</xdr:rowOff>
                  </from>
                  <to>
                    <xdr:col>4</xdr:col>
                    <xdr:colOff>771525</xdr:colOff>
                    <xdr:row>7</xdr:row>
                    <xdr:rowOff>28575</xdr:rowOff>
                  </to>
                </anchor>
              </controlPr>
            </control>
          </mc:Choice>
        </mc:AlternateContent>
        <mc:AlternateContent xmlns:mc="http://schemas.openxmlformats.org/markup-compatibility/2006">
          <mc:Choice Requires="x14">
            <control shapeId="51114" r:id="rId941" name="Group Box 938">
              <controlPr defaultSize="0" autoFill="0" autoPict="0">
                <anchor moveWithCells="1">
                  <from>
                    <xdr:col>2</xdr:col>
                    <xdr:colOff>3810000</xdr:colOff>
                    <xdr:row>5</xdr:row>
                    <xdr:rowOff>161925</xdr:rowOff>
                  </from>
                  <to>
                    <xdr:col>4</xdr:col>
                    <xdr:colOff>819150</xdr:colOff>
                    <xdr:row>7</xdr:row>
                    <xdr:rowOff>57150</xdr:rowOff>
                  </to>
                </anchor>
              </controlPr>
            </control>
          </mc:Choice>
        </mc:AlternateContent>
        <mc:AlternateContent xmlns:mc="http://schemas.openxmlformats.org/markup-compatibility/2006">
          <mc:Choice Requires="x14">
            <control shapeId="51115" r:id="rId942" name="Group Box 939">
              <controlPr defaultSize="0" autoFill="0" autoPict="0">
                <anchor moveWithCells="1">
                  <from>
                    <xdr:col>2</xdr:col>
                    <xdr:colOff>3790950</xdr:colOff>
                    <xdr:row>6</xdr:row>
                    <xdr:rowOff>0</xdr:rowOff>
                  </from>
                  <to>
                    <xdr:col>4</xdr:col>
                    <xdr:colOff>704850</xdr:colOff>
                    <xdr:row>7</xdr:row>
                    <xdr:rowOff>95250</xdr:rowOff>
                  </to>
                </anchor>
              </controlPr>
            </control>
          </mc:Choice>
        </mc:AlternateContent>
        <mc:AlternateContent xmlns:mc="http://schemas.openxmlformats.org/markup-compatibility/2006">
          <mc:Choice Requires="x14">
            <control shapeId="51116" r:id="rId943" name="Group Box 940">
              <controlPr defaultSize="0" autoFill="0" autoPict="0">
                <anchor moveWithCells="1">
                  <from>
                    <xdr:col>2</xdr:col>
                    <xdr:colOff>3752850</xdr:colOff>
                    <xdr:row>5</xdr:row>
                    <xdr:rowOff>57150</xdr:rowOff>
                  </from>
                  <to>
                    <xdr:col>4</xdr:col>
                    <xdr:colOff>771525</xdr:colOff>
                    <xdr:row>7</xdr:row>
                    <xdr:rowOff>28575</xdr:rowOff>
                  </to>
                </anchor>
              </controlPr>
            </control>
          </mc:Choice>
        </mc:AlternateContent>
        <mc:AlternateContent xmlns:mc="http://schemas.openxmlformats.org/markup-compatibility/2006">
          <mc:Choice Requires="x14">
            <control shapeId="51117" r:id="rId944" name="Group Box 941">
              <controlPr defaultSize="0" autoFill="0" autoPict="0">
                <anchor moveWithCells="1">
                  <from>
                    <xdr:col>2</xdr:col>
                    <xdr:colOff>3810000</xdr:colOff>
                    <xdr:row>5</xdr:row>
                    <xdr:rowOff>161925</xdr:rowOff>
                  </from>
                  <to>
                    <xdr:col>4</xdr:col>
                    <xdr:colOff>819150</xdr:colOff>
                    <xdr:row>7</xdr:row>
                    <xdr:rowOff>57150</xdr:rowOff>
                  </to>
                </anchor>
              </controlPr>
            </control>
          </mc:Choice>
        </mc:AlternateContent>
        <mc:AlternateContent xmlns:mc="http://schemas.openxmlformats.org/markup-compatibility/2006">
          <mc:Choice Requires="x14">
            <control shapeId="51118" r:id="rId945" name="Group Box 942">
              <controlPr defaultSize="0" autoFill="0" autoPict="0">
                <anchor moveWithCells="1">
                  <from>
                    <xdr:col>2</xdr:col>
                    <xdr:colOff>3790950</xdr:colOff>
                    <xdr:row>7</xdr:row>
                    <xdr:rowOff>0</xdr:rowOff>
                  </from>
                  <to>
                    <xdr:col>4</xdr:col>
                    <xdr:colOff>704850</xdr:colOff>
                    <xdr:row>8</xdr:row>
                    <xdr:rowOff>95250</xdr:rowOff>
                  </to>
                </anchor>
              </controlPr>
            </control>
          </mc:Choice>
        </mc:AlternateContent>
        <mc:AlternateContent xmlns:mc="http://schemas.openxmlformats.org/markup-compatibility/2006">
          <mc:Choice Requires="x14">
            <control shapeId="51119" r:id="rId946" name="Group Box 943">
              <controlPr defaultSize="0" autoFill="0" autoPict="0">
                <anchor moveWithCells="1">
                  <from>
                    <xdr:col>2</xdr:col>
                    <xdr:colOff>3752850</xdr:colOff>
                    <xdr:row>6</xdr:row>
                    <xdr:rowOff>57150</xdr:rowOff>
                  </from>
                  <to>
                    <xdr:col>4</xdr:col>
                    <xdr:colOff>771525</xdr:colOff>
                    <xdr:row>8</xdr:row>
                    <xdr:rowOff>28575</xdr:rowOff>
                  </to>
                </anchor>
              </controlPr>
            </control>
          </mc:Choice>
        </mc:AlternateContent>
        <mc:AlternateContent xmlns:mc="http://schemas.openxmlformats.org/markup-compatibility/2006">
          <mc:Choice Requires="x14">
            <control shapeId="51120" r:id="rId947" name="Group Box 944">
              <controlPr defaultSize="0" autoFill="0" autoPict="0">
                <anchor moveWithCells="1">
                  <from>
                    <xdr:col>2</xdr:col>
                    <xdr:colOff>3810000</xdr:colOff>
                    <xdr:row>6</xdr:row>
                    <xdr:rowOff>161925</xdr:rowOff>
                  </from>
                  <to>
                    <xdr:col>4</xdr:col>
                    <xdr:colOff>819150</xdr:colOff>
                    <xdr:row>8</xdr:row>
                    <xdr:rowOff>57150</xdr:rowOff>
                  </to>
                </anchor>
              </controlPr>
            </control>
          </mc:Choice>
        </mc:AlternateContent>
        <mc:AlternateContent xmlns:mc="http://schemas.openxmlformats.org/markup-compatibility/2006">
          <mc:Choice Requires="x14">
            <control shapeId="51121" r:id="rId948" name="Group Box 945">
              <controlPr defaultSize="0" autoFill="0" autoPict="0">
                <anchor moveWithCells="1">
                  <from>
                    <xdr:col>2</xdr:col>
                    <xdr:colOff>3790950</xdr:colOff>
                    <xdr:row>7</xdr:row>
                    <xdr:rowOff>0</xdr:rowOff>
                  </from>
                  <to>
                    <xdr:col>4</xdr:col>
                    <xdr:colOff>704850</xdr:colOff>
                    <xdr:row>8</xdr:row>
                    <xdr:rowOff>95250</xdr:rowOff>
                  </to>
                </anchor>
              </controlPr>
            </control>
          </mc:Choice>
        </mc:AlternateContent>
        <mc:AlternateContent xmlns:mc="http://schemas.openxmlformats.org/markup-compatibility/2006">
          <mc:Choice Requires="x14">
            <control shapeId="51122" r:id="rId949" name="Group Box 946">
              <controlPr defaultSize="0" autoFill="0" autoPict="0">
                <anchor moveWithCells="1">
                  <from>
                    <xdr:col>2</xdr:col>
                    <xdr:colOff>3752850</xdr:colOff>
                    <xdr:row>6</xdr:row>
                    <xdr:rowOff>57150</xdr:rowOff>
                  </from>
                  <to>
                    <xdr:col>4</xdr:col>
                    <xdr:colOff>771525</xdr:colOff>
                    <xdr:row>8</xdr:row>
                    <xdr:rowOff>28575</xdr:rowOff>
                  </to>
                </anchor>
              </controlPr>
            </control>
          </mc:Choice>
        </mc:AlternateContent>
        <mc:AlternateContent xmlns:mc="http://schemas.openxmlformats.org/markup-compatibility/2006">
          <mc:Choice Requires="x14">
            <control shapeId="51123" r:id="rId950" name="Group Box 947">
              <controlPr defaultSize="0" autoFill="0" autoPict="0">
                <anchor moveWithCells="1">
                  <from>
                    <xdr:col>2</xdr:col>
                    <xdr:colOff>3810000</xdr:colOff>
                    <xdr:row>6</xdr:row>
                    <xdr:rowOff>161925</xdr:rowOff>
                  </from>
                  <to>
                    <xdr:col>4</xdr:col>
                    <xdr:colOff>819150</xdr:colOff>
                    <xdr:row>8</xdr:row>
                    <xdr:rowOff>57150</xdr:rowOff>
                  </to>
                </anchor>
              </controlPr>
            </control>
          </mc:Choice>
        </mc:AlternateContent>
        <mc:AlternateContent xmlns:mc="http://schemas.openxmlformats.org/markup-compatibility/2006">
          <mc:Choice Requires="x14">
            <control shapeId="51124" r:id="rId951" name="Group Box 948">
              <controlPr defaultSize="0" autoFill="0" autoPict="0">
                <anchor moveWithCells="1">
                  <from>
                    <xdr:col>2</xdr:col>
                    <xdr:colOff>3790950</xdr:colOff>
                    <xdr:row>9</xdr:row>
                    <xdr:rowOff>0</xdr:rowOff>
                  </from>
                  <to>
                    <xdr:col>4</xdr:col>
                    <xdr:colOff>704850</xdr:colOff>
                    <xdr:row>10</xdr:row>
                    <xdr:rowOff>95250</xdr:rowOff>
                  </to>
                </anchor>
              </controlPr>
            </control>
          </mc:Choice>
        </mc:AlternateContent>
        <mc:AlternateContent xmlns:mc="http://schemas.openxmlformats.org/markup-compatibility/2006">
          <mc:Choice Requires="x14">
            <control shapeId="51125" r:id="rId952" name="Group Box 949">
              <controlPr defaultSize="0" autoFill="0" autoPict="0">
                <anchor moveWithCells="1">
                  <from>
                    <xdr:col>2</xdr:col>
                    <xdr:colOff>3752850</xdr:colOff>
                    <xdr:row>8</xdr:row>
                    <xdr:rowOff>57150</xdr:rowOff>
                  </from>
                  <to>
                    <xdr:col>4</xdr:col>
                    <xdr:colOff>771525</xdr:colOff>
                    <xdr:row>10</xdr:row>
                    <xdr:rowOff>28575</xdr:rowOff>
                  </to>
                </anchor>
              </controlPr>
            </control>
          </mc:Choice>
        </mc:AlternateContent>
        <mc:AlternateContent xmlns:mc="http://schemas.openxmlformats.org/markup-compatibility/2006">
          <mc:Choice Requires="x14">
            <control shapeId="51126" r:id="rId953" name="Group Box 950">
              <controlPr defaultSize="0" autoFill="0" autoPict="0">
                <anchor moveWithCells="1">
                  <from>
                    <xdr:col>2</xdr:col>
                    <xdr:colOff>3810000</xdr:colOff>
                    <xdr:row>8</xdr:row>
                    <xdr:rowOff>161925</xdr:rowOff>
                  </from>
                  <to>
                    <xdr:col>4</xdr:col>
                    <xdr:colOff>819150</xdr:colOff>
                    <xdr:row>10</xdr:row>
                    <xdr:rowOff>57150</xdr:rowOff>
                  </to>
                </anchor>
              </controlPr>
            </control>
          </mc:Choice>
        </mc:AlternateContent>
        <mc:AlternateContent xmlns:mc="http://schemas.openxmlformats.org/markup-compatibility/2006">
          <mc:Choice Requires="x14">
            <control shapeId="51127" r:id="rId954" name="Group Box 951">
              <controlPr defaultSize="0" autoFill="0" autoPict="0">
                <anchor moveWithCells="1">
                  <from>
                    <xdr:col>2</xdr:col>
                    <xdr:colOff>3790950</xdr:colOff>
                    <xdr:row>9</xdr:row>
                    <xdr:rowOff>0</xdr:rowOff>
                  </from>
                  <to>
                    <xdr:col>4</xdr:col>
                    <xdr:colOff>704850</xdr:colOff>
                    <xdr:row>10</xdr:row>
                    <xdr:rowOff>95250</xdr:rowOff>
                  </to>
                </anchor>
              </controlPr>
            </control>
          </mc:Choice>
        </mc:AlternateContent>
        <mc:AlternateContent xmlns:mc="http://schemas.openxmlformats.org/markup-compatibility/2006">
          <mc:Choice Requires="x14">
            <control shapeId="51128" r:id="rId955" name="Group Box 952">
              <controlPr defaultSize="0" autoFill="0" autoPict="0">
                <anchor moveWithCells="1">
                  <from>
                    <xdr:col>2</xdr:col>
                    <xdr:colOff>3752850</xdr:colOff>
                    <xdr:row>8</xdr:row>
                    <xdr:rowOff>57150</xdr:rowOff>
                  </from>
                  <to>
                    <xdr:col>4</xdr:col>
                    <xdr:colOff>771525</xdr:colOff>
                    <xdr:row>10</xdr:row>
                    <xdr:rowOff>28575</xdr:rowOff>
                  </to>
                </anchor>
              </controlPr>
            </control>
          </mc:Choice>
        </mc:AlternateContent>
        <mc:AlternateContent xmlns:mc="http://schemas.openxmlformats.org/markup-compatibility/2006">
          <mc:Choice Requires="x14">
            <control shapeId="51129" r:id="rId956" name="Group Box 953">
              <controlPr defaultSize="0" autoFill="0" autoPict="0">
                <anchor moveWithCells="1">
                  <from>
                    <xdr:col>2</xdr:col>
                    <xdr:colOff>3810000</xdr:colOff>
                    <xdr:row>8</xdr:row>
                    <xdr:rowOff>161925</xdr:rowOff>
                  </from>
                  <to>
                    <xdr:col>4</xdr:col>
                    <xdr:colOff>819150</xdr:colOff>
                    <xdr:row>10</xdr:row>
                    <xdr:rowOff>57150</xdr:rowOff>
                  </to>
                </anchor>
              </controlPr>
            </control>
          </mc:Choice>
        </mc:AlternateContent>
        <mc:AlternateContent xmlns:mc="http://schemas.openxmlformats.org/markup-compatibility/2006">
          <mc:Choice Requires="x14">
            <control shapeId="51130" r:id="rId957" name="Group Box 954">
              <controlPr defaultSize="0" autoFill="0" autoPict="0">
                <anchor moveWithCells="1">
                  <from>
                    <xdr:col>2</xdr:col>
                    <xdr:colOff>3790950</xdr:colOff>
                    <xdr:row>10</xdr:row>
                    <xdr:rowOff>0</xdr:rowOff>
                  </from>
                  <to>
                    <xdr:col>4</xdr:col>
                    <xdr:colOff>704850</xdr:colOff>
                    <xdr:row>11</xdr:row>
                    <xdr:rowOff>95250</xdr:rowOff>
                  </to>
                </anchor>
              </controlPr>
            </control>
          </mc:Choice>
        </mc:AlternateContent>
        <mc:AlternateContent xmlns:mc="http://schemas.openxmlformats.org/markup-compatibility/2006">
          <mc:Choice Requires="x14">
            <control shapeId="51131" r:id="rId958" name="Group Box 955">
              <controlPr defaultSize="0" autoFill="0" autoPict="0">
                <anchor moveWithCells="1">
                  <from>
                    <xdr:col>2</xdr:col>
                    <xdr:colOff>3752850</xdr:colOff>
                    <xdr:row>9</xdr:row>
                    <xdr:rowOff>57150</xdr:rowOff>
                  </from>
                  <to>
                    <xdr:col>4</xdr:col>
                    <xdr:colOff>771525</xdr:colOff>
                    <xdr:row>11</xdr:row>
                    <xdr:rowOff>28575</xdr:rowOff>
                  </to>
                </anchor>
              </controlPr>
            </control>
          </mc:Choice>
        </mc:AlternateContent>
        <mc:AlternateContent xmlns:mc="http://schemas.openxmlformats.org/markup-compatibility/2006">
          <mc:Choice Requires="x14">
            <control shapeId="51132" r:id="rId959" name="Group Box 956">
              <controlPr defaultSize="0" autoFill="0" autoPict="0">
                <anchor moveWithCells="1">
                  <from>
                    <xdr:col>2</xdr:col>
                    <xdr:colOff>3810000</xdr:colOff>
                    <xdr:row>9</xdr:row>
                    <xdr:rowOff>161925</xdr:rowOff>
                  </from>
                  <to>
                    <xdr:col>4</xdr:col>
                    <xdr:colOff>819150</xdr:colOff>
                    <xdr:row>11</xdr:row>
                    <xdr:rowOff>57150</xdr:rowOff>
                  </to>
                </anchor>
              </controlPr>
            </control>
          </mc:Choice>
        </mc:AlternateContent>
        <mc:AlternateContent xmlns:mc="http://schemas.openxmlformats.org/markup-compatibility/2006">
          <mc:Choice Requires="x14">
            <control shapeId="51133" r:id="rId960" name="Group Box 957">
              <controlPr defaultSize="0" autoFill="0" autoPict="0">
                <anchor moveWithCells="1">
                  <from>
                    <xdr:col>2</xdr:col>
                    <xdr:colOff>3790950</xdr:colOff>
                    <xdr:row>10</xdr:row>
                    <xdr:rowOff>0</xdr:rowOff>
                  </from>
                  <to>
                    <xdr:col>4</xdr:col>
                    <xdr:colOff>704850</xdr:colOff>
                    <xdr:row>11</xdr:row>
                    <xdr:rowOff>95250</xdr:rowOff>
                  </to>
                </anchor>
              </controlPr>
            </control>
          </mc:Choice>
        </mc:AlternateContent>
        <mc:AlternateContent xmlns:mc="http://schemas.openxmlformats.org/markup-compatibility/2006">
          <mc:Choice Requires="x14">
            <control shapeId="51134" r:id="rId961" name="Group Box 958">
              <controlPr defaultSize="0" autoFill="0" autoPict="0">
                <anchor moveWithCells="1">
                  <from>
                    <xdr:col>2</xdr:col>
                    <xdr:colOff>3752850</xdr:colOff>
                    <xdr:row>9</xdr:row>
                    <xdr:rowOff>57150</xdr:rowOff>
                  </from>
                  <to>
                    <xdr:col>4</xdr:col>
                    <xdr:colOff>771525</xdr:colOff>
                    <xdr:row>11</xdr:row>
                    <xdr:rowOff>28575</xdr:rowOff>
                  </to>
                </anchor>
              </controlPr>
            </control>
          </mc:Choice>
        </mc:AlternateContent>
        <mc:AlternateContent xmlns:mc="http://schemas.openxmlformats.org/markup-compatibility/2006">
          <mc:Choice Requires="x14">
            <control shapeId="51135" r:id="rId962" name="Group Box 959">
              <controlPr defaultSize="0" autoFill="0" autoPict="0">
                <anchor moveWithCells="1">
                  <from>
                    <xdr:col>2</xdr:col>
                    <xdr:colOff>3810000</xdr:colOff>
                    <xdr:row>9</xdr:row>
                    <xdr:rowOff>161925</xdr:rowOff>
                  </from>
                  <to>
                    <xdr:col>4</xdr:col>
                    <xdr:colOff>819150</xdr:colOff>
                    <xdr:row>11</xdr:row>
                    <xdr:rowOff>57150</xdr:rowOff>
                  </to>
                </anchor>
              </controlPr>
            </control>
          </mc:Choice>
        </mc:AlternateContent>
        <mc:AlternateContent xmlns:mc="http://schemas.openxmlformats.org/markup-compatibility/2006">
          <mc:Choice Requires="x14">
            <control shapeId="51136" r:id="rId963" name="Group Box 960">
              <controlPr defaultSize="0" autoFill="0" autoPict="0">
                <anchor moveWithCells="1">
                  <from>
                    <xdr:col>2</xdr:col>
                    <xdr:colOff>3790950</xdr:colOff>
                    <xdr:row>11</xdr:row>
                    <xdr:rowOff>0</xdr:rowOff>
                  </from>
                  <to>
                    <xdr:col>4</xdr:col>
                    <xdr:colOff>704850</xdr:colOff>
                    <xdr:row>12</xdr:row>
                    <xdr:rowOff>95250</xdr:rowOff>
                  </to>
                </anchor>
              </controlPr>
            </control>
          </mc:Choice>
        </mc:AlternateContent>
        <mc:AlternateContent xmlns:mc="http://schemas.openxmlformats.org/markup-compatibility/2006">
          <mc:Choice Requires="x14">
            <control shapeId="51137" r:id="rId964" name="Group Box 961">
              <controlPr defaultSize="0" autoFill="0" autoPict="0">
                <anchor moveWithCells="1">
                  <from>
                    <xdr:col>2</xdr:col>
                    <xdr:colOff>3752850</xdr:colOff>
                    <xdr:row>10</xdr:row>
                    <xdr:rowOff>57150</xdr:rowOff>
                  </from>
                  <to>
                    <xdr:col>4</xdr:col>
                    <xdr:colOff>771525</xdr:colOff>
                    <xdr:row>12</xdr:row>
                    <xdr:rowOff>28575</xdr:rowOff>
                  </to>
                </anchor>
              </controlPr>
            </control>
          </mc:Choice>
        </mc:AlternateContent>
        <mc:AlternateContent xmlns:mc="http://schemas.openxmlformats.org/markup-compatibility/2006">
          <mc:Choice Requires="x14">
            <control shapeId="51138" r:id="rId965" name="Group Box 962">
              <controlPr defaultSize="0" autoFill="0" autoPict="0">
                <anchor moveWithCells="1">
                  <from>
                    <xdr:col>2</xdr:col>
                    <xdr:colOff>3810000</xdr:colOff>
                    <xdr:row>10</xdr:row>
                    <xdr:rowOff>161925</xdr:rowOff>
                  </from>
                  <to>
                    <xdr:col>4</xdr:col>
                    <xdr:colOff>819150</xdr:colOff>
                    <xdr:row>12</xdr:row>
                    <xdr:rowOff>57150</xdr:rowOff>
                  </to>
                </anchor>
              </controlPr>
            </control>
          </mc:Choice>
        </mc:AlternateContent>
        <mc:AlternateContent xmlns:mc="http://schemas.openxmlformats.org/markup-compatibility/2006">
          <mc:Choice Requires="x14">
            <control shapeId="51139" r:id="rId966" name="Group Box 963">
              <controlPr defaultSize="0" autoFill="0" autoPict="0">
                <anchor moveWithCells="1">
                  <from>
                    <xdr:col>2</xdr:col>
                    <xdr:colOff>3790950</xdr:colOff>
                    <xdr:row>11</xdr:row>
                    <xdr:rowOff>0</xdr:rowOff>
                  </from>
                  <to>
                    <xdr:col>4</xdr:col>
                    <xdr:colOff>704850</xdr:colOff>
                    <xdr:row>12</xdr:row>
                    <xdr:rowOff>95250</xdr:rowOff>
                  </to>
                </anchor>
              </controlPr>
            </control>
          </mc:Choice>
        </mc:AlternateContent>
        <mc:AlternateContent xmlns:mc="http://schemas.openxmlformats.org/markup-compatibility/2006">
          <mc:Choice Requires="x14">
            <control shapeId="51140" r:id="rId967" name="Group Box 964">
              <controlPr defaultSize="0" autoFill="0" autoPict="0">
                <anchor moveWithCells="1">
                  <from>
                    <xdr:col>2</xdr:col>
                    <xdr:colOff>3752850</xdr:colOff>
                    <xdr:row>10</xdr:row>
                    <xdr:rowOff>57150</xdr:rowOff>
                  </from>
                  <to>
                    <xdr:col>4</xdr:col>
                    <xdr:colOff>771525</xdr:colOff>
                    <xdr:row>12</xdr:row>
                    <xdr:rowOff>28575</xdr:rowOff>
                  </to>
                </anchor>
              </controlPr>
            </control>
          </mc:Choice>
        </mc:AlternateContent>
        <mc:AlternateContent xmlns:mc="http://schemas.openxmlformats.org/markup-compatibility/2006">
          <mc:Choice Requires="x14">
            <control shapeId="51141" r:id="rId968" name="Group Box 965">
              <controlPr defaultSize="0" autoFill="0" autoPict="0">
                <anchor moveWithCells="1">
                  <from>
                    <xdr:col>2</xdr:col>
                    <xdr:colOff>3810000</xdr:colOff>
                    <xdr:row>10</xdr:row>
                    <xdr:rowOff>161925</xdr:rowOff>
                  </from>
                  <to>
                    <xdr:col>4</xdr:col>
                    <xdr:colOff>819150</xdr:colOff>
                    <xdr:row>12</xdr:row>
                    <xdr:rowOff>57150</xdr:rowOff>
                  </to>
                </anchor>
              </controlPr>
            </control>
          </mc:Choice>
        </mc:AlternateContent>
        <mc:AlternateContent xmlns:mc="http://schemas.openxmlformats.org/markup-compatibility/2006">
          <mc:Choice Requires="x14">
            <control shapeId="51142" r:id="rId969" name="Group Box 966">
              <controlPr defaultSize="0" autoFill="0" autoPict="0">
                <anchor moveWithCells="1">
                  <from>
                    <xdr:col>2</xdr:col>
                    <xdr:colOff>3790950</xdr:colOff>
                    <xdr:row>12</xdr:row>
                    <xdr:rowOff>0</xdr:rowOff>
                  </from>
                  <to>
                    <xdr:col>4</xdr:col>
                    <xdr:colOff>704850</xdr:colOff>
                    <xdr:row>13</xdr:row>
                    <xdr:rowOff>95250</xdr:rowOff>
                  </to>
                </anchor>
              </controlPr>
            </control>
          </mc:Choice>
        </mc:AlternateContent>
        <mc:AlternateContent xmlns:mc="http://schemas.openxmlformats.org/markup-compatibility/2006">
          <mc:Choice Requires="x14">
            <control shapeId="51143" r:id="rId970" name="Group Box 967">
              <controlPr defaultSize="0" autoFill="0" autoPict="0">
                <anchor moveWithCells="1">
                  <from>
                    <xdr:col>2</xdr:col>
                    <xdr:colOff>3752850</xdr:colOff>
                    <xdr:row>11</xdr:row>
                    <xdr:rowOff>57150</xdr:rowOff>
                  </from>
                  <to>
                    <xdr:col>4</xdr:col>
                    <xdr:colOff>771525</xdr:colOff>
                    <xdr:row>13</xdr:row>
                    <xdr:rowOff>28575</xdr:rowOff>
                  </to>
                </anchor>
              </controlPr>
            </control>
          </mc:Choice>
        </mc:AlternateContent>
        <mc:AlternateContent xmlns:mc="http://schemas.openxmlformats.org/markup-compatibility/2006">
          <mc:Choice Requires="x14">
            <control shapeId="51144" r:id="rId971" name="Group Box 968">
              <controlPr defaultSize="0" autoFill="0" autoPict="0">
                <anchor moveWithCells="1">
                  <from>
                    <xdr:col>2</xdr:col>
                    <xdr:colOff>3810000</xdr:colOff>
                    <xdr:row>11</xdr:row>
                    <xdr:rowOff>161925</xdr:rowOff>
                  </from>
                  <to>
                    <xdr:col>4</xdr:col>
                    <xdr:colOff>819150</xdr:colOff>
                    <xdr:row>13</xdr:row>
                    <xdr:rowOff>57150</xdr:rowOff>
                  </to>
                </anchor>
              </controlPr>
            </control>
          </mc:Choice>
        </mc:AlternateContent>
        <mc:AlternateContent xmlns:mc="http://schemas.openxmlformats.org/markup-compatibility/2006">
          <mc:Choice Requires="x14">
            <control shapeId="51145" r:id="rId972" name="Group Box 969">
              <controlPr defaultSize="0" autoFill="0" autoPict="0">
                <anchor moveWithCells="1">
                  <from>
                    <xdr:col>2</xdr:col>
                    <xdr:colOff>3790950</xdr:colOff>
                    <xdr:row>12</xdr:row>
                    <xdr:rowOff>0</xdr:rowOff>
                  </from>
                  <to>
                    <xdr:col>4</xdr:col>
                    <xdr:colOff>704850</xdr:colOff>
                    <xdr:row>13</xdr:row>
                    <xdr:rowOff>95250</xdr:rowOff>
                  </to>
                </anchor>
              </controlPr>
            </control>
          </mc:Choice>
        </mc:AlternateContent>
        <mc:AlternateContent xmlns:mc="http://schemas.openxmlformats.org/markup-compatibility/2006">
          <mc:Choice Requires="x14">
            <control shapeId="51146" r:id="rId973" name="Group Box 970">
              <controlPr defaultSize="0" autoFill="0" autoPict="0">
                <anchor moveWithCells="1">
                  <from>
                    <xdr:col>2</xdr:col>
                    <xdr:colOff>3752850</xdr:colOff>
                    <xdr:row>11</xdr:row>
                    <xdr:rowOff>57150</xdr:rowOff>
                  </from>
                  <to>
                    <xdr:col>4</xdr:col>
                    <xdr:colOff>771525</xdr:colOff>
                    <xdr:row>13</xdr:row>
                    <xdr:rowOff>28575</xdr:rowOff>
                  </to>
                </anchor>
              </controlPr>
            </control>
          </mc:Choice>
        </mc:AlternateContent>
        <mc:AlternateContent xmlns:mc="http://schemas.openxmlformats.org/markup-compatibility/2006">
          <mc:Choice Requires="x14">
            <control shapeId="51147" r:id="rId974" name="Group Box 971">
              <controlPr defaultSize="0" autoFill="0" autoPict="0">
                <anchor moveWithCells="1">
                  <from>
                    <xdr:col>2</xdr:col>
                    <xdr:colOff>3810000</xdr:colOff>
                    <xdr:row>11</xdr:row>
                    <xdr:rowOff>161925</xdr:rowOff>
                  </from>
                  <to>
                    <xdr:col>4</xdr:col>
                    <xdr:colOff>819150</xdr:colOff>
                    <xdr:row>13</xdr:row>
                    <xdr:rowOff>57150</xdr:rowOff>
                  </to>
                </anchor>
              </controlPr>
            </control>
          </mc:Choice>
        </mc:AlternateContent>
        <mc:AlternateContent xmlns:mc="http://schemas.openxmlformats.org/markup-compatibility/2006">
          <mc:Choice Requires="x14">
            <control shapeId="51148" r:id="rId975" name="Group Box 972">
              <controlPr defaultSize="0" autoFill="0" autoPict="0">
                <anchor moveWithCells="1">
                  <from>
                    <xdr:col>2</xdr:col>
                    <xdr:colOff>3790950</xdr:colOff>
                    <xdr:row>13</xdr:row>
                    <xdr:rowOff>0</xdr:rowOff>
                  </from>
                  <to>
                    <xdr:col>4</xdr:col>
                    <xdr:colOff>704850</xdr:colOff>
                    <xdr:row>14</xdr:row>
                    <xdr:rowOff>95250</xdr:rowOff>
                  </to>
                </anchor>
              </controlPr>
            </control>
          </mc:Choice>
        </mc:AlternateContent>
        <mc:AlternateContent xmlns:mc="http://schemas.openxmlformats.org/markup-compatibility/2006">
          <mc:Choice Requires="x14">
            <control shapeId="51149" r:id="rId976" name="Group Box 973">
              <controlPr defaultSize="0" autoFill="0" autoPict="0">
                <anchor moveWithCells="1">
                  <from>
                    <xdr:col>2</xdr:col>
                    <xdr:colOff>3752850</xdr:colOff>
                    <xdr:row>12</xdr:row>
                    <xdr:rowOff>57150</xdr:rowOff>
                  </from>
                  <to>
                    <xdr:col>4</xdr:col>
                    <xdr:colOff>771525</xdr:colOff>
                    <xdr:row>14</xdr:row>
                    <xdr:rowOff>28575</xdr:rowOff>
                  </to>
                </anchor>
              </controlPr>
            </control>
          </mc:Choice>
        </mc:AlternateContent>
        <mc:AlternateContent xmlns:mc="http://schemas.openxmlformats.org/markup-compatibility/2006">
          <mc:Choice Requires="x14">
            <control shapeId="51150" r:id="rId977" name="Group Box 974">
              <controlPr defaultSize="0" autoFill="0" autoPict="0">
                <anchor moveWithCells="1">
                  <from>
                    <xdr:col>2</xdr:col>
                    <xdr:colOff>3810000</xdr:colOff>
                    <xdr:row>12</xdr:row>
                    <xdr:rowOff>161925</xdr:rowOff>
                  </from>
                  <to>
                    <xdr:col>4</xdr:col>
                    <xdr:colOff>819150</xdr:colOff>
                    <xdr:row>14</xdr:row>
                    <xdr:rowOff>57150</xdr:rowOff>
                  </to>
                </anchor>
              </controlPr>
            </control>
          </mc:Choice>
        </mc:AlternateContent>
        <mc:AlternateContent xmlns:mc="http://schemas.openxmlformats.org/markup-compatibility/2006">
          <mc:Choice Requires="x14">
            <control shapeId="51151" r:id="rId978" name="Group Box 975">
              <controlPr defaultSize="0" autoFill="0" autoPict="0">
                <anchor moveWithCells="1">
                  <from>
                    <xdr:col>2</xdr:col>
                    <xdr:colOff>3790950</xdr:colOff>
                    <xdr:row>13</xdr:row>
                    <xdr:rowOff>0</xdr:rowOff>
                  </from>
                  <to>
                    <xdr:col>4</xdr:col>
                    <xdr:colOff>704850</xdr:colOff>
                    <xdr:row>14</xdr:row>
                    <xdr:rowOff>95250</xdr:rowOff>
                  </to>
                </anchor>
              </controlPr>
            </control>
          </mc:Choice>
        </mc:AlternateContent>
        <mc:AlternateContent xmlns:mc="http://schemas.openxmlformats.org/markup-compatibility/2006">
          <mc:Choice Requires="x14">
            <control shapeId="51152" r:id="rId979" name="Group Box 976">
              <controlPr defaultSize="0" autoFill="0" autoPict="0">
                <anchor moveWithCells="1">
                  <from>
                    <xdr:col>2</xdr:col>
                    <xdr:colOff>3752850</xdr:colOff>
                    <xdr:row>12</xdr:row>
                    <xdr:rowOff>57150</xdr:rowOff>
                  </from>
                  <to>
                    <xdr:col>4</xdr:col>
                    <xdr:colOff>771525</xdr:colOff>
                    <xdr:row>14</xdr:row>
                    <xdr:rowOff>28575</xdr:rowOff>
                  </to>
                </anchor>
              </controlPr>
            </control>
          </mc:Choice>
        </mc:AlternateContent>
        <mc:AlternateContent xmlns:mc="http://schemas.openxmlformats.org/markup-compatibility/2006">
          <mc:Choice Requires="x14">
            <control shapeId="51153" r:id="rId980" name="Group Box 977">
              <controlPr defaultSize="0" autoFill="0" autoPict="0">
                <anchor moveWithCells="1">
                  <from>
                    <xdr:col>2</xdr:col>
                    <xdr:colOff>3810000</xdr:colOff>
                    <xdr:row>12</xdr:row>
                    <xdr:rowOff>161925</xdr:rowOff>
                  </from>
                  <to>
                    <xdr:col>4</xdr:col>
                    <xdr:colOff>819150</xdr:colOff>
                    <xdr:row>14</xdr:row>
                    <xdr:rowOff>57150</xdr:rowOff>
                  </to>
                </anchor>
              </controlPr>
            </control>
          </mc:Choice>
        </mc:AlternateContent>
        <mc:AlternateContent xmlns:mc="http://schemas.openxmlformats.org/markup-compatibility/2006">
          <mc:Choice Requires="x14">
            <control shapeId="51154" r:id="rId981" name="Group Box 978">
              <controlPr defaultSize="0" autoFill="0" autoPict="0">
                <anchor moveWithCells="1">
                  <from>
                    <xdr:col>2</xdr:col>
                    <xdr:colOff>3790950</xdr:colOff>
                    <xdr:row>15</xdr:row>
                    <xdr:rowOff>0</xdr:rowOff>
                  </from>
                  <to>
                    <xdr:col>4</xdr:col>
                    <xdr:colOff>704850</xdr:colOff>
                    <xdr:row>16</xdr:row>
                    <xdr:rowOff>95250</xdr:rowOff>
                  </to>
                </anchor>
              </controlPr>
            </control>
          </mc:Choice>
        </mc:AlternateContent>
        <mc:AlternateContent xmlns:mc="http://schemas.openxmlformats.org/markup-compatibility/2006">
          <mc:Choice Requires="x14">
            <control shapeId="51155" r:id="rId982" name="Group Box 979">
              <controlPr defaultSize="0" autoFill="0" autoPict="0">
                <anchor moveWithCells="1">
                  <from>
                    <xdr:col>2</xdr:col>
                    <xdr:colOff>3752850</xdr:colOff>
                    <xdr:row>14</xdr:row>
                    <xdr:rowOff>57150</xdr:rowOff>
                  </from>
                  <to>
                    <xdr:col>4</xdr:col>
                    <xdr:colOff>771525</xdr:colOff>
                    <xdr:row>16</xdr:row>
                    <xdr:rowOff>28575</xdr:rowOff>
                  </to>
                </anchor>
              </controlPr>
            </control>
          </mc:Choice>
        </mc:AlternateContent>
        <mc:AlternateContent xmlns:mc="http://schemas.openxmlformats.org/markup-compatibility/2006">
          <mc:Choice Requires="x14">
            <control shapeId="51156" r:id="rId983" name="Group Box 980">
              <controlPr defaultSize="0" autoFill="0" autoPict="0">
                <anchor moveWithCells="1">
                  <from>
                    <xdr:col>2</xdr:col>
                    <xdr:colOff>3810000</xdr:colOff>
                    <xdr:row>14</xdr:row>
                    <xdr:rowOff>161925</xdr:rowOff>
                  </from>
                  <to>
                    <xdr:col>4</xdr:col>
                    <xdr:colOff>819150</xdr:colOff>
                    <xdr:row>16</xdr:row>
                    <xdr:rowOff>57150</xdr:rowOff>
                  </to>
                </anchor>
              </controlPr>
            </control>
          </mc:Choice>
        </mc:AlternateContent>
        <mc:AlternateContent xmlns:mc="http://schemas.openxmlformats.org/markup-compatibility/2006">
          <mc:Choice Requires="x14">
            <control shapeId="51157" r:id="rId984" name="Group Box 981">
              <controlPr defaultSize="0" autoFill="0" autoPict="0">
                <anchor moveWithCells="1">
                  <from>
                    <xdr:col>2</xdr:col>
                    <xdr:colOff>3790950</xdr:colOff>
                    <xdr:row>15</xdr:row>
                    <xdr:rowOff>0</xdr:rowOff>
                  </from>
                  <to>
                    <xdr:col>4</xdr:col>
                    <xdr:colOff>704850</xdr:colOff>
                    <xdr:row>16</xdr:row>
                    <xdr:rowOff>95250</xdr:rowOff>
                  </to>
                </anchor>
              </controlPr>
            </control>
          </mc:Choice>
        </mc:AlternateContent>
        <mc:AlternateContent xmlns:mc="http://schemas.openxmlformats.org/markup-compatibility/2006">
          <mc:Choice Requires="x14">
            <control shapeId="51158" r:id="rId985" name="Group Box 982">
              <controlPr defaultSize="0" autoFill="0" autoPict="0">
                <anchor moveWithCells="1">
                  <from>
                    <xdr:col>2</xdr:col>
                    <xdr:colOff>3752850</xdr:colOff>
                    <xdr:row>14</xdr:row>
                    <xdr:rowOff>57150</xdr:rowOff>
                  </from>
                  <to>
                    <xdr:col>4</xdr:col>
                    <xdr:colOff>771525</xdr:colOff>
                    <xdr:row>16</xdr:row>
                    <xdr:rowOff>28575</xdr:rowOff>
                  </to>
                </anchor>
              </controlPr>
            </control>
          </mc:Choice>
        </mc:AlternateContent>
        <mc:AlternateContent xmlns:mc="http://schemas.openxmlformats.org/markup-compatibility/2006">
          <mc:Choice Requires="x14">
            <control shapeId="51159" r:id="rId986" name="Group Box 983">
              <controlPr defaultSize="0" autoFill="0" autoPict="0">
                <anchor moveWithCells="1">
                  <from>
                    <xdr:col>2</xdr:col>
                    <xdr:colOff>3810000</xdr:colOff>
                    <xdr:row>14</xdr:row>
                    <xdr:rowOff>161925</xdr:rowOff>
                  </from>
                  <to>
                    <xdr:col>4</xdr:col>
                    <xdr:colOff>819150</xdr:colOff>
                    <xdr:row>16</xdr:row>
                    <xdr:rowOff>57150</xdr:rowOff>
                  </to>
                </anchor>
              </controlPr>
            </control>
          </mc:Choice>
        </mc:AlternateContent>
        <mc:AlternateContent xmlns:mc="http://schemas.openxmlformats.org/markup-compatibility/2006">
          <mc:Choice Requires="x14">
            <control shapeId="51160" r:id="rId987" name="Group Box 984">
              <controlPr defaultSize="0" autoFill="0" autoPict="0">
                <anchor moveWithCells="1">
                  <from>
                    <xdr:col>2</xdr:col>
                    <xdr:colOff>3790950</xdr:colOff>
                    <xdr:row>16</xdr:row>
                    <xdr:rowOff>0</xdr:rowOff>
                  </from>
                  <to>
                    <xdr:col>4</xdr:col>
                    <xdr:colOff>704850</xdr:colOff>
                    <xdr:row>17</xdr:row>
                    <xdr:rowOff>95250</xdr:rowOff>
                  </to>
                </anchor>
              </controlPr>
            </control>
          </mc:Choice>
        </mc:AlternateContent>
        <mc:AlternateContent xmlns:mc="http://schemas.openxmlformats.org/markup-compatibility/2006">
          <mc:Choice Requires="x14">
            <control shapeId="51161" r:id="rId988" name="Group Box 985">
              <controlPr defaultSize="0" autoFill="0" autoPict="0">
                <anchor moveWithCells="1">
                  <from>
                    <xdr:col>2</xdr:col>
                    <xdr:colOff>3752850</xdr:colOff>
                    <xdr:row>15</xdr:row>
                    <xdr:rowOff>57150</xdr:rowOff>
                  </from>
                  <to>
                    <xdr:col>4</xdr:col>
                    <xdr:colOff>771525</xdr:colOff>
                    <xdr:row>17</xdr:row>
                    <xdr:rowOff>28575</xdr:rowOff>
                  </to>
                </anchor>
              </controlPr>
            </control>
          </mc:Choice>
        </mc:AlternateContent>
        <mc:AlternateContent xmlns:mc="http://schemas.openxmlformats.org/markup-compatibility/2006">
          <mc:Choice Requires="x14">
            <control shapeId="51162" r:id="rId989" name="Group Box 986">
              <controlPr defaultSize="0" autoFill="0" autoPict="0">
                <anchor moveWithCells="1">
                  <from>
                    <xdr:col>2</xdr:col>
                    <xdr:colOff>3810000</xdr:colOff>
                    <xdr:row>15</xdr:row>
                    <xdr:rowOff>161925</xdr:rowOff>
                  </from>
                  <to>
                    <xdr:col>4</xdr:col>
                    <xdr:colOff>819150</xdr:colOff>
                    <xdr:row>17</xdr:row>
                    <xdr:rowOff>57150</xdr:rowOff>
                  </to>
                </anchor>
              </controlPr>
            </control>
          </mc:Choice>
        </mc:AlternateContent>
        <mc:AlternateContent xmlns:mc="http://schemas.openxmlformats.org/markup-compatibility/2006">
          <mc:Choice Requires="x14">
            <control shapeId="51163" r:id="rId990" name="Group Box 987">
              <controlPr defaultSize="0" autoFill="0" autoPict="0">
                <anchor moveWithCells="1">
                  <from>
                    <xdr:col>2</xdr:col>
                    <xdr:colOff>3790950</xdr:colOff>
                    <xdr:row>16</xdr:row>
                    <xdr:rowOff>0</xdr:rowOff>
                  </from>
                  <to>
                    <xdr:col>4</xdr:col>
                    <xdr:colOff>704850</xdr:colOff>
                    <xdr:row>17</xdr:row>
                    <xdr:rowOff>95250</xdr:rowOff>
                  </to>
                </anchor>
              </controlPr>
            </control>
          </mc:Choice>
        </mc:AlternateContent>
        <mc:AlternateContent xmlns:mc="http://schemas.openxmlformats.org/markup-compatibility/2006">
          <mc:Choice Requires="x14">
            <control shapeId="51164" r:id="rId991" name="Group Box 988">
              <controlPr defaultSize="0" autoFill="0" autoPict="0">
                <anchor moveWithCells="1">
                  <from>
                    <xdr:col>2</xdr:col>
                    <xdr:colOff>3752850</xdr:colOff>
                    <xdr:row>15</xdr:row>
                    <xdr:rowOff>57150</xdr:rowOff>
                  </from>
                  <to>
                    <xdr:col>4</xdr:col>
                    <xdr:colOff>771525</xdr:colOff>
                    <xdr:row>17</xdr:row>
                    <xdr:rowOff>28575</xdr:rowOff>
                  </to>
                </anchor>
              </controlPr>
            </control>
          </mc:Choice>
        </mc:AlternateContent>
        <mc:AlternateContent xmlns:mc="http://schemas.openxmlformats.org/markup-compatibility/2006">
          <mc:Choice Requires="x14">
            <control shapeId="51165" r:id="rId992" name="Group Box 989">
              <controlPr defaultSize="0" autoFill="0" autoPict="0">
                <anchor moveWithCells="1">
                  <from>
                    <xdr:col>2</xdr:col>
                    <xdr:colOff>3810000</xdr:colOff>
                    <xdr:row>15</xdr:row>
                    <xdr:rowOff>161925</xdr:rowOff>
                  </from>
                  <to>
                    <xdr:col>4</xdr:col>
                    <xdr:colOff>819150</xdr:colOff>
                    <xdr:row>17</xdr:row>
                    <xdr:rowOff>57150</xdr:rowOff>
                  </to>
                </anchor>
              </controlPr>
            </control>
          </mc:Choice>
        </mc:AlternateContent>
        <mc:AlternateContent xmlns:mc="http://schemas.openxmlformats.org/markup-compatibility/2006">
          <mc:Choice Requires="x14">
            <control shapeId="51166" r:id="rId993" name="Group Box 990">
              <controlPr defaultSize="0" autoFill="0" autoPict="0">
                <anchor moveWithCells="1">
                  <from>
                    <xdr:col>2</xdr:col>
                    <xdr:colOff>3790950</xdr:colOff>
                    <xdr:row>17</xdr:row>
                    <xdr:rowOff>0</xdr:rowOff>
                  </from>
                  <to>
                    <xdr:col>4</xdr:col>
                    <xdr:colOff>704850</xdr:colOff>
                    <xdr:row>18</xdr:row>
                    <xdr:rowOff>95250</xdr:rowOff>
                  </to>
                </anchor>
              </controlPr>
            </control>
          </mc:Choice>
        </mc:AlternateContent>
        <mc:AlternateContent xmlns:mc="http://schemas.openxmlformats.org/markup-compatibility/2006">
          <mc:Choice Requires="x14">
            <control shapeId="51167" r:id="rId994" name="Group Box 991">
              <controlPr defaultSize="0" autoFill="0" autoPict="0">
                <anchor moveWithCells="1">
                  <from>
                    <xdr:col>2</xdr:col>
                    <xdr:colOff>3752850</xdr:colOff>
                    <xdr:row>16</xdr:row>
                    <xdr:rowOff>57150</xdr:rowOff>
                  </from>
                  <to>
                    <xdr:col>4</xdr:col>
                    <xdr:colOff>771525</xdr:colOff>
                    <xdr:row>18</xdr:row>
                    <xdr:rowOff>28575</xdr:rowOff>
                  </to>
                </anchor>
              </controlPr>
            </control>
          </mc:Choice>
        </mc:AlternateContent>
        <mc:AlternateContent xmlns:mc="http://schemas.openxmlformats.org/markup-compatibility/2006">
          <mc:Choice Requires="x14">
            <control shapeId="51168" r:id="rId995" name="Group Box 992">
              <controlPr defaultSize="0" autoFill="0" autoPict="0">
                <anchor moveWithCells="1">
                  <from>
                    <xdr:col>2</xdr:col>
                    <xdr:colOff>3810000</xdr:colOff>
                    <xdr:row>16</xdr:row>
                    <xdr:rowOff>161925</xdr:rowOff>
                  </from>
                  <to>
                    <xdr:col>4</xdr:col>
                    <xdr:colOff>819150</xdr:colOff>
                    <xdr:row>18</xdr:row>
                    <xdr:rowOff>57150</xdr:rowOff>
                  </to>
                </anchor>
              </controlPr>
            </control>
          </mc:Choice>
        </mc:AlternateContent>
        <mc:AlternateContent xmlns:mc="http://schemas.openxmlformats.org/markup-compatibility/2006">
          <mc:Choice Requires="x14">
            <control shapeId="51169" r:id="rId996" name="Group Box 993">
              <controlPr defaultSize="0" autoFill="0" autoPict="0">
                <anchor moveWithCells="1">
                  <from>
                    <xdr:col>2</xdr:col>
                    <xdr:colOff>3790950</xdr:colOff>
                    <xdr:row>17</xdr:row>
                    <xdr:rowOff>0</xdr:rowOff>
                  </from>
                  <to>
                    <xdr:col>4</xdr:col>
                    <xdr:colOff>704850</xdr:colOff>
                    <xdr:row>18</xdr:row>
                    <xdr:rowOff>95250</xdr:rowOff>
                  </to>
                </anchor>
              </controlPr>
            </control>
          </mc:Choice>
        </mc:AlternateContent>
        <mc:AlternateContent xmlns:mc="http://schemas.openxmlformats.org/markup-compatibility/2006">
          <mc:Choice Requires="x14">
            <control shapeId="51170" r:id="rId997" name="Group Box 994">
              <controlPr defaultSize="0" autoFill="0" autoPict="0">
                <anchor moveWithCells="1">
                  <from>
                    <xdr:col>2</xdr:col>
                    <xdr:colOff>3752850</xdr:colOff>
                    <xdr:row>16</xdr:row>
                    <xdr:rowOff>57150</xdr:rowOff>
                  </from>
                  <to>
                    <xdr:col>4</xdr:col>
                    <xdr:colOff>771525</xdr:colOff>
                    <xdr:row>18</xdr:row>
                    <xdr:rowOff>28575</xdr:rowOff>
                  </to>
                </anchor>
              </controlPr>
            </control>
          </mc:Choice>
        </mc:AlternateContent>
        <mc:AlternateContent xmlns:mc="http://schemas.openxmlformats.org/markup-compatibility/2006">
          <mc:Choice Requires="x14">
            <control shapeId="51171" r:id="rId998" name="Group Box 995">
              <controlPr defaultSize="0" autoFill="0" autoPict="0">
                <anchor moveWithCells="1">
                  <from>
                    <xdr:col>2</xdr:col>
                    <xdr:colOff>3810000</xdr:colOff>
                    <xdr:row>16</xdr:row>
                    <xdr:rowOff>161925</xdr:rowOff>
                  </from>
                  <to>
                    <xdr:col>4</xdr:col>
                    <xdr:colOff>819150</xdr:colOff>
                    <xdr:row>18</xdr:row>
                    <xdr:rowOff>57150</xdr:rowOff>
                  </to>
                </anchor>
              </controlPr>
            </control>
          </mc:Choice>
        </mc:AlternateContent>
        <mc:AlternateContent xmlns:mc="http://schemas.openxmlformats.org/markup-compatibility/2006">
          <mc:Choice Requires="x14">
            <control shapeId="51172" r:id="rId999" name="Group Box 996">
              <controlPr defaultSize="0" autoFill="0" autoPict="0">
                <anchor moveWithCells="1">
                  <from>
                    <xdr:col>2</xdr:col>
                    <xdr:colOff>3790950</xdr:colOff>
                    <xdr:row>18</xdr:row>
                    <xdr:rowOff>0</xdr:rowOff>
                  </from>
                  <to>
                    <xdr:col>4</xdr:col>
                    <xdr:colOff>704850</xdr:colOff>
                    <xdr:row>19</xdr:row>
                    <xdr:rowOff>95250</xdr:rowOff>
                  </to>
                </anchor>
              </controlPr>
            </control>
          </mc:Choice>
        </mc:AlternateContent>
        <mc:AlternateContent xmlns:mc="http://schemas.openxmlformats.org/markup-compatibility/2006">
          <mc:Choice Requires="x14">
            <control shapeId="51173" r:id="rId1000" name="Group Box 997">
              <controlPr defaultSize="0" autoFill="0" autoPict="0">
                <anchor moveWithCells="1">
                  <from>
                    <xdr:col>2</xdr:col>
                    <xdr:colOff>3752850</xdr:colOff>
                    <xdr:row>17</xdr:row>
                    <xdr:rowOff>57150</xdr:rowOff>
                  </from>
                  <to>
                    <xdr:col>4</xdr:col>
                    <xdr:colOff>771525</xdr:colOff>
                    <xdr:row>19</xdr:row>
                    <xdr:rowOff>28575</xdr:rowOff>
                  </to>
                </anchor>
              </controlPr>
            </control>
          </mc:Choice>
        </mc:AlternateContent>
        <mc:AlternateContent xmlns:mc="http://schemas.openxmlformats.org/markup-compatibility/2006">
          <mc:Choice Requires="x14">
            <control shapeId="51174" r:id="rId1001" name="Group Box 998">
              <controlPr defaultSize="0" autoFill="0" autoPict="0">
                <anchor moveWithCells="1">
                  <from>
                    <xdr:col>2</xdr:col>
                    <xdr:colOff>3810000</xdr:colOff>
                    <xdr:row>17</xdr:row>
                    <xdr:rowOff>161925</xdr:rowOff>
                  </from>
                  <to>
                    <xdr:col>4</xdr:col>
                    <xdr:colOff>819150</xdr:colOff>
                    <xdr:row>19</xdr:row>
                    <xdr:rowOff>57150</xdr:rowOff>
                  </to>
                </anchor>
              </controlPr>
            </control>
          </mc:Choice>
        </mc:AlternateContent>
        <mc:AlternateContent xmlns:mc="http://schemas.openxmlformats.org/markup-compatibility/2006">
          <mc:Choice Requires="x14">
            <control shapeId="51175" r:id="rId1002" name="Group Box 999">
              <controlPr defaultSize="0" autoFill="0" autoPict="0">
                <anchor moveWithCells="1">
                  <from>
                    <xdr:col>2</xdr:col>
                    <xdr:colOff>3790950</xdr:colOff>
                    <xdr:row>18</xdr:row>
                    <xdr:rowOff>0</xdr:rowOff>
                  </from>
                  <to>
                    <xdr:col>4</xdr:col>
                    <xdr:colOff>704850</xdr:colOff>
                    <xdr:row>19</xdr:row>
                    <xdr:rowOff>95250</xdr:rowOff>
                  </to>
                </anchor>
              </controlPr>
            </control>
          </mc:Choice>
        </mc:AlternateContent>
        <mc:AlternateContent xmlns:mc="http://schemas.openxmlformats.org/markup-compatibility/2006">
          <mc:Choice Requires="x14">
            <control shapeId="51176" r:id="rId1003" name="Group Box 1000">
              <controlPr defaultSize="0" autoFill="0" autoPict="0">
                <anchor moveWithCells="1">
                  <from>
                    <xdr:col>2</xdr:col>
                    <xdr:colOff>3752850</xdr:colOff>
                    <xdr:row>17</xdr:row>
                    <xdr:rowOff>57150</xdr:rowOff>
                  </from>
                  <to>
                    <xdr:col>4</xdr:col>
                    <xdr:colOff>771525</xdr:colOff>
                    <xdr:row>19</xdr:row>
                    <xdr:rowOff>28575</xdr:rowOff>
                  </to>
                </anchor>
              </controlPr>
            </control>
          </mc:Choice>
        </mc:AlternateContent>
        <mc:AlternateContent xmlns:mc="http://schemas.openxmlformats.org/markup-compatibility/2006">
          <mc:Choice Requires="x14">
            <control shapeId="51177" r:id="rId1004" name="Group Box 1001">
              <controlPr defaultSize="0" autoFill="0" autoPict="0">
                <anchor moveWithCells="1">
                  <from>
                    <xdr:col>2</xdr:col>
                    <xdr:colOff>3810000</xdr:colOff>
                    <xdr:row>17</xdr:row>
                    <xdr:rowOff>161925</xdr:rowOff>
                  </from>
                  <to>
                    <xdr:col>4</xdr:col>
                    <xdr:colOff>819150</xdr:colOff>
                    <xdr:row>19</xdr:row>
                    <xdr:rowOff>57150</xdr:rowOff>
                  </to>
                </anchor>
              </controlPr>
            </control>
          </mc:Choice>
        </mc:AlternateContent>
        <mc:AlternateContent xmlns:mc="http://schemas.openxmlformats.org/markup-compatibility/2006">
          <mc:Choice Requires="x14">
            <control shapeId="51178" r:id="rId1005" name="Group Box 1002">
              <controlPr defaultSize="0" autoFill="0" autoPict="0">
                <anchor moveWithCells="1">
                  <from>
                    <xdr:col>2</xdr:col>
                    <xdr:colOff>3790950</xdr:colOff>
                    <xdr:row>19</xdr:row>
                    <xdr:rowOff>0</xdr:rowOff>
                  </from>
                  <to>
                    <xdr:col>4</xdr:col>
                    <xdr:colOff>704850</xdr:colOff>
                    <xdr:row>20</xdr:row>
                    <xdr:rowOff>95250</xdr:rowOff>
                  </to>
                </anchor>
              </controlPr>
            </control>
          </mc:Choice>
        </mc:AlternateContent>
        <mc:AlternateContent xmlns:mc="http://schemas.openxmlformats.org/markup-compatibility/2006">
          <mc:Choice Requires="x14">
            <control shapeId="51179" r:id="rId1006" name="Group Box 1003">
              <controlPr defaultSize="0" autoFill="0" autoPict="0">
                <anchor moveWithCells="1">
                  <from>
                    <xdr:col>2</xdr:col>
                    <xdr:colOff>3752850</xdr:colOff>
                    <xdr:row>18</xdr:row>
                    <xdr:rowOff>57150</xdr:rowOff>
                  </from>
                  <to>
                    <xdr:col>4</xdr:col>
                    <xdr:colOff>771525</xdr:colOff>
                    <xdr:row>20</xdr:row>
                    <xdr:rowOff>28575</xdr:rowOff>
                  </to>
                </anchor>
              </controlPr>
            </control>
          </mc:Choice>
        </mc:AlternateContent>
        <mc:AlternateContent xmlns:mc="http://schemas.openxmlformats.org/markup-compatibility/2006">
          <mc:Choice Requires="x14">
            <control shapeId="51180" r:id="rId1007" name="Group Box 1004">
              <controlPr defaultSize="0" autoFill="0" autoPict="0">
                <anchor moveWithCells="1">
                  <from>
                    <xdr:col>2</xdr:col>
                    <xdr:colOff>3810000</xdr:colOff>
                    <xdr:row>18</xdr:row>
                    <xdr:rowOff>161925</xdr:rowOff>
                  </from>
                  <to>
                    <xdr:col>4</xdr:col>
                    <xdr:colOff>819150</xdr:colOff>
                    <xdr:row>20</xdr:row>
                    <xdr:rowOff>57150</xdr:rowOff>
                  </to>
                </anchor>
              </controlPr>
            </control>
          </mc:Choice>
        </mc:AlternateContent>
        <mc:AlternateContent xmlns:mc="http://schemas.openxmlformats.org/markup-compatibility/2006">
          <mc:Choice Requires="x14">
            <control shapeId="51181" r:id="rId1008" name="Group Box 1005">
              <controlPr defaultSize="0" autoFill="0" autoPict="0">
                <anchor moveWithCells="1">
                  <from>
                    <xdr:col>2</xdr:col>
                    <xdr:colOff>3790950</xdr:colOff>
                    <xdr:row>19</xdr:row>
                    <xdr:rowOff>0</xdr:rowOff>
                  </from>
                  <to>
                    <xdr:col>4</xdr:col>
                    <xdr:colOff>704850</xdr:colOff>
                    <xdr:row>20</xdr:row>
                    <xdr:rowOff>95250</xdr:rowOff>
                  </to>
                </anchor>
              </controlPr>
            </control>
          </mc:Choice>
        </mc:AlternateContent>
        <mc:AlternateContent xmlns:mc="http://schemas.openxmlformats.org/markup-compatibility/2006">
          <mc:Choice Requires="x14">
            <control shapeId="51182" r:id="rId1009" name="Group Box 1006">
              <controlPr defaultSize="0" autoFill="0" autoPict="0">
                <anchor moveWithCells="1">
                  <from>
                    <xdr:col>2</xdr:col>
                    <xdr:colOff>3752850</xdr:colOff>
                    <xdr:row>18</xdr:row>
                    <xdr:rowOff>57150</xdr:rowOff>
                  </from>
                  <to>
                    <xdr:col>4</xdr:col>
                    <xdr:colOff>771525</xdr:colOff>
                    <xdr:row>20</xdr:row>
                    <xdr:rowOff>28575</xdr:rowOff>
                  </to>
                </anchor>
              </controlPr>
            </control>
          </mc:Choice>
        </mc:AlternateContent>
        <mc:AlternateContent xmlns:mc="http://schemas.openxmlformats.org/markup-compatibility/2006">
          <mc:Choice Requires="x14">
            <control shapeId="51183" r:id="rId1010" name="Group Box 1007">
              <controlPr defaultSize="0" autoFill="0" autoPict="0">
                <anchor moveWithCells="1">
                  <from>
                    <xdr:col>2</xdr:col>
                    <xdr:colOff>3810000</xdr:colOff>
                    <xdr:row>18</xdr:row>
                    <xdr:rowOff>161925</xdr:rowOff>
                  </from>
                  <to>
                    <xdr:col>4</xdr:col>
                    <xdr:colOff>819150</xdr:colOff>
                    <xdr:row>20</xdr:row>
                    <xdr:rowOff>57150</xdr:rowOff>
                  </to>
                </anchor>
              </controlPr>
            </control>
          </mc:Choice>
        </mc:AlternateContent>
        <mc:AlternateContent xmlns:mc="http://schemas.openxmlformats.org/markup-compatibility/2006">
          <mc:Choice Requires="x14">
            <control shapeId="51184" r:id="rId1011" name="Group Box 1008">
              <controlPr defaultSize="0" autoFill="0" autoPict="0">
                <anchor moveWithCells="1">
                  <from>
                    <xdr:col>2</xdr:col>
                    <xdr:colOff>3790950</xdr:colOff>
                    <xdr:row>21</xdr:row>
                    <xdr:rowOff>0</xdr:rowOff>
                  </from>
                  <to>
                    <xdr:col>4</xdr:col>
                    <xdr:colOff>704850</xdr:colOff>
                    <xdr:row>22</xdr:row>
                    <xdr:rowOff>95250</xdr:rowOff>
                  </to>
                </anchor>
              </controlPr>
            </control>
          </mc:Choice>
        </mc:AlternateContent>
        <mc:AlternateContent xmlns:mc="http://schemas.openxmlformats.org/markup-compatibility/2006">
          <mc:Choice Requires="x14">
            <control shapeId="51185" r:id="rId1012" name="Group Box 1009">
              <controlPr defaultSize="0" autoFill="0" autoPict="0">
                <anchor moveWithCells="1">
                  <from>
                    <xdr:col>2</xdr:col>
                    <xdr:colOff>3752850</xdr:colOff>
                    <xdr:row>20</xdr:row>
                    <xdr:rowOff>57150</xdr:rowOff>
                  </from>
                  <to>
                    <xdr:col>4</xdr:col>
                    <xdr:colOff>771525</xdr:colOff>
                    <xdr:row>22</xdr:row>
                    <xdr:rowOff>28575</xdr:rowOff>
                  </to>
                </anchor>
              </controlPr>
            </control>
          </mc:Choice>
        </mc:AlternateContent>
        <mc:AlternateContent xmlns:mc="http://schemas.openxmlformats.org/markup-compatibility/2006">
          <mc:Choice Requires="x14">
            <control shapeId="51186" r:id="rId1013" name="Group Box 1010">
              <controlPr defaultSize="0" autoFill="0" autoPict="0">
                <anchor moveWithCells="1">
                  <from>
                    <xdr:col>2</xdr:col>
                    <xdr:colOff>3810000</xdr:colOff>
                    <xdr:row>20</xdr:row>
                    <xdr:rowOff>161925</xdr:rowOff>
                  </from>
                  <to>
                    <xdr:col>4</xdr:col>
                    <xdr:colOff>819150</xdr:colOff>
                    <xdr:row>22</xdr:row>
                    <xdr:rowOff>57150</xdr:rowOff>
                  </to>
                </anchor>
              </controlPr>
            </control>
          </mc:Choice>
        </mc:AlternateContent>
        <mc:AlternateContent xmlns:mc="http://schemas.openxmlformats.org/markup-compatibility/2006">
          <mc:Choice Requires="x14">
            <control shapeId="51187" r:id="rId1014" name="Group Box 1011">
              <controlPr defaultSize="0" autoFill="0" autoPict="0">
                <anchor moveWithCells="1">
                  <from>
                    <xdr:col>2</xdr:col>
                    <xdr:colOff>3790950</xdr:colOff>
                    <xdr:row>21</xdr:row>
                    <xdr:rowOff>0</xdr:rowOff>
                  </from>
                  <to>
                    <xdr:col>4</xdr:col>
                    <xdr:colOff>704850</xdr:colOff>
                    <xdr:row>22</xdr:row>
                    <xdr:rowOff>95250</xdr:rowOff>
                  </to>
                </anchor>
              </controlPr>
            </control>
          </mc:Choice>
        </mc:AlternateContent>
        <mc:AlternateContent xmlns:mc="http://schemas.openxmlformats.org/markup-compatibility/2006">
          <mc:Choice Requires="x14">
            <control shapeId="51188" r:id="rId1015" name="Group Box 1012">
              <controlPr defaultSize="0" autoFill="0" autoPict="0">
                <anchor moveWithCells="1">
                  <from>
                    <xdr:col>2</xdr:col>
                    <xdr:colOff>3752850</xdr:colOff>
                    <xdr:row>20</xdr:row>
                    <xdr:rowOff>57150</xdr:rowOff>
                  </from>
                  <to>
                    <xdr:col>4</xdr:col>
                    <xdr:colOff>771525</xdr:colOff>
                    <xdr:row>22</xdr:row>
                    <xdr:rowOff>28575</xdr:rowOff>
                  </to>
                </anchor>
              </controlPr>
            </control>
          </mc:Choice>
        </mc:AlternateContent>
        <mc:AlternateContent xmlns:mc="http://schemas.openxmlformats.org/markup-compatibility/2006">
          <mc:Choice Requires="x14">
            <control shapeId="51189" r:id="rId1016" name="Group Box 1013">
              <controlPr defaultSize="0" autoFill="0" autoPict="0">
                <anchor moveWithCells="1">
                  <from>
                    <xdr:col>2</xdr:col>
                    <xdr:colOff>3810000</xdr:colOff>
                    <xdr:row>20</xdr:row>
                    <xdr:rowOff>161925</xdr:rowOff>
                  </from>
                  <to>
                    <xdr:col>4</xdr:col>
                    <xdr:colOff>819150</xdr:colOff>
                    <xdr:row>22</xdr:row>
                    <xdr:rowOff>57150</xdr:rowOff>
                  </to>
                </anchor>
              </controlPr>
            </control>
          </mc:Choice>
        </mc:AlternateContent>
        <mc:AlternateContent xmlns:mc="http://schemas.openxmlformats.org/markup-compatibility/2006">
          <mc:Choice Requires="x14">
            <control shapeId="51190" r:id="rId1017" name="Group Box 1014">
              <controlPr defaultSize="0" autoFill="0" autoPict="0">
                <anchor moveWithCells="1">
                  <from>
                    <xdr:col>2</xdr:col>
                    <xdr:colOff>3790950</xdr:colOff>
                    <xdr:row>22</xdr:row>
                    <xdr:rowOff>0</xdr:rowOff>
                  </from>
                  <to>
                    <xdr:col>4</xdr:col>
                    <xdr:colOff>704850</xdr:colOff>
                    <xdr:row>23</xdr:row>
                    <xdr:rowOff>95250</xdr:rowOff>
                  </to>
                </anchor>
              </controlPr>
            </control>
          </mc:Choice>
        </mc:AlternateContent>
        <mc:AlternateContent xmlns:mc="http://schemas.openxmlformats.org/markup-compatibility/2006">
          <mc:Choice Requires="x14">
            <control shapeId="51191" r:id="rId1018" name="Group Box 1015">
              <controlPr defaultSize="0" autoFill="0" autoPict="0">
                <anchor moveWithCells="1">
                  <from>
                    <xdr:col>2</xdr:col>
                    <xdr:colOff>3752850</xdr:colOff>
                    <xdr:row>21</xdr:row>
                    <xdr:rowOff>57150</xdr:rowOff>
                  </from>
                  <to>
                    <xdr:col>4</xdr:col>
                    <xdr:colOff>771525</xdr:colOff>
                    <xdr:row>23</xdr:row>
                    <xdr:rowOff>28575</xdr:rowOff>
                  </to>
                </anchor>
              </controlPr>
            </control>
          </mc:Choice>
        </mc:AlternateContent>
        <mc:AlternateContent xmlns:mc="http://schemas.openxmlformats.org/markup-compatibility/2006">
          <mc:Choice Requires="x14">
            <control shapeId="51192" r:id="rId1019" name="Group Box 1016">
              <controlPr defaultSize="0" autoFill="0" autoPict="0">
                <anchor moveWithCells="1">
                  <from>
                    <xdr:col>2</xdr:col>
                    <xdr:colOff>3810000</xdr:colOff>
                    <xdr:row>21</xdr:row>
                    <xdr:rowOff>161925</xdr:rowOff>
                  </from>
                  <to>
                    <xdr:col>4</xdr:col>
                    <xdr:colOff>819150</xdr:colOff>
                    <xdr:row>23</xdr:row>
                    <xdr:rowOff>57150</xdr:rowOff>
                  </to>
                </anchor>
              </controlPr>
            </control>
          </mc:Choice>
        </mc:AlternateContent>
        <mc:AlternateContent xmlns:mc="http://schemas.openxmlformats.org/markup-compatibility/2006">
          <mc:Choice Requires="x14">
            <control shapeId="51193" r:id="rId1020" name="Group Box 1017">
              <controlPr defaultSize="0" autoFill="0" autoPict="0">
                <anchor moveWithCells="1">
                  <from>
                    <xdr:col>2</xdr:col>
                    <xdr:colOff>3790950</xdr:colOff>
                    <xdr:row>22</xdr:row>
                    <xdr:rowOff>0</xdr:rowOff>
                  </from>
                  <to>
                    <xdr:col>4</xdr:col>
                    <xdr:colOff>704850</xdr:colOff>
                    <xdr:row>23</xdr:row>
                    <xdr:rowOff>95250</xdr:rowOff>
                  </to>
                </anchor>
              </controlPr>
            </control>
          </mc:Choice>
        </mc:AlternateContent>
        <mc:AlternateContent xmlns:mc="http://schemas.openxmlformats.org/markup-compatibility/2006">
          <mc:Choice Requires="x14">
            <control shapeId="51194" r:id="rId1021" name="Group Box 1018">
              <controlPr defaultSize="0" autoFill="0" autoPict="0">
                <anchor moveWithCells="1">
                  <from>
                    <xdr:col>2</xdr:col>
                    <xdr:colOff>3752850</xdr:colOff>
                    <xdr:row>21</xdr:row>
                    <xdr:rowOff>57150</xdr:rowOff>
                  </from>
                  <to>
                    <xdr:col>4</xdr:col>
                    <xdr:colOff>771525</xdr:colOff>
                    <xdr:row>23</xdr:row>
                    <xdr:rowOff>28575</xdr:rowOff>
                  </to>
                </anchor>
              </controlPr>
            </control>
          </mc:Choice>
        </mc:AlternateContent>
        <mc:AlternateContent xmlns:mc="http://schemas.openxmlformats.org/markup-compatibility/2006">
          <mc:Choice Requires="x14">
            <control shapeId="51195" r:id="rId1022" name="Group Box 1019">
              <controlPr defaultSize="0" autoFill="0" autoPict="0">
                <anchor moveWithCells="1">
                  <from>
                    <xdr:col>2</xdr:col>
                    <xdr:colOff>3810000</xdr:colOff>
                    <xdr:row>21</xdr:row>
                    <xdr:rowOff>161925</xdr:rowOff>
                  </from>
                  <to>
                    <xdr:col>4</xdr:col>
                    <xdr:colOff>819150</xdr:colOff>
                    <xdr:row>23</xdr:row>
                    <xdr:rowOff>57150</xdr:rowOff>
                  </to>
                </anchor>
              </controlPr>
            </control>
          </mc:Choice>
        </mc:AlternateContent>
        <mc:AlternateContent xmlns:mc="http://schemas.openxmlformats.org/markup-compatibility/2006">
          <mc:Choice Requires="x14">
            <control shapeId="51196" r:id="rId1023" name="Group Box 1020">
              <controlPr defaultSize="0" autoFill="0" autoPict="0">
                <anchor moveWithCells="1">
                  <from>
                    <xdr:col>2</xdr:col>
                    <xdr:colOff>3790950</xdr:colOff>
                    <xdr:row>24</xdr:row>
                    <xdr:rowOff>0</xdr:rowOff>
                  </from>
                  <to>
                    <xdr:col>4</xdr:col>
                    <xdr:colOff>704850</xdr:colOff>
                    <xdr:row>25</xdr:row>
                    <xdr:rowOff>95250</xdr:rowOff>
                  </to>
                </anchor>
              </controlPr>
            </control>
          </mc:Choice>
        </mc:AlternateContent>
        <mc:AlternateContent xmlns:mc="http://schemas.openxmlformats.org/markup-compatibility/2006">
          <mc:Choice Requires="x14">
            <control shapeId="51197" r:id="rId1024" name="Group Box 1021">
              <controlPr defaultSize="0" autoFill="0" autoPict="0">
                <anchor moveWithCells="1">
                  <from>
                    <xdr:col>2</xdr:col>
                    <xdr:colOff>3752850</xdr:colOff>
                    <xdr:row>23</xdr:row>
                    <xdr:rowOff>57150</xdr:rowOff>
                  </from>
                  <to>
                    <xdr:col>4</xdr:col>
                    <xdr:colOff>771525</xdr:colOff>
                    <xdr:row>25</xdr:row>
                    <xdr:rowOff>28575</xdr:rowOff>
                  </to>
                </anchor>
              </controlPr>
            </control>
          </mc:Choice>
        </mc:AlternateContent>
        <mc:AlternateContent xmlns:mc="http://schemas.openxmlformats.org/markup-compatibility/2006">
          <mc:Choice Requires="x14">
            <control shapeId="51198" r:id="rId1025" name="Group Box 1022">
              <controlPr defaultSize="0" autoFill="0" autoPict="0">
                <anchor moveWithCells="1">
                  <from>
                    <xdr:col>2</xdr:col>
                    <xdr:colOff>3810000</xdr:colOff>
                    <xdr:row>23</xdr:row>
                    <xdr:rowOff>161925</xdr:rowOff>
                  </from>
                  <to>
                    <xdr:col>4</xdr:col>
                    <xdr:colOff>819150</xdr:colOff>
                    <xdr:row>25</xdr:row>
                    <xdr:rowOff>57150</xdr:rowOff>
                  </to>
                </anchor>
              </controlPr>
            </control>
          </mc:Choice>
        </mc:AlternateContent>
        <mc:AlternateContent xmlns:mc="http://schemas.openxmlformats.org/markup-compatibility/2006">
          <mc:Choice Requires="x14">
            <control shapeId="51199" r:id="rId1026" name="Group Box 1023">
              <controlPr defaultSize="0" autoFill="0" autoPict="0">
                <anchor moveWithCells="1">
                  <from>
                    <xdr:col>2</xdr:col>
                    <xdr:colOff>3790950</xdr:colOff>
                    <xdr:row>24</xdr:row>
                    <xdr:rowOff>0</xdr:rowOff>
                  </from>
                  <to>
                    <xdr:col>4</xdr:col>
                    <xdr:colOff>704850</xdr:colOff>
                    <xdr:row>25</xdr:row>
                    <xdr:rowOff>95250</xdr:rowOff>
                  </to>
                </anchor>
              </controlPr>
            </control>
          </mc:Choice>
        </mc:AlternateContent>
        <mc:AlternateContent xmlns:mc="http://schemas.openxmlformats.org/markup-compatibility/2006">
          <mc:Choice Requires="x14">
            <control shapeId="58368" r:id="rId1027" name="Group Box 1024">
              <controlPr defaultSize="0" autoFill="0" autoPict="0">
                <anchor moveWithCells="1">
                  <from>
                    <xdr:col>2</xdr:col>
                    <xdr:colOff>3752850</xdr:colOff>
                    <xdr:row>23</xdr:row>
                    <xdr:rowOff>57150</xdr:rowOff>
                  </from>
                  <to>
                    <xdr:col>4</xdr:col>
                    <xdr:colOff>771525</xdr:colOff>
                    <xdr:row>25</xdr:row>
                    <xdr:rowOff>28575</xdr:rowOff>
                  </to>
                </anchor>
              </controlPr>
            </control>
          </mc:Choice>
        </mc:AlternateContent>
        <mc:AlternateContent xmlns:mc="http://schemas.openxmlformats.org/markup-compatibility/2006">
          <mc:Choice Requires="x14">
            <control shapeId="58369" r:id="rId1028" name="Group Box 1025">
              <controlPr defaultSize="0" autoFill="0" autoPict="0">
                <anchor moveWithCells="1">
                  <from>
                    <xdr:col>2</xdr:col>
                    <xdr:colOff>3810000</xdr:colOff>
                    <xdr:row>23</xdr:row>
                    <xdr:rowOff>161925</xdr:rowOff>
                  </from>
                  <to>
                    <xdr:col>4</xdr:col>
                    <xdr:colOff>819150</xdr:colOff>
                    <xdr:row>25</xdr:row>
                    <xdr:rowOff>57150</xdr:rowOff>
                  </to>
                </anchor>
              </controlPr>
            </control>
          </mc:Choice>
        </mc:AlternateContent>
        <mc:AlternateContent xmlns:mc="http://schemas.openxmlformats.org/markup-compatibility/2006">
          <mc:Choice Requires="x14">
            <control shapeId="58370" r:id="rId1029" name="Group Box 1026">
              <controlPr defaultSize="0" autoFill="0" autoPict="0">
                <anchor moveWithCells="1">
                  <from>
                    <xdr:col>2</xdr:col>
                    <xdr:colOff>3790950</xdr:colOff>
                    <xdr:row>25</xdr:row>
                    <xdr:rowOff>0</xdr:rowOff>
                  </from>
                  <to>
                    <xdr:col>4</xdr:col>
                    <xdr:colOff>704850</xdr:colOff>
                    <xdr:row>26</xdr:row>
                    <xdr:rowOff>95250</xdr:rowOff>
                  </to>
                </anchor>
              </controlPr>
            </control>
          </mc:Choice>
        </mc:AlternateContent>
        <mc:AlternateContent xmlns:mc="http://schemas.openxmlformats.org/markup-compatibility/2006">
          <mc:Choice Requires="x14">
            <control shapeId="58371" r:id="rId1030" name="Group Box 1027">
              <controlPr defaultSize="0" autoFill="0" autoPict="0">
                <anchor moveWithCells="1">
                  <from>
                    <xdr:col>2</xdr:col>
                    <xdr:colOff>3752850</xdr:colOff>
                    <xdr:row>24</xdr:row>
                    <xdr:rowOff>57150</xdr:rowOff>
                  </from>
                  <to>
                    <xdr:col>4</xdr:col>
                    <xdr:colOff>771525</xdr:colOff>
                    <xdr:row>26</xdr:row>
                    <xdr:rowOff>28575</xdr:rowOff>
                  </to>
                </anchor>
              </controlPr>
            </control>
          </mc:Choice>
        </mc:AlternateContent>
        <mc:AlternateContent xmlns:mc="http://schemas.openxmlformats.org/markup-compatibility/2006">
          <mc:Choice Requires="x14">
            <control shapeId="58372" r:id="rId1031" name="Group Box 1028">
              <controlPr defaultSize="0" autoFill="0" autoPict="0">
                <anchor moveWithCells="1">
                  <from>
                    <xdr:col>2</xdr:col>
                    <xdr:colOff>3810000</xdr:colOff>
                    <xdr:row>24</xdr:row>
                    <xdr:rowOff>161925</xdr:rowOff>
                  </from>
                  <to>
                    <xdr:col>4</xdr:col>
                    <xdr:colOff>819150</xdr:colOff>
                    <xdr:row>26</xdr:row>
                    <xdr:rowOff>57150</xdr:rowOff>
                  </to>
                </anchor>
              </controlPr>
            </control>
          </mc:Choice>
        </mc:AlternateContent>
        <mc:AlternateContent xmlns:mc="http://schemas.openxmlformats.org/markup-compatibility/2006">
          <mc:Choice Requires="x14">
            <control shapeId="58373" r:id="rId1032" name="Group Box 1029">
              <controlPr defaultSize="0" autoFill="0" autoPict="0">
                <anchor moveWithCells="1">
                  <from>
                    <xdr:col>2</xdr:col>
                    <xdr:colOff>3790950</xdr:colOff>
                    <xdr:row>25</xdr:row>
                    <xdr:rowOff>0</xdr:rowOff>
                  </from>
                  <to>
                    <xdr:col>4</xdr:col>
                    <xdr:colOff>704850</xdr:colOff>
                    <xdr:row>26</xdr:row>
                    <xdr:rowOff>95250</xdr:rowOff>
                  </to>
                </anchor>
              </controlPr>
            </control>
          </mc:Choice>
        </mc:AlternateContent>
        <mc:AlternateContent xmlns:mc="http://schemas.openxmlformats.org/markup-compatibility/2006">
          <mc:Choice Requires="x14">
            <control shapeId="58374" r:id="rId1033" name="Group Box 1030">
              <controlPr defaultSize="0" autoFill="0" autoPict="0">
                <anchor moveWithCells="1">
                  <from>
                    <xdr:col>2</xdr:col>
                    <xdr:colOff>3752850</xdr:colOff>
                    <xdr:row>24</xdr:row>
                    <xdr:rowOff>57150</xdr:rowOff>
                  </from>
                  <to>
                    <xdr:col>4</xdr:col>
                    <xdr:colOff>771525</xdr:colOff>
                    <xdr:row>26</xdr:row>
                    <xdr:rowOff>28575</xdr:rowOff>
                  </to>
                </anchor>
              </controlPr>
            </control>
          </mc:Choice>
        </mc:AlternateContent>
        <mc:AlternateContent xmlns:mc="http://schemas.openxmlformats.org/markup-compatibility/2006">
          <mc:Choice Requires="x14">
            <control shapeId="58375" r:id="rId1034" name="Group Box 1031">
              <controlPr defaultSize="0" autoFill="0" autoPict="0">
                <anchor moveWithCells="1">
                  <from>
                    <xdr:col>2</xdr:col>
                    <xdr:colOff>3810000</xdr:colOff>
                    <xdr:row>24</xdr:row>
                    <xdr:rowOff>161925</xdr:rowOff>
                  </from>
                  <to>
                    <xdr:col>4</xdr:col>
                    <xdr:colOff>819150</xdr:colOff>
                    <xdr:row>26</xdr:row>
                    <xdr:rowOff>57150</xdr:rowOff>
                  </to>
                </anchor>
              </controlPr>
            </control>
          </mc:Choice>
        </mc:AlternateContent>
        <mc:AlternateContent xmlns:mc="http://schemas.openxmlformats.org/markup-compatibility/2006">
          <mc:Choice Requires="x14">
            <control shapeId="58376" r:id="rId1035" name="Group Box 1032">
              <controlPr defaultSize="0" autoFill="0" autoPict="0">
                <anchor moveWithCells="1">
                  <from>
                    <xdr:col>2</xdr:col>
                    <xdr:colOff>3790950</xdr:colOff>
                    <xdr:row>28</xdr:row>
                    <xdr:rowOff>0</xdr:rowOff>
                  </from>
                  <to>
                    <xdr:col>4</xdr:col>
                    <xdr:colOff>704850</xdr:colOff>
                    <xdr:row>29</xdr:row>
                    <xdr:rowOff>95250</xdr:rowOff>
                  </to>
                </anchor>
              </controlPr>
            </control>
          </mc:Choice>
        </mc:AlternateContent>
        <mc:AlternateContent xmlns:mc="http://schemas.openxmlformats.org/markup-compatibility/2006">
          <mc:Choice Requires="x14">
            <control shapeId="58377" r:id="rId1036" name="Group Box 1033">
              <controlPr defaultSize="0" autoFill="0" autoPict="0">
                <anchor moveWithCells="1">
                  <from>
                    <xdr:col>2</xdr:col>
                    <xdr:colOff>3752850</xdr:colOff>
                    <xdr:row>27</xdr:row>
                    <xdr:rowOff>57150</xdr:rowOff>
                  </from>
                  <to>
                    <xdr:col>4</xdr:col>
                    <xdr:colOff>771525</xdr:colOff>
                    <xdr:row>29</xdr:row>
                    <xdr:rowOff>28575</xdr:rowOff>
                  </to>
                </anchor>
              </controlPr>
            </control>
          </mc:Choice>
        </mc:AlternateContent>
        <mc:AlternateContent xmlns:mc="http://schemas.openxmlformats.org/markup-compatibility/2006">
          <mc:Choice Requires="x14">
            <control shapeId="58378" r:id="rId1037" name="Group Box 1034">
              <controlPr defaultSize="0" autoFill="0" autoPict="0">
                <anchor moveWithCells="1">
                  <from>
                    <xdr:col>2</xdr:col>
                    <xdr:colOff>3810000</xdr:colOff>
                    <xdr:row>27</xdr:row>
                    <xdr:rowOff>161925</xdr:rowOff>
                  </from>
                  <to>
                    <xdr:col>4</xdr:col>
                    <xdr:colOff>819150</xdr:colOff>
                    <xdr:row>29</xdr:row>
                    <xdr:rowOff>57150</xdr:rowOff>
                  </to>
                </anchor>
              </controlPr>
            </control>
          </mc:Choice>
        </mc:AlternateContent>
        <mc:AlternateContent xmlns:mc="http://schemas.openxmlformats.org/markup-compatibility/2006">
          <mc:Choice Requires="x14">
            <control shapeId="58379" r:id="rId1038" name="Group Box 1035">
              <controlPr defaultSize="0" autoFill="0" autoPict="0">
                <anchor moveWithCells="1">
                  <from>
                    <xdr:col>2</xdr:col>
                    <xdr:colOff>3790950</xdr:colOff>
                    <xdr:row>28</xdr:row>
                    <xdr:rowOff>0</xdr:rowOff>
                  </from>
                  <to>
                    <xdr:col>4</xdr:col>
                    <xdr:colOff>704850</xdr:colOff>
                    <xdr:row>29</xdr:row>
                    <xdr:rowOff>95250</xdr:rowOff>
                  </to>
                </anchor>
              </controlPr>
            </control>
          </mc:Choice>
        </mc:AlternateContent>
        <mc:AlternateContent xmlns:mc="http://schemas.openxmlformats.org/markup-compatibility/2006">
          <mc:Choice Requires="x14">
            <control shapeId="58380" r:id="rId1039" name="Group Box 1036">
              <controlPr defaultSize="0" autoFill="0" autoPict="0">
                <anchor moveWithCells="1">
                  <from>
                    <xdr:col>2</xdr:col>
                    <xdr:colOff>3752850</xdr:colOff>
                    <xdr:row>27</xdr:row>
                    <xdr:rowOff>57150</xdr:rowOff>
                  </from>
                  <to>
                    <xdr:col>4</xdr:col>
                    <xdr:colOff>771525</xdr:colOff>
                    <xdr:row>29</xdr:row>
                    <xdr:rowOff>28575</xdr:rowOff>
                  </to>
                </anchor>
              </controlPr>
            </control>
          </mc:Choice>
        </mc:AlternateContent>
        <mc:AlternateContent xmlns:mc="http://schemas.openxmlformats.org/markup-compatibility/2006">
          <mc:Choice Requires="x14">
            <control shapeId="58381" r:id="rId1040" name="Group Box 1037">
              <controlPr defaultSize="0" autoFill="0" autoPict="0">
                <anchor moveWithCells="1">
                  <from>
                    <xdr:col>2</xdr:col>
                    <xdr:colOff>3810000</xdr:colOff>
                    <xdr:row>27</xdr:row>
                    <xdr:rowOff>161925</xdr:rowOff>
                  </from>
                  <to>
                    <xdr:col>4</xdr:col>
                    <xdr:colOff>819150</xdr:colOff>
                    <xdr:row>29</xdr:row>
                    <xdr:rowOff>57150</xdr:rowOff>
                  </to>
                </anchor>
              </controlPr>
            </control>
          </mc:Choice>
        </mc:AlternateContent>
        <mc:AlternateContent xmlns:mc="http://schemas.openxmlformats.org/markup-compatibility/2006">
          <mc:Choice Requires="x14">
            <control shapeId="58382" r:id="rId1041" name="Group Box 1038">
              <controlPr defaultSize="0" autoFill="0" autoPict="0">
                <anchor moveWithCells="1">
                  <from>
                    <xdr:col>2</xdr:col>
                    <xdr:colOff>3724275</xdr:colOff>
                    <xdr:row>28</xdr:row>
                    <xdr:rowOff>133350</xdr:rowOff>
                  </from>
                  <to>
                    <xdr:col>4</xdr:col>
                    <xdr:colOff>676275</xdr:colOff>
                    <xdr:row>30</xdr:row>
                    <xdr:rowOff>38100</xdr:rowOff>
                  </to>
                </anchor>
              </controlPr>
            </control>
          </mc:Choice>
        </mc:AlternateContent>
        <mc:AlternateContent xmlns:mc="http://schemas.openxmlformats.org/markup-compatibility/2006">
          <mc:Choice Requires="x14">
            <control shapeId="58383" r:id="rId1042" name="Group Box 1039">
              <controlPr defaultSize="0" autoFill="0" autoPict="0">
                <anchor moveWithCells="1">
                  <from>
                    <xdr:col>2</xdr:col>
                    <xdr:colOff>3790950</xdr:colOff>
                    <xdr:row>29</xdr:row>
                    <xdr:rowOff>0</xdr:rowOff>
                  </from>
                  <to>
                    <xdr:col>4</xdr:col>
                    <xdr:colOff>704850</xdr:colOff>
                    <xdr:row>30</xdr:row>
                    <xdr:rowOff>95250</xdr:rowOff>
                  </to>
                </anchor>
              </controlPr>
            </control>
          </mc:Choice>
        </mc:AlternateContent>
        <mc:AlternateContent xmlns:mc="http://schemas.openxmlformats.org/markup-compatibility/2006">
          <mc:Choice Requires="x14">
            <control shapeId="58384" r:id="rId1043" name="Group Box 1040">
              <controlPr defaultSize="0" autoFill="0" autoPict="0">
                <anchor moveWithCells="1">
                  <from>
                    <xdr:col>2</xdr:col>
                    <xdr:colOff>3752850</xdr:colOff>
                    <xdr:row>28</xdr:row>
                    <xdr:rowOff>57150</xdr:rowOff>
                  </from>
                  <to>
                    <xdr:col>4</xdr:col>
                    <xdr:colOff>771525</xdr:colOff>
                    <xdr:row>30</xdr:row>
                    <xdr:rowOff>28575</xdr:rowOff>
                  </to>
                </anchor>
              </controlPr>
            </control>
          </mc:Choice>
        </mc:AlternateContent>
        <mc:AlternateContent xmlns:mc="http://schemas.openxmlformats.org/markup-compatibility/2006">
          <mc:Choice Requires="x14">
            <control shapeId="58385" r:id="rId1044" name="Group Box 1041">
              <controlPr defaultSize="0" autoFill="0" autoPict="0">
                <anchor moveWithCells="1">
                  <from>
                    <xdr:col>2</xdr:col>
                    <xdr:colOff>3810000</xdr:colOff>
                    <xdr:row>28</xdr:row>
                    <xdr:rowOff>161925</xdr:rowOff>
                  </from>
                  <to>
                    <xdr:col>4</xdr:col>
                    <xdr:colOff>819150</xdr:colOff>
                    <xdr:row>30</xdr:row>
                    <xdr:rowOff>57150</xdr:rowOff>
                  </to>
                </anchor>
              </controlPr>
            </control>
          </mc:Choice>
        </mc:AlternateContent>
        <mc:AlternateContent xmlns:mc="http://schemas.openxmlformats.org/markup-compatibility/2006">
          <mc:Choice Requires="x14">
            <control shapeId="58386" r:id="rId1045" name="Group Box 1042">
              <controlPr defaultSize="0" autoFill="0" autoPict="0">
                <anchor moveWithCells="1">
                  <from>
                    <xdr:col>2</xdr:col>
                    <xdr:colOff>3790950</xdr:colOff>
                    <xdr:row>28</xdr:row>
                    <xdr:rowOff>0</xdr:rowOff>
                  </from>
                  <to>
                    <xdr:col>4</xdr:col>
                    <xdr:colOff>704850</xdr:colOff>
                    <xdr:row>29</xdr:row>
                    <xdr:rowOff>95250</xdr:rowOff>
                  </to>
                </anchor>
              </controlPr>
            </control>
          </mc:Choice>
        </mc:AlternateContent>
        <mc:AlternateContent xmlns:mc="http://schemas.openxmlformats.org/markup-compatibility/2006">
          <mc:Choice Requires="x14">
            <control shapeId="58387" r:id="rId1046" name="Group Box 1043">
              <controlPr defaultSize="0" autoFill="0" autoPict="0">
                <anchor moveWithCells="1">
                  <from>
                    <xdr:col>2</xdr:col>
                    <xdr:colOff>3790950</xdr:colOff>
                    <xdr:row>29</xdr:row>
                    <xdr:rowOff>0</xdr:rowOff>
                  </from>
                  <to>
                    <xdr:col>4</xdr:col>
                    <xdr:colOff>704850</xdr:colOff>
                    <xdr:row>30</xdr:row>
                    <xdr:rowOff>95250</xdr:rowOff>
                  </to>
                </anchor>
              </controlPr>
            </control>
          </mc:Choice>
        </mc:AlternateContent>
        <mc:AlternateContent xmlns:mc="http://schemas.openxmlformats.org/markup-compatibility/2006">
          <mc:Choice Requires="x14">
            <control shapeId="58388" r:id="rId1047" name="Group Box 1044">
              <controlPr defaultSize="0" autoFill="0" autoPict="0">
                <anchor moveWithCells="1">
                  <from>
                    <xdr:col>2</xdr:col>
                    <xdr:colOff>3752850</xdr:colOff>
                    <xdr:row>28</xdr:row>
                    <xdr:rowOff>57150</xdr:rowOff>
                  </from>
                  <to>
                    <xdr:col>4</xdr:col>
                    <xdr:colOff>771525</xdr:colOff>
                    <xdr:row>30</xdr:row>
                    <xdr:rowOff>28575</xdr:rowOff>
                  </to>
                </anchor>
              </controlPr>
            </control>
          </mc:Choice>
        </mc:AlternateContent>
        <mc:AlternateContent xmlns:mc="http://schemas.openxmlformats.org/markup-compatibility/2006">
          <mc:Choice Requires="x14">
            <control shapeId="58389" r:id="rId1048" name="Group Box 1045">
              <controlPr defaultSize="0" autoFill="0" autoPict="0">
                <anchor moveWithCells="1">
                  <from>
                    <xdr:col>2</xdr:col>
                    <xdr:colOff>3810000</xdr:colOff>
                    <xdr:row>28</xdr:row>
                    <xdr:rowOff>161925</xdr:rowOff>
                  </from>
                  <to>
                    <xdr:col>4</xdr:col>
                    <xdr:colOff>819150</xdr:colOff>
                    <xdr:row>30</xdr:row>
                    <xdr:rowOff>57150</xdr:rowOff>
                  </to>
                </anchor>
              </controlPr>
            </control>
          </mc:Choice>
        </mc:AlternateContent>
        <mc:AlternateContent xmlns:mc="http://schemas.openxmlformats.org/markup-compatibility/2006">
          <mc:Choice Requires="x14">
            <control shapeId="58390" r:id="rId1049" name="Group Box 1046">
              <controlPr defaultSize="0" autoFill="0" autoPict="0">
                <anchor moveWithCells="1">
                  <from>
                    <xdr:col>2</xdr:col>
                    <xdr:colOff>3790950</xdr:colOff>
                    <xdr:row>28</xdr:row>
                    <xdr:rowOff>0</xdr:rowOff>
                  </from>
                  <to>
                    <xdr:col>4</xdr:col>
                    <xdr:colOff>704850</xdr:colOff>
                    <xdr:row>29</xdr:row>
                    <xdr:rowOff>95250</xdr:rowOff>
                  </to>
                </anchor>
              </controlPr>
            </control>
          </mc:Choice>
        </mc:AlternateContent>
        <mc:AlternateContent xmlns:mc="http://schemas.openxmlformats.org/markup-compatibility/2006">
          <mc:Choice Requires="x14">
            <control shapeId="58391" r:id="rId1050" name="Group Box 1047">
              <controlPr defaultSize="0" autoFill="0" autoPict="0">
                <anchor moveWithCells="1">
                  <from>
                    <xdr:col>2</xdr:col>
                    <xdr:colOff>3790950</xdr:colOff>
                    <xdr:row>29</xdr:row>
                    <xdr:rowOff>0</xdr:rowOff>
                  </from>
                  <to>
                    <xdr:col>4</xdr:col>
                    <xdr:colOff>704850</xdr:colOff>
                    <xdr:row>30</xdr:row>
                    <xdr:rowOff>95250</xdr:rowOff>
                  </to>
                </anchor>
              </controlPr>
            </control>
          </mc:Choice>
        </mc:AlternateContent>
        <mc:AlternateContent xmlns:mc="http://schemas.openxmlformats.org/markup-compatibility/2006">
          <mc:Choice Requires="x14">
            <control shapeId="58392" r:id="rId1051" name="Group Box 1048">
              <controlPr defaultSize="0" autoFill="0" autoPict="0">
                <anchor moveWithCells="1">
                  <from>
                    <xdr:col>2</xdr:col>
                    <xdr:colOff>3752850</xdr:colOff>
                    <xdr:row>28</xdr:row>
                    <xdr:rowOff>57150</xdr:rowOff>
                  </from>
                  <to>
                    <xdr:col>4</xdr:col>
                    <xdr:colOff>771525</xdr:colOff>
                    <xdr:row>30</xdr:row>
                    <xdr:rowOff>28575</xdr:rowOff>
                  </to>
                </anchor>
              </controlPr>
            </control>
          </mc:Choice>
        </mc:AlternateContent>
        <mc:AlternateContent xmlns:mc="http://schemas.openxmlformats.org/markup-compatibility/2006">
          <mc:Choice Requires="x14">
            <control shapeId="58393" r:id="rId1052" name="Group Box 1049">
              <controlPr defaultSize="0" autoFill="0" autoPict="0">
                <anchor moveWithCells="1">
                  <from>
                    <xdr:col>2</xdr:col>
                    <xdr:colOff>3810000</xdr:colOff>
                    <xdr:row>28</xdr:row>
                    <xdr:rowOff>161925</xdr:rowOff>
                  </from>
                  <to>
                    <xdr:col>4</xdr:col>
                    <xdr:colOff>819150</xdr:colOff>
                    <xdr:row>30</xdr:row>
                    <xdr:rowOff>57150</xdr:rowOff>
                  </to>
                </anchor>
              </controlPr>
            </control>
          </mc:Choice>
        </mc:AlternateContent>
        <mc:AlternateContent xmlns:mc="http://schemas.openxmlformats.org/markup-compatibility/2006">
          <mc:Choice Requires="x14">
            <control shapeId="58394" r:id="rId1053" name="Group Box 1050">
              <controlPr defaultSize="0" autoFill="0" autoPict="0">
                <anchor moveWithCells="1">
                  <from>
                    <xdr:col>2</xdr:col>
                    <xdr:colOff>3790950</xdr:colOff>
                    <xdr:row>29</xdr:row>
                    <xdr:rowOff>0</xdr:rowOff>
                  </from>
                  <to>
                    <xdr:col>4</xdr:col>
                    <xdr:colOff>704850</xdr:colOff>
                    <xdr:row>30</xdr:row>
                    <xdr:rowOff>95250</xdr:rowOff>
                  </to>
                </anchor>
              </controlPr>
            </control>
          </mc:Choice>
        </mc:AlternateContent>
        <mc:AlternateContent xmlns:mc="http://schemas.openxmlformats.org/markup-compatibility/2006">
          <mc:Choice Requires="x14">
            <control shapeId="58395" r:id="rId1054" name="Group Box 1051">
              <controlPr defaultSize="0" autoFill="0" autoPict="0">
                <anchor moveWithCells="1">
                  <from>
                    <xdr:col>2</xdr:col>
                    <xdr:colOff>3790950</xdr:colOff>
                    <xdr:row>29</xdr:row>
                    <xdr:rowOff>0</xdr:rowOff>
                  </from>
                  <to>
                    <xdr:col>4</xdr:col>
                    <xdr:colOff>704850</xdr:colOff>
                    <xdr:row>30</xdr:row>
                    <xdr:rowOff>95250</xdr:rowOff>
                  </to>
                </anchor>
              </controlPr>
            </control>
          </mc:Choice>
        </mc:AlternateContent>
        <mc:AlternateContent xmlns:mc="http://schemas.openxmlformats.org/markup-compatibility/2006">
          <mc:Choice Requires="x14">
            <control shapeId="58396" r:id="rId1055" name="Group Box 1052">
              <controlPr defaultSize="0" autoFill="0" autoPict="0">
                <anchor moveWithCells="1">
                  <from>
                    <xdr:col>2</xdr:col>
                    <xdr:colOff>3790950</xdr:colOff>
                    <xdr:row>29</xdr:row>
                    <xdr:rowOff>0</xdr:rowOff>
                  </from>
                  <to>
                    <xdr:col>4</xdr:col>
                    <xdr:colOff>704850</xdr:colOff>
                    <xdr:row>30</xdr:row>
                    <xdr:rowOff>95250</xdr:rowOff>
                  </to>
                </anchor>
              </controlPr>
            </control>
          </mc:Choice>
        </mc:AlternateContent>
        <mc:AlternateContent xmlns:mc="http://schemas.openxmlformats.org/markup-compatibility/2006">
          <mc:Choice Requires="x14">
            <control shapeId="58397" r:id="rId1056" name="Group Box 1053">
              <controlPr defaultSize="0" autoFill="0" autoPict="0">
                <anchor moveWithCells="1">
                  <from>
                    <xdr:col>2</xdr:col>
                    <xdr:colOff>3790950</xdr:colOff>
                    <xdr:row>29</xdr:row>
                    <xdr:rowOff>0</xdr:rowOff>
                  </from>
                  <to>
                    <xdr:col>4</xdr:col>
                    <xdr:colOff>704850</xdr:colOff>
                    <xdr:row>30</xdr:row>
                    <xdr:rowOff>95250</xdr:rowOff>
                  </to>
                </anchor>
              </controlPr>
            </control>
          </mc:Choice>
        </mc:AlternateContent>
        <mc:AlternateContent xmlns:mc="http://schemas.openxmlformats.org/markup-compatibility/2006">
          <mc:Choice Requires="x14">
            <control shapeId="58398" r:id="rId1057" name="Group Box 1054">
              <controlPr defaultSize="0" autoFill="0" autoPict="0">
                <anchor moveWithCells="1">
                  <from>
                    <xdr:col>2</xdr:col>
                    <xdr:colOff>3790950</xdr:colOff>
                    <xdr:row>29</xdr:row>
                    <xdr:rowOff>0</xdr:rowOff>
                  </from>
                  <to>
                    <xdr:col>4</xdr:col>
                    <xdr:colOff>704850</xdr:colOff>
                    <xdr:row>30</xdr:row>
                    <xdr:rowOff>95250</xdr:rowOff>
                  </to>
                </anchor>
              </controlPr>
            </control>
          </mc:Choice>
        </mc:AlternateContent>
        <mc:AlternateContent xmlns:mc="http://schemas.openxmlformats.org/markup-compatibility/2006">
          <mc:Choice Requires="x14">
            <control shapeId="58399" r:id="rId1058" name="Group Box 1055">
              <controlPr defaultSize="0" autoFill="0" autoPict="0">
                <anchor moveWithCells="1">
                  <from>
                    <xdr:col>2</xdr:col>
                    <xdr:colOff>3752850</xdr:colOff>
                    <xdr:row>28</xdr:row>
                    <xdr:rowOff>57150</xdr:rowOff>
                  </from>
                  <to>
                    <xdr:col>4</xdr:col>
                    <xdr:colOff>771525</xdr:colOff>
                    <xdr:row>30</xdr:row>
                    <xdr:rowOff>28575</xdr:rowOff>
                  </to>
                </anchor>
              </controlPr>
            </control>
          </mc:Choice>
        </mc:AlternateContent>
        <mc:AlternateContent xmlns:mc="http://schemas.openxmlformats.org/markup-compatibility/2006">
          <mc:Choice Requires="x14">
            <control shapeId="58400" r:id="rId1059" name="Group Box 1056">
              <controlPr defaultSize="0" autoFill="0" autoPict="0">
                <anchor moveWithCells="1">
                  <from>
                    <xdr:col>2</xdr:col>
                    <xdr:colOff>3810000</xdr:colOff>
                    <xdr:row>28</xdr:row>
                    <xdr:rowOff>161925</xdr:rowOff>
                  </from>
                  <to>
                    <xdr:col>4</xdr:col>
                    <xdr:colOff>819150</xdr:colOff>
                    <xdr:row>30</xdr:row>
                    <xdr:rowOff>57150</xdr:rowOff>
                  </to>
                </anchor>
              </controlPr>
            </control>
          </mc:Choice>
        </mc:AlternateContent>
        <mc:AlternateContent xmlns:mc="http://schemas.openxmlformats.org/markup-compatibility/2006">
          <mc:Choice Requires="x14">
            <control shapeId="58401" r:id="rId1060" name="Group Box 1057">
              <controlPr defaultSize="0" autoFill="0" autoPict="0">
                <anchor moveWithCells="1">
                  <from>
                    <xdr:col>2</xdr:col>
                    <xdr:colOff>3790950</xdr:colOff>
                    <xdr:row>29</xdr:row>
                    <xdr:rowOff>0</xdr:rowOff>
                  </from>
                  <to>
                    <xdr:col>4</xdr:col>
                    <xdr:colOff>704850</xdr:colOff>
                    <xdr:row>30</xdr:row>
                    <xdr:rowOff>95250</xdr:rowOff>
                  </to>
                </anchor>
              </controlPr>
            </control>
          </mc:Choice>
        </mc:AlternateContent>
        <mc:AlternateContent xmlns:mc="http://schemas.openxmlformats.org/markup-compatibility/2006">
          <mc:Choice Requires="x14">
            <control shapeId="58402" r:id="rId1061" name="Group Box 1058">
              <controlPr defaultSize="0" autoFill="0" autoPict="0">
                <anchor moveWithCells="1">
                  <from>
                    <xdr:col>2</xdr:col>
                    <xdr:colOff>3752850</xdr:colOff>
                    <xdr:row>28</xdr:row>
                    <xdr:rowOff>57150</xdr:rowOff>
                  </from>
                  <to>
                    <xdr:col>4</xdr:col>
                    <xdr:colOff>771525</xdr:colOff>
                    <xdr:row>30</xdr:row>
                    <xdr:rowOff>28575</xdr:rowOff>
                  </to>
                </anchor>
              </controlPr>
            </control>
          </mc:Choice>
        </mc:AlternateContent>
        <mc:AlternateContent xmlns:mc="http://schemas.openxmlformats.org/markup-compatibility/2006">
          <mc:Choice Requires="x14">
            <control shapeId="58403" r:id="rId1062" name="Group Box 1059">
              <controlPr defaultSize="0" autoFill="0" autoPict="0">
                <anchor moveWithCells="1">
                  <from>
                    <xdr:col>2</xdr:col>
                    <xdr:colOff>3810000</xdr:colOff>
                    <xdr:row>28</xdr:row>
                    <xdr:rowOff>161925</xdr:rowOff>
                  </from>
                  <to>
                    <xdr:col>4</xdr:col>
                    <xdr:colOff>819150</xdr:colOff>
                    <xdr:row>30</xdr:row>
                    <xdr:rowOff>57150</xdr:rowOff>
                  </to>
                </anchor>
              </controlPr>
            </control>
          </mc:Choice>
        </mc:AlternateContent>
        <mc:AlternateContent xmlns:mc="http://schemas.openxmlformats.org/markup-compatibility/2006">
          <mc:Choice Requires="x14">
            <control shapeId="58404" r:id="rId1063" name="Group Box 1060">
              <controlPr defaultSize="0" autoFill="0" autoPict="0">
                <anchor moveWithCells="1">
                  <from>
                    <xdr:col>2</xdr:col>
                    <xdr:colOff>3790950</xdr:colOff>
                    <xdr:row>29</xdr:row>
                    <xdr:rowOff>0</xdr:rowOff>
                  </from>
                  <to>
                    <xdr:col>4</xdr:col>
                    <xdr:colOff>704850</xdr:colOff>
                    <xdr:row>30</xdr:row>
                    <xdr:rowOff>95250</xdr:rowOff>
                  </to>
                </anchor>
              </controlPr>
            </control>
          </mc:Choice>
        </mc:AlternateContent>
        <mc:AlternateContent xmlns:mc="http://schemas.openxmlformats.org/markup-compatibility/2006">
          <mc:Choice Requires="x14">
            <control shapeId="58405" r:id="rId1064" name="Group Box 1061">
              <controlPr defaultSize="0" autoFill="0" autoPict="0">
                <anchor moveWithCells="1">
                  <from>
                    <xdr:col>2</xdr:col>
                    <xdr:colOff>3752850</xdr:colOff>
                    <xdr:row>28</xdr:row>
                    <xdr:rowOff>57150</xdr:rowOff>
                  </from>
                  <to>
                    <xdr:col>4</xdr:col>
                    <xdr:colOff>771525</xdr:colOff>
                    <xdr:row>30</xdr:row>
                    <xdr:rowOff>28575</xdr:rowOff>
                  </to>
                </anchor>
              </controlPr>
            </control>
          </mc:Choice>
        </mc:AlternateContent>
        <mc:AlternateContent xmlns:mc="http://schemas.openxmlformats.org/markup-compatibility/2006">
          <mc:Choice Requires="x14">
            <control shapeId="58406" r:id="rId1065" name="Group Box 1062">
              <controlPr defaultSize="0" autoFill="0" autoPict="0">
                <anchor moveWithCells="1">
                  <from>
                    <xdr:col>2</xdr:col>
                    <xdr:colOff>3810000</xdr:colOff>
                    <xdr:row>28</xdr:row>
                    <xdr:rowOff>161925</xdr:rowOff>
                  </from>
                  <to>
                    <xdr:col>4</xdr:col>
                    <xdr:colOff>819150</xdr:colOff>
                    <xdr:row>30</xdr:row>
                    <xdr:rowOff>57150</xdr:rowOff>
                  </to>
                </anchor>
              </controlPr>
            </control>
          </mc:Choice>
        </mc:AlternateContent>
        <mc:AlternateContent xmlns:mc="http://schemas.openxmlformats.org/markup-compatibility/2006">
          <mc:Choice Requires="x14">
            <control shapeId="58407" r:id="rId1066" name="Group Box 1063">
              <controlPr defaultSize="0" autoFill="0" autoPict="0">
                <anchor moveWithCells="1">
                  <from>
                    <xdr:col>2</xdr:col>
                    <xdr:colOff>3790950</xdr:colOff>
                    <xdr:row>29</xdr:row>
                    <xdr:rowOff>0</xdr:rowOff>
                  </from>
                  <to>
                    <xdr:col>4</xdr:col>
                    <xdr:colOff>704850</xdr:colOff>
                    <xdr:row>30</xdr:row>
                    <xdr:rowOff>95250</xdr:rowOff>
                  </to>
                </anchor>
              </controlPr>
            </control>
          </mc:Choice>
        </mc:AlternateContent>
        <mc:AlternateContent xmlns:mc="http://schemas.openxmlformats.org/markup-compatibility/2006">
          <mc:Choice Requires="x14">
            <control shapeId="58408" r:id="rId1067" name="Group Box 1064">
              <controlPr defaultSize="0" autoFill="0" autoPict="0">
                <anchor moveWithCells="1">
                  <from>
                    <xdr:col>2</xdr:col>
                    <xdr:colOff>3752850</xdr:colOff>
                    <xdr:row>28</xdr:row>
                    <xdr:rowOff>57150</xdr:rowOff>
                  </from>
                  <to>
                    <xdr:col>4</xdr:col>
                    <xdr:colOff>771525</xdr:colOff>
                    <xdr:row>30</xdr:row>
                    <xdr:rowOff>28575</xdr:rowOff>
                  </to>
                </anchor>
              </controlPr>
            </control>
          </mc:Choice>
        </mc:AlternateContent>
        <mc:AlternateContent xmlns:mc="http://schemas.openxmlformats.org/markup-compatibility/2006">
          <mc:Choice Requires="x14">
            <control shapeId="58409" r:id="rId1068" name="Group Box 1065">
              <controlPr defaultSize="0" autoFill="0" autoPict="0">
                <anchor moveWithCells="1">
                  <from>
                    <xdr:col>2</xdr:col>
                    <xdr:colOff>3810000</xdr:colOff>
                    <xdr:row>28</xdr:row>
                    <xdr:rowOff>161925</xdr:rowOff>
                  </from>
                  <to>
                    <xdr:col>4</xdr:col>
                    <xdr:colOff>819150</xdr:colOff>
                    <xdr:row>30</xdr:row>
                    <xdr:rowOff>57150</xdr:rowOff>
                  </to>
                </anchor>
              </controlPr>
            </control>
          </mc:Choice>
        </mc:AlternateContent>
        <mc:AlternateContent xmlns:mc="http://schemas.openxmlformats.org/markup-compatibility/2006">
          <mc:Choice Requires="x14">
            <control shapeId="58410" r:id="rId1069" name="Group Box 1066">
              <controlPr defaultSize="0" autoFill="0" autoPict="0">
                <anchor moveWithCells="1">
                  <from>
                    <xdr:col>2</xdr:col>
                    <xdr:colOff>3724275</xdr:colOff>
                    <xdr:row>29</xdr:row>
                    <xdr:rowOff>133350</xdr:rowOff>
                  </from>
                  <to>
                    <xdr:col>4</xdr:col>
                    <xdr:colOff>676275</xdr:colOff>
                    <xdr:row>31</xdr:row>
                    <xdr:rowOff>38100</xdr:rowOff>
                  </to>
                </anchor>
              </controlPr>
            </control>
          </mc:Choice>
        </mc:AlternateContent>
        <mc:AlternateContent xmlns:mc="http://schemas.openxmlformats.org/markup-compatibility/2006">
          <mc:Choice Requires="x14">
            <control shapeId="58411" r:id="rId1070" name="Group Box 1067">
              <controlPr defaultSize="0" autoFill="0" autoPict="0">
                <anchor moveWithCells="1">
                  <from>
                    <xdr:col>2</xdr:col>
                    <xdr:colOff>3790950</xdr:colOff>
                    <xdr:row>30</xdr:row>
                    <xdr:rowOff>0</xdr:rowOff>
                  </from>
                  <to>
                    <xdr:col>4</xdr:col>
                    <xdr:colOff>704850</xdr:colOff>
                    <xdr:row>31</xdr:row>
                    <xdr:rowOff>95250</xdr:rowOff>
                  </to>
                </anchor>
              </controlPr>
            </control>
          </mc:Choice>
        </mc:AlternateContent>
        <mc:AlternateContent xmlns:mc="http://schemas.openxmlformats.org/markup-compatibility/2006">
          <mc:Choice Requires="x14">
            <control shapeId="58412" r:id="rId1071" name="Group Box 1068">
              <controlPr defaultSize="0" autoFill="0" autoPict="0">
                <anchor moveWithCells="1">
                  <from>
                    <xdr:col>2</xdr:col>
                    <xdr:colOff>3752850</xdr:colOff>
                    <xdr:row>29</xdr:row>
                    <xdr:rowOff>57150</xdr:rowOff>
                  </from>
                  <to>
                    <xdr:col>4</xdr:col>
                    <xdr:colOff>771525</xdr:colOff>
                    <xdr:row>31</xdr:row>
                    <xdr:rowOff>28575</xdr:rowOff>
                  </to>
                </anchor>
              </controlPr>
            </control>
          </mc:Choice>
        </mc:AlternateContent>
        <mc:AlternateContent xmlns:mc="http://schemas.openxmlformats.org/markup-compatibility/2006">
          <mc:Choice Requires="x14">
            <control shapeId="58413" r:id="rId1072" name="Group Box 1069">
              <controlPr defaultSize="0" autoFill="0" autoPict="0">
                <anchor moveWithCells="1">
                  <from>
                    <xdr:col>2</xdr:col>
                    <xdr:colOff>3810000</xdr:colOff>
                    <xdr:row>29</xdr:row>
                    <xdr:rowOff>161925</xdr:rowOff>
                  </from>
                  <to>
                    <xdr:col>4</xdr:col>
                    <xdr:colOff>819150</xdr:colOff>
                    <xdr:row>31</xdr:row>
                    <xdr:rowOff>57150</xdr:rowOff>
                  </to>
                </anchor>
              </controlPr>
            </control>
          </mc:Choice>
        </mc:AlternateContent>
        <mc:AlternateContent xmlns:mc="http://schemas.openxmlformats.org/markup-compatibility/2006">
          <mc:Choice Requires="x14">
            <control shapeId="58414" r:id="rId1073" name="Group Box 1070">
              <controlPr defaultSize="0" autoFill="0" autoPict="0">
                <anchor moveWithCells="1">
                  <from>
                    <xdr:col>2</xdr:col>
                    <xdr:colOff>3790950</xdr:colOff>
                    <xdr:row>29</xdr:row>
                    <xdr:rowOff>0</xdr:rowOff>
                  </from>
                  <to>
                    <xdr:col>4</xdr:col>
                    <xdr:colOff>704850</xdr:colOff>
                    <xdr:row>30</xdr:row>
                    <xdr:rowOff>95250</xdr:rowOff>
                  </to>
                </anchor>
              </controlPr>
            </control>
          </mc:Choice>
        </mc:AlternateContent>
        <mc:AlternateContent xmlns:mc="http://schemas.openxmlformats.org/markup-compatibility/2006">
          <mc:Choice Requires="x14">
            <control shapeId="58415" r:id="rId1074" name="Group Box 1071">
              <controlPr defaultSize="0" autoFill="0" autoPict="0">
                <anchor moveWithCells="1">
                  <from>
                    <xdr:col>2</xdr:col>
                    <xdr:colOff>3790950</xdr:colOff>
                    <xdr:row>30</xdr:row>
                    <xdr:rowOff>0</xdr:rowOff>
                  </from>
                  <to>
                    <xdr:col>4</xdr:col>
                    <xdr:colOff>704850</xdr:colOff>
                    <xdr:row>31</xdr:row>
                    <xdr:rowOff>95250</xdr:rowOff>
                  </to>
                </anchor>
              </controlPr>
            </control>
          </mc:Choice>
        </mc:AlternateContent>
        <mc:AlternateContent xmlns:mc="http://schemas.openxmlformats.org/markup-compatibility/2006">
          <mc:Choice Requires="x14">
            <control shapeId="58416" r:id="rId1075" name="Group Box 1072">
              <controlPr defaultSize="0" autoFill="0" autoPict="0">
                <anchor moveWithCells="1">
                  <from>
                    <xdr:col>2</xdr:col>
                    <xdr:colOff>3752850</xdr:colOff>
                    <xdr:row>29</xdr:row>
                    <xdr:rowOff>57150</xdr:rowOff>
                  </from>
                  <to>
                    <xdr:col>4</xdr:col>
                    <xdr:colOff>771525</xdr:colOff>
                    <xdr:row>31</xdr:row>
                    <xdr:rowOff>28575</xdr:rowOff>
                  </to>
                </anchor>
              </controlPr>
            </control>
          </mc:Choice>
        </mc:AlternateContent>
        <mc:AlternateContent xmlns:mc="http://schemas.openxmlformats.org/markup-compatibility/2006">
          <mc:Choice Requires="x14">
            <control shapeId="58417" r:id="rId1076" name="Group Box 1073">
              <controlPr defaultSize="0" autoFill="0" autoPict="0">
                <anchor moveWithCells="1">
                  <from>
                    <xdr:col>2</xdr:col>
                    <xdr:colOff>3810000</xdr:colOff>
                    <xdr:row>29</xdr:row>
                    <xdr:rowOff>161925</xdr:rowOff>
                  </from>
                  <to>
                    <xdr:col>4</xdr:col>
                    <xdr:colOff>819150</xdr:colOff>
                    <xdr:row>31</xdr:row>
                    <xdr:rowOff>57150</xdr:rowOff>
                  </to>
                </anchor>
              </controlPr>
            </control>
          </mc:Choice>
        </mc:AlternateContent>
        <mc:AlternateContent xmlns:mc="http://schemas.openxmlformats.org/markup-compatibility/2006">
          <mc:Choice Requires="x14">
            <control shapeId="58418" r:id="rId1077" name="Group Box 1074">
              <controlPr defaultSize="0" autoFill="0" autoPict="0">
                <anchor moveWithCells="1">
                  <from>
                    <xdr:col>2</xdr:col>
                    <xdr:colOff>3790950</xdr:colOff>
                    <xdr:row>29</xdr:row>
                    <xdr:rowOff>0</xdr:rowOff>
                  </from>
                  <to>
                    <xdr:col>4</xdr:col>
                    <xdr:colOff>704850</xdr:colOff>
                    <xdr:row>30</xdr:row>
                    <xdr:rowOff>95250</xdr:rowOff>
                  </to>
                </anchor>
              </controlPr>
            </control>
          </mc:Choice>
        </mc:AlternateContent>
        <mc:AlternateContent xmlns:mc="http://schemas.openxmlformats.org/markup-compatibility/2006">
          <mc:Choice Requires="x14">
            <control shapeId="58419" r:id="rId1078" name="Group Box 1075">
              <controlPr defaultSize="0" autoFill="0" autoPict="0">
                <anchor moveWithCells="1">
                  <from>
                    <xdr:col>2</xdr:col>
                    <xdr:colOff>3790950</xdr:colOff>
                    <xdr:row>30</xdr:row>
                    <xdr:rowOff>0</xdr:rowOff>
                  </from>
                  <to>
                    <xdr:col>4</xdr:col>
                    <xdr:colOff>704850</xdr:colOff>
                    <xdr:row>31</xdr:row>
                    <xdr:rowOff>95250</xdr:rowOff>
                  </to>
                </anchor>
              </controlPr>
            </control>
          </mc:Choice>
        </mc:AlternateContent>
        <mc:AlternateContent xmlns:mc="http://schemas.openxmlformats.org/markup-compatibility/2006">
          <mc:Choice Requires="x14">
            <control shapeId="58420" r:id="rId1079" name="Group Box 1076">
              <controlPr defaultSize="0" autoFill="0" autoPict="0">
                <anchor moveWithCells="1">
                  <from>
                    <xdr:col>2</xdr:col>
                    <xdr:colOff>3752850</xdr:colOff>
                    <xdr:row>29</xdr:row>
                    <xdr:rowOff>57150</xdr:rowOff>
                  </from>
                  <to>
                    <xdr:col>4</xdr:col>
                    <xdr:colOff>771525</xdr:colOff>
                    <xdr:row>31</xdr:row>
                    <xdr:rowOff>28575</xdr:rowOff>
                  </to>
                </anchor>
              </controlPr>
            </control>
          </mc:Choice>
        </mc:AlternateContent>
        <mc:AlternateContent xmlns:mc="http://schemas.openxmlformats.org/markup-compatibility/2006">
          <mc:Choice Requires="x14">
            <control shapeId="58421" r:id="rId1080" name="Group Box 1077">
              <controlPr defaultSize="0" autoFill="0" autoPict="0">
                <anchor moveWithCells="1">
                  <from>
                    <xdr:col>2</xdr:col>
                    <xdr:colOff>3810000</xdr:colOff>
                    <xdr:row>29</xdr:row>
                    <xdr:rowOff>161925</xdr:rowOff>
                  </from>
                  <to>
                    <xdr:col>4</xdr:col>
                    <xdr:colOff>819150</xdr:colOff>
                    <xdr:row>31</xdr:row>
                    <xdr:rowOff>57150</xdr:rowOff>
                  </to>
                </anchor>
              </controlPr>
            </control>
          </mc:Choice>
        </mc:AlternateContent>
        <mc:AlternateContent xmlns:mc="http://schemas.openxmlformats.org/markup-compatibility/2006">
          <mc:Choice Requires="x14">
            <control shapeId="58422" r:id="rId1081" name="Group Box 1078">
              <controlPr defaultSize="0" autoFill="0" autoPict="0">
                <anchor moveWithCells="1">
                  <from>
                    <xdr:col>2</xdr:col>
                    <xdr:colOff>3790950</xdr:colOff>
                    <xdr:row>30</xdr:row>
                    <xdr:rowOff>0</xdr:rowOff>
                  </from>
                  <to>
                    <xdr:col>4</xdr:col>
                    <xdr:colOff>704850</xdr:colOff>
                    <xdr:row>31</xdr:row>
                    <xdr:rowOff>95250</xdr:rowOff>
                  </to>
                </anchor>
              </controlPr>
            </control>
          </mc:Choice>
        </mc:AlternateContent>
        <mc:AlternateContent xmlns:mc="http://schemas.openxmlformats.org/markup-compatibility/2006">
          <mc:Choice Requires="x14">
            <control shapeId="58423" r:id="rId1082" name="Group Box 1079">
              <controlPr defaultSize="0" autoFill="0" autoPict="0">
                <anchor moveWithCells="1">
                  <from>
                    <xdr:col>2</xdr:col>
                    <xdr:colOff>3790950</xdr:colOff>
                    <xdr:row>30</xdr:row>
                    <xdr:rowOff>0</xdr:rowOff>
                  </from>
                  <to>
                    <xdr:col>4</xdr:col>
                    <xdr:colOff>704850</xdr:colOff>
                    <xdr:row>31</xdr:row>
                    <xdr:rowOff>95250</xdr:rowOff>
                  </to>
                </anchor>
              </controlPr>
            </control>
          </mc:Choice>
        </mc:AlternateContent>
        <mc:AlternateContent xmlns:mc="http://schemas.openxmlformats.org/markup-compatibility/2006">
          <mc:Choice Requires="x14">
            <control shapeId="58424" r:id="rId1083" name="Group Box 1080">
              <controlPr defaultSize="0" autoFill="0" autoPict="0">
                <anchor moveWithCells="1">
                  <from>
                    <xdr:col>2</xdr:col>
                    <xdr:colOff>3790950</xdr:colOff>
                    <xdr:row>30</xdr:row>
                    <xdr:rowOff>0</xdr:rowOff>
                  </from>
                  <to>
                    <xdr:col>4</xdr:col>
                    <xdr:colOff>704850</xdr:colOff>
                    <xdr:row>31</xdr:row>
                    <xdr:rowOff>95250</xdr:rowOff>
                  </to>
                </anchor>
              </controlPr>
            </control>
          </mc:Choice>
        </mc:AlternateContent>
        <mc:AlternateContent xmlns:mc="http://schemas.openxmlformats.org/markup-compatibility/2006">
          <mc:Choice Requires="x14">
            <control shapeId="58425" r:id="rId1084" name="Group Box 1081">
              <controlPr defaultSize="0" autoFill="0" autoPict="0">
                <anchor moveWithCells="1">
                  <from>
                    <xdr:col>2</xdr:col>
                    <xdr:colOff>3790950</xdr:colOff>
                    <xdr:row>30</xdr:row>
                    <xdr:rowOff>0</xdr:rowOff>
                  </from>
                  <to>
                    <xdr:col>4</xdr:col>
                    <xdr:colOff>704850</xdr:colOff>
                    <xdr:row>31</xdr:row>
                    <xdr:rowOff>95250</xdr:rowOff>
                  </to>
                </anchor>
              </controlPr>
            </control>
          </mc:Choice>
        </mc:AlternateContent>
        <mc:AlternateContent xmlns:mc="http://schemas.openxmlformats.org/markup-compatibility/2006">
          <mc:Choice Requires="x14">
            <control shapeId="58426" r:id="rId1085" name="Group Box 1082">
              <controlPr defaultSize="0" autoFill="0" autoPict="0">
                <anchor moveWithCells="1">
                  <from>
                    <xdr:col>2</xdr:col>
                    <xdr:colOff>3790950</xdr:colOff>
                    <xdr:row>30</xdr:row>
                    <xdr:rowOff>0</xdr:rowOff>
                  </from>
                  <to>
                    <xdr:col>4</xdr:col>
                    <xdr:colOff>704850</xdr:colOff>
                    <xdr:row>31</xdr:row>
                    <xdr:rowOff>95250</xdr:rowOff>
                  </to>
                </anchor>
              </controlPr>
            </control>
          </mc:Choice>
        </mc:AlternateContent>
        <mc:AlternateContent xmlns:mc="http://schemas.openxmlformats.org/markup-compatibility/2006">
          <mc:Choice Requires="x14">
            <control shapeId="58427" r:id="rId1086" name="Group Box 1083">
              <controlPr defaultSize="0" autoFill="0" autoPict="0">
                <anchor moveWithCells="1">
                  <from>
                    <xdr:col>2</xdr:col>
                    <xdr:colOff>3752850</xdr:colOff>
                    <xdr:row>29</xdr:row>
                    <xdr:rowOff>57150</xdr:rowOff>
                  </from>
                  <to>
                    <xdr:col>4</xdr:col>
                    <xdr:colOff>771525</xdr:colOff>
                    <xdr:row>31</xdr:row>
                    <xdr:rowOff>28575</xdr:rowOff>
                  </to>
                </anchor>
              </controlPr>
            </control>
          </mc:Choice>
        </mc:AlternateContent>
        <mc:AlternateContent xmlns:mc="http://schemas.openxmlformats.org/markup-compatibility/2006">
          <mc:Choice Requires="x14">
            <control shapeId="58428" r:id="rId1087" name="Group Box 1084">
              <controlPr defaultSize="0" autoFill="0" autoPict="0">
                <anchor moveWithCells="1">
                  <from>
                    <xdr:col>2</xdr:col>
                    <xdr:colOff>3810000</xdr:colOff>
                    <xdr:row>29</xdr:row>
                    <xdr:rowOff>161925</xdr:rowOff>
                  </from>
                  <to>
                    <xdr:col>4</xdr:col>
                    <xdr:colOff>819150</xdr:colOff>
                    <xdr:row>31</xdr:row>
                    <xdr:rowOff>57150</xdr:rowOff>
                  </to>
                </anchor>
              </controlPr>
            </control>
          </mc:Choice>
        </mc:AlternateContent>
        <mc:AlternateContent xmlns:mc="http://schemas.openxmlformats.org/markup-compatibility/2006">
          <mc:Choice Requires="x14">
            <control shapeId="58429" r:id="rId1088" name="Group Box 1085">
              <controlPr defaultSize="0" autoFill="0" autoPict="0">
                <anchor moveWithCells="1">
                  <from>
                    <xdr:col>2</xdr:col>
                    <xdr:colOff>3790950</xdr:colOff>
                    <xdr:row>30</xdr:row>
                    <xdr:rowOff>0</xdr:rowOff>
                  </from>
                  <to>
                    <xdr:col>4</xdr:col>
                    <xdr:colOff>704850</xdr:colOff>
                    <xdr:row>31</xdr:row>
                    <xdr:rowOff>95250</xdr:rowOff>
                  </to>
                </anchor>
              </controlPr>
            </control>
          </mc:Choice>
        </mc:AlternateContent>
        <mc:AlternateContent xmlns:mc="http://schemas.openxmlformats.org/markup-compatibility/2006">
          <mc:Choice Requires="x14">
            <control shapeId="58430" r:id="rId1089" name="Group Box 1086">
              <controlPr defaultSize="0" autoFill="0" autoPict="0">
                <anchor moveWithCells="1">
                  <from>
                    <xdr:col>2</xdr:col>
                    <xdr:colOff>3752850</xdr:colOff>
                    <xdr:row>29</xdr:row>
                    <xdr:rowOff>57150</xdr:rowOff>
                  </from>
                  <to>
                    <xdr:col>4</xdr:col>
                    <xdr:colOff>771525</xdr:colOff>
                    <xdr:row>31</xdr:row>
                    <xdr:rowOff>28575</xdr:rowOff>
                  </to>
                </anchor>
              </controlPr>
            </control>
          </mc:Choice>
        </mc:AlternateContent>
        <mc:AlternateContent xmlns:mc="http://schemas.openxmlformats.org/markup-compatibility/2006">
          <mc:Choice Requires="x14">
            <control shapeId="58431" r:id="rId1090" name="Group Box 1087">
              <controlPr defaultSize="0" autoFill="0" autoPict="0">
                <anchor moveWithCells="1">
                  <from>
                    <xdr:col>2</xdr:col>
                    <xdr:colOff>3810000</xdr:colOff>
                    <xdr:row>29</xdr:row>
                    <xdr:rowOff>161925</xdr:rowOff>
                  </from>
                  <to>
                    <xdr:col>4</xdr:col>
                    <xdr:colOff>819150</xdr:colOff>
                    <xdr:row>31</xdr:row>
                    <xdr:rowOff>57150</xdr:rowOff>
                  </to>
                </anchor>
              </controlPr>
            </control>
          </mc:Choice>
        </mc:AlternateContent>
        <mc:AlternateContent xmlns:mc="http://schemas.openxmlformats.org/markup-compatibility/2006">
          <mc:Choice Requires="x14">
            <control shapeId="58432" r:id="rId1091" name="Group Box 1088">
              <controlPr defaultSize="0" autoFill="0" autoPict="0">
                <anchor moveWithCells="1">
                  <from>
                    <xdr:col>2</xdr:col>
                    <xdr:colOff>3790950</xdr:colOff>
                    <xdr:row>30</xdr:row>
                    <xdr:rowOff>0</xdr:rowOff>
                  </from>
                  <to>
                    <xdr:col>4</xdr:col>
                    <xdr:colOff>704850</xdr:colOff>
                    <xdr:row>31</xdr:row>
                    <xdr:rowOff>95250</xdr:rowOff>
                  </to>
                </anchor>
              </controlPr>
            </control>
          </mc:Choice>
        </mc:AlternateContent>
        <mc:AlternateContent xmlns:mc="http://schemas.openxmlformats.org/markup-compatibility/2006">
          <mc:Choice Requires="x14">
            <control shapeId="58433" r:id="rId1092" name="Group Box 1089">
              <controlPr defaultSize="0" autoFill="0" autoPict="0">
                <anchor moveWithCells="1">
                  <from>
                    <xdr:col>2</xdr:col>
                    <xdr:colOff>3752850</xdr:colOff>
                    <xdr:row>29</xdr:row>
                    <xdr:rowOff>57150</xdr:rowOff>
                  </from>
                  <to>
                    <xdr:col>4</xdr:col>
                    <xdr:colOff>771525</xdr:colOff>
                    <xdr:row>31</xdr:row>
                    <xdr:rowOff>28575</xdr:rowOff>
                  </to>
                </anchor>
              </controlPr>
            </control>
          </mc:Choice>
        </mc:AlternateContent>
        <mc:AlternateContent xmlns:mc="http://schemas.openxmlformats.org/markup-compatibility/2006">
          <mc:Choice Requires="x14">
            <control shapeId="58434" r:id="rId1093" name="Group Box 1090">
              <controlPr defaultSize="0" autoFill="0" autoPict="0">
                <anchor moveWithCells="1">
                  <from>
                    <xdr:col>2</xdr:col>
                    <xdr:colOff>3810000</xdr:colOff>
                    <xdr:row>29</xdr:row>
                    <xdr:rowOff>161925</xdr:rowOff>
                  </from>
                  <to>
                    <xdr:col>4</xdr:col>
                    <xdr:colOff>819150</xdr:colOff>
                    <xdr:row>31</xdr:row>
                    <xdr:rowOff>57150</xdr:rowOff>
                  </to>
                </anchor>
              </controlPr>
            </control>
          </mc:Choice>
        </mc:AlternateContent>
        <mc:AlternateContent xmlns:mc="http://schemas.openxmlformats.org/markup-compatibility/2006">
          <mc:Choice Requires="x14">
            <control shapeId="58435" r:id="rId1094" name="Group Box 1091">
              <controlPr defaultSize="0" autoFill="0" autoPict="0">
                <anchor moveWithCells="1">
                  <from>
                    <xdr:col>2</xdr:col>
                    <xdr:colOff>3790950</xdr:colOff>
                    <xdr:row>30</xdr:row>
                    <xdr:rowOff>0</xdr:rowOff>
                  </from>
                  <to>
                    <xdr:col>4</xdr:col>
                    <xdr:colOff>704850</xdr:colOff>
                    <xdr:row>31</xdr:row>
                    <xdr:rowOff>95250</xdr:rowOff>
                  </to>
                </anchor>
              </controlPr>
            </control>
          </mc:Choice>
        </mc:AlternateContent>
        <mc:AlternateContent xmlns:mc="http://schemas.openxmlformats.org/markup-compatibility/2006">
          <mc:Choice Requires="x14">
            <control shapeId="58436" r:id="rId1095" name="Group Box 1092">
              <controlPr defaultSize="0" autoFill="0" autoPict="0">
                <anchor moveWithCells="1">
                  <from>
                    <xdr:col>2</xdr:col>
                    <xdr:colOff>3752850</xdr:colOff>
                    <xdr:row>29</xdr:row>
                    <xdr:rowOff>57150</xdr:rowOff>
                  </from>
                  <to>
                    <xdr:col>4</xdr:col>
                    <xdr:colOff>771525</xdr:colOff>
                    <xdr:row>31</xdr:row>
                    <xdr:rowOff>28575</xdr:rowOff>
                  </to>
                </anchor>
              </controlPr>
            </control>
          </mc:Choice>
        </mc:AlternateContent>
        <mc:AlternateContent xmlns:mc="http://schemas.openxmlformats.org/markup-compatibility/2006">
          <mc:Choice Requires="x14">
            <control shapeId="58437" r:id="rId1096" name="Group Box 1093">
              <controlPr defaultSize="0" autoFill="0" autoPict="0">
                <anchor moveWithCells="1">
                  <from>
                    <xdr:col>2</xdr:col>
                    <xdr:colOff>3810000</xdr:colOff>
                    <xdr:row>29</xdr:row>
                    <xdr:rowOff>161925</xdr:rowOff>
                  </from>
                  <to>
                    <xdr:col>4</xdr:col>
                    <xdr:colOff>819150</xdr:colOff>
                    <xdr:row>31</xdr:row>
                    <xdr:rowOff>57150</xdr:rowOff>
                  </to>
                </anchor>
              </controlPr>
            </control>
          </mc:Choice>
        </mc:AlternateContent>
        <mc:AlternateContent xmlns:mc="http://schemas.openxmlformats.org/markup-compatibility/2006">
          <mc:Choice Requires="x14">
            <control shapeId="58438" r:id="rId1097" name="Group Box 1094">
              <controlPr defaultSize="0" autoFill="0" autoPict="0">
                <anchor moveWithCells="1">
                  <from>
                    <xdr:col>2</xdr:col>
                    <xdr:colOff>3790950</xdr:colOff>
                    <xdr:row>30</xdr:row>
                    <xdr:rowOff>0</xdr:rowOff>
                  </from>
                  <to>
                    <xdr:col>4</xdr:col>
                    <xdr:colOff>704850</xdr:colOff>
                    <xdr:row>31</xdr:row>
                    <xdr:rowOff>95250</xdr:rowOff>
                  </to>
                </anchor>
              </controlPr>
            </control>
          </mc:Choice>
        </mc:AlternateContent>
        <mc:AlternateContent xmlns:mc="http://schemas.openxmlformats.org/markup-compatibility/2006">
          <mc:Choice Requires="x14">
            <control shapeId="58439" r:id="rId1098" name="Group Box 1095">
              <controlPr defaultSize="0" autoFill="0" autoPict="0">
                <anchor moveWithCells="1">
                  <from>
                    <xdr:col>2</xdr:col>
                    <xdr:colOff>3790950</xdr:colOff>
                    <xdr:row>30</xdr:row>
                    <xdr:rowOff>0</xdr:rowOff>
                  </from>
                  <to>
                    <xdr:col>4</xdr:col>
                    <xdr:colOff>704850</xdr:colOff>
                    <xdr:row>31</xdr:row>
                    <xdr:rowOff>95250</xdr:rowOff>
                  </to>
                </anchor>
              </controlPr>
            </control>
          </mc:Choice>
        </mc:AlternateContent>
        <mc:AlternateContent xmlns:mc="http://schemas.openxmlformats.org/markup-compatibility/2006">
          <mc:Choice Requires="x14">
            <control shapeId="58440" r:id="rId1099" name="Group Box 1096">
              <controlPr defaultSize="0" autoFill="0" autoPict="0">
                <anchor moveWithCells="1">
                  <from>
                    <xdr:col>2</xdr:col>
                    <xdr:colOff>3724275</xdr:colOff>
                    <xdr:row>31</xdr:row>
                    <xdr:rowOff>133350</xdr:rowOff>
                  </from>
                  <to>
                    <xdr:col>4</xdr:col>
                    <xdr:colOff>676275</xdr:colOff>
                    <xdr:row>33</xdr:row>
                    <xdr:rowOff>38100</xdr:rowOff>
                  </to>
                </anchor>
              </controlPr>
            </control>
          </mc:Choice>
        </mc:AlternateContent>
        <mc:AlternateContent xmlns:mc="http://schemas.openxmlformats.org/markup-compatibility/2006">
          <mc:Choice Requires="x14">
            <control shapeId="58441" r:id="rId1100" name="Group Box 1097">
              <controlPr defaultSize="0" autoFill="0" autoPict="0">
                <anchor moveWithCells="1">
                  <from>
                    <xdr:col>2</xdr:col>
                    <xdr:colOff>3790950</xdr:colOff>
                    <xdr:row>32</xdr:row>
                    <xdr:rowOff>0</xdr:rowOff>
                  </from>
                  <to>
                    <xdr:col>4</xdr:col>
                    <xdr:colOff>704850</xdr:colOff>
                    <xdr:row>33</xdr:row>
                    <xdr:rowOff>95250</xdr:rowOff>
                  </to>
                </anchor>
              </controlPr>
            </control>
          </mc:Choice>
        </mc:AlternateContent>
        <mc:AlternateContent xmlns:mc="http://schemas.openxmlformats.org/markup-compatibility/2006">
          <mc:Choice Requires="x14">
            <control shapeId="58442" r:id="rId1101" name="Group Box 1098">
              <controlPr defaultSize="0" autoFill="0" autoPict="0">
                <anchor moveWithCells="1">
                  <from>
                    <xdr:col>2</xdr:col>
                    <xdr:colOff>3752850</xdr:colOff>
                    <xdr:row>31</xdr:row>
                    <xdr:rowOff>57150</xdr:rowOff>
                  </from>
                  <to>
                    <xdr:col>4</xdr:col>
                    <xdr:colOff>771525</xdr:colOff>
                    <xdr:row>33</xdr:row>
                    <xdr:rowOff>28575</xdr:rowOff>
                  </to>
                </anchor>
              </controlPr>
            </control>
          </mc:Choice>
        </mc:AlternateContent>
        <mc:AlternateContent xmlns:mc="http://schemas.openxmlformats.org/markup-compatibility/2006">
          <mc:Choice Requires="x14">
            <control shapeId="58443" r:id="rId1102" name="Group Box 1099">
              <controlPr defaultSize="0" autoFill="0" autoPict="0">
                <anchor moveWithCells="1">
                  <from>
                    <xdr:col>2</xdr:col>
                    <xdr:colOff>3810000</xdr:colOff>
                    <xdr:row>31</xdr:row>
                    <xdr:rowOff>161925</xdr:rowOff>
                  </from>
                  <to>
                    <xdr:col>4</xdr:col>
                    <xdr:colOff>819150</xdr:colOff>
                    <xdr:row>33</xdr:row>
                    <xdr:rowOff>57150</xdr:rowOff>
                  </to>
                </anchor>
              </controlPr>
            </control>
          </mc:Choice>
        </mc:AlternateContent>
        <mc:AlternateContent xmlns:mc="http://schemas.openxmlformats.org/markup-compatibility/2006">
          <mc:Choice Requires="x14">
            <control shapeId="58444" r:id="rId1103" name="Group Box 1100">
              <controlPr defaultSize="0" autoFill="0" autoPict="0">
                <anchor moveWithCells="1">
                  <from>
                    <xdr:col>2</xdr:col>
                    <xdr:colOff>3790950</xdr:colOff>
                    <xdr:row>31</xdr:row>
                    <xdr:rowOff>0</xdr:rowOff>
                  </from>
                  <to>
                    <xdr:col>4</xdr:col>
                    <xdr:colOff>704850</xdr:colOff>
                    <xdr:row>32</xdr:row>
                    <xdr:rowOff>95250</xdr:rowOff>
                  </to>
                </anchor>
              </controlPr>
            </control>
          </mc:Choice>
        </mc:AlternateContent>
        <mc:AlternateContent xmlns:mc="http://schemas.openxmlformats.org/markup-compatibility/2006">
          <mc:Choice Requires="x14">
            <control shapeId="58445" r:id="rId1104" name="Group Box 1101">
              <controlPr defaultSize="0" autoFill="0" autoPict="0">
                <anchor moveWithCells="1">
                  <from>
                    <xdr:col>2</xdr:col>
                    <xdr:colOff>3790950</xdr:colOff>
                    <xdr:row>32</xdr:row>
                    <xdr:rowOff>0</xdr:rowOff>
                  </from>
                  <to>
                    <xdr:col>4</xdr:col>
                    <xdr:colOff>704850</xdr:colOff>
                    <xdr:row>33</xdr:row>
                    <xdr:rowOff>95250</xdr:rowOff>
                  </to>
                </anchor>
              </controlPr>
            </control>
          </mc:Choice>
        </mc:AlternateContent>
        <mc:AlternateContent xmlns:mc="http://schemas.openxmlformats.org/markup-compatibility/2006">
          <mc:Choice Requires="x14">
            <control shapeId="58446" r:id="rId1105" name="Group Box 1102">
              <controlPr defaultSize="0" autoFill="0" autoPict="0">
                <anchor moveWithCells="1">
                  <from>
                    <xdr:col>2</xdr:col>
                    <xdr:colOff>3752850</xdr:colOff>
                    <xdr:row>31</xdr:row>
                    <xdr:rowOff>57150</xdr:rowOff>
                  </from>
                  <to>
                    <xdr:col>4</xdr:col>
                    <xdr:colOff>771525</xdr:colOff>
                    <xdr:row>33</xdr:row>
                    <xdr:rowOff>28575</xdr:rowOff>
                  </to>
                </anchor>
              </controlPr>
            </control>
          </mc:Choice>
        </mc:AlternateContent>
        <mc:AlternateContent xmlns:mc="http://schemas.openxmlformats.org/markup-compatibility/2006">
          <mc:Choice Requires="x14">
            <control shapeId="58447" r:id="rId1106" name="Group Box 1103">
              <controlPr defaultSize="0" autoFill="0" autoPict="0">
                <anchor moveWithCells="1">
                  <from>
                    <xdr:col>2</xdr:col>
                    <xdr:colOff>3810000</xdr:colOff>
                    <xdr:row>31</xdr:row>
                    <xdr:rowOff>161925</xdr:rowOff>
                  </from>
                  <to>
                    <xdr:col>4</xdr:col>
                    <xdr:colOff>819150</xdr:colOff>
                    <xdr:row>33</xdr:row>
                    <xdr:rowOff>57150</xdr:rowOff>
                  </to>
                </anchor>
              </controlPr>
            </control>
          </mc:Choice>
        </mc:AlternateContent>
        <mc:AlternateContent xmlns:mc="http://schemas.openxmlformats.org/markup-compatibility/2006">
          <mc:Choice Requires="x14">
            <control shapeId="58448" r:id="rId1107" name="Group Box 1104">
              <controlPr defaultSize="0" autoFill="0" autoPict="0">
                <anchor moveWithCells="1">
                  <from>
                    <xdr:col>2</xdr:col>
                    <xdr:colOff>3790950</xdr:colOff>
                    <xdr:row>31</xdr:row>
                    <xdr:rowOff>0</xdr:rowOff>
                  </from>
                  <to>
                    <xdr:col>4</xdr:col>
                    <xdr:colOff>704850</xdr:colOff>
                    <xdr:row>32</xdr:row>
                    <xdr:rowOff>95250</xdr:rowOff>
                  </to>
                </anchor>
              </controlPr>
            </control>
          </mc:Choice>
        </mc:AlternateContent>
        <mc:AlternateContent xmlns:mc="http://schemas.openxmlformats.org/markup-compatibility/2006">
          <mc:Choice Requires="x14">
            <control shapeId="58449" r:id="rId1108" name="Group Box 1105">
              <controlPr defaultSize="0" autoFill="0" autoPict="0">
                <anchor moveWithCells="1">
                  <from>
                    <xdr:col>2</xdr:col>
                    <xdr:colOff>3790950</xdr:colOff>
                    <xdr:row>32</xdr:row>
                    <xdr:rowOff>0</xdr:rowOff>
                  </from>
                  <to>
                    <xdr:col>4</xdr:col>
                    <xdr:colOff>704850</xdr:colOff>
                    <xdr:row>33</xdr:row>
                    <xdr:rowOff>95250</xdr:rowOff>
                  </to>
                </anchor>
              </controlPr>
            </control>
          </mc:Choice>
        </mc:AlternateContent>
        <mc:AlternateContent xmlns:mc="http://schemas.openxmlformats.org/markup-compatibility/2006">
          <mc:Choice Requires="x14">
            <control shapeId="58450" r:id="rId1109" name="Group Box 1106">
              <controlPr defaultSize="0" autoFill="0" autoPict="0">
                <anchor moveWithCells="1">
                  <from>
                    <xdr:col>2</xdr:col>
                    <xdr:colOff>3752850</xdr:colOff>
                    <xdr:row>31</xdr:row>
                    <xdr:rowOff>57150</xdr:rowOff>
                  </from>
                  <to>
                    <xdr:col>4</xdr:col>
                    <xdr:colOff>771525</xdr:colOff>
                    <xdr:row>33</xdr:row>
                    <xdr:rowOff>28575</xdr:rowOff>
                  </to>
                </anchor>
              </controlPr>
            </control>
          </mc:Choice>
        </mc:AlternateContent>
        <mc:AlternateContent xmlns:mc="http://schemas.openxmlformats.org/markup-compatibility/2006">
          <mc:Choice Requires="x14">
            <control shapeId="58451" r:id="rId1110" name="Group Box 1107">
              <controlPr defaultSize="0" autoFill="0" autoPict="0">
                <anchor moveWithCells="1">
                  <from>
                    <xdr:col>2</xdr:col>
                    <xdr:colOff>3810000</xdr:colOff>
                    <xdr:row>31</xdr:row>
                    <xdr:rowOff>161925</xdr:rowOff>
                  </from>
                  <to>
                    <xdr:col>4</xdr:col>
                    <xdr:colOff>819150</xdr:colOff>
                    <xdr:row>33</xdr:row>
                    <xdr:rowOff>57150</xdr:rowOff>
                  </to>
                </anchor>
              </controlPr>
            </control>
          </mc:Choice>
        </mc:AlternateContent>
        <mc:AlternateContent xmlns:mc="http://schemas.openxmlformats.org/markup-compatibility/2006">
          <mc:Choice Requires="x14">
            <control shapeId="58452" r:id="rId1111" name="Group Box 1108">
              <controlPr defaultSize="0" autoFill="0" autoPict="0">
                <anchor moveWithCells="1">
                  <from>
                    <xdr:col>2</xdr:col>
                    <xdr:colOff>3790950</xdr:colOff>
                    <xdr:row>32</xdr:row>
                    <xdr:rowOff>0</xdr:rowOff>
                  </from>
                  <to>
                    <xdr:col>4</xdr:col>
                    <xdr:colOff>704850</xdr:colOff>
                    <xdr:row>33</xdr:row>
                    <xdr:rowOff>95250</xdr:rowOff>
                  </to>
                </anchor>
              </controlPr>
            </control>
          </mc:Choice>
        </mc:AlternateContent>
        <mc:AlternateContent xmlns:mc="http://schemas.openxmlformats.org/markup-compatibility/2006">
          <mc:Choice Requires="x14">
            <control shapeId="58453" r:id="rId1112" name="Group Box 1109">
              <controlPr defaultSize="0" autoFill="0" autoPict="0">
                <anchor moveWithCells="1">
                  <from>
                    <xdr:col>2</xdr:col>
                    <xdr:colOff>3790950</xdr:colOff>
                    <xdr:row>32</xdr:row>
                    <xdr:rowOff>0</xdr:rowOff>
                  </from>
                  <to>
                    <xdr:col>4</xdr:col>
                    <xdr:colOff>704850</xdr:colOff>
                    <xdr:row>33</xdr:row>
                    <xdr:rowOff>95250</xdr:rowOff>
                  </to>
                </anchor>
              </controlPr>
            </control>
          </mc:Choice>
        </mc:AlternateContent>
        <mc:AlternateContent xmlns:mc="http://schemas.openxmlformats.org/markup-compatibility/2006">
          <mc:Choice Requires="x14">
            <control shapeId="58454" r:id="rId1113" name="Group Box 1110">
              <controlPr defaultSize="0" autoFill="0" autoPict="0">
                <anchor moveWithCells="1">
                  <from>
                    <xdr:col>2</xdr:col>
                    <xdr:colOff>3790950</xdr:colOff>
                    <xdr:row>32</xdr:row>
                    <xdr:rowOff>0</xdr:rowOff>
                  </from>
                  <to>
                    <xdr:col>4</xdr:col>
                    <xdr:colOff>704850</xdr:colOff>
                    <xdr:row>33</xdr:row>
                    <xdr:rowOff>95250</xdr:rowOff>
                  </to>
                </anchor>
              </controlPr>
            </control>
          </mc:Choice>
        </mc:AlternateContent>
        <mc:AlternateContent xmlns:mc="http://schemas.openxmlformats.org/markup-compatibility/2006">
          <mc:Choice Requires="x14">
            <control shapeId="58455" r:id="rId1114" name="Group Box 1111">
              <controlPr defaultSize="0" autoFill="0" autoPict="0">
                <anchor moveWithCells="1">
                  <from>
                    <xdr:col>2</xdr:col>
                    <xdr:colOff>3790950</xdr:colOff>
                    <xdr:row>32</xdr:row>
                    <xdr:rowOff>0</xdr:rowOff>
                  </from>
                  <to>
                    <xdr:col>4</xdr:col>
                    <xdr:colOff>704850</xdr:colOff>
                    <xdr:row>33</xdr:row>
                    <xdr:rowOff>95250</xdr:rowOff>
                  </to>
                </anchor>
              </controlPr>
            </control>
          </mc:Choice>
        </mc:AlternateContent>
        <mc:AlternateContent xmlns:mc="http://schemas.openxmlformats.org/markup-compatibility/2006">
          <mc:Choice Requires="x14">
            <control shapeId="58456" r:id="rId1115" name="Group Box 1112">
              <controlPr defaultSize="0" autoFill="0" autoPict="0">
                <anchor moveWithCells="1">
                  <from>
                    <xdr:col>2</xdr:col>
                    <xdr:colOff>3790950</xdr:colOff>
                    <xdr:row>32</xdr:row>
                    <xdr:rowOff>0</xdr:rowOff>
                  </from>
                  <to>
                    <xdr:col>4</xdr:col>
                    <xdr:colOff>704850</xdr:colOff>
                    <xdr:row>33</xdr:row>
                    <xdr:rowOff>95250</xdr:rowOff>
                  </to>
                </anchor>
              </controlPr>
            </control>
          </mc:Choice>
        </mc:AlternateContent>
        <mc:AlternateContent xmlns:mc="http://schemas.openxmlformats.org/markup-compatibility/2006">
          <mc:Choice Requires="x14">
            <control shapeId="58457" r:id="rId1116" name="Group Box 1113">
              <controlPr defaultSize="0" autoFill="0" autoPict="0">
                <anchor moveWithCells="1">
                  <from>
                    <xdr:col>2</xdr:col>
                    <xdr:colOff>3752850</xdr:colOff>
                    <xdr:row>31</xdr:row>
                    <xdr:rowOff>57150</xdr:rowOff>
                  </from>
                  <to>
                    <xdr:col>4</xdr:col>
                    <xdr:colOff>771525</xdr:colOff>
                    <xdr:row>33</xdr:row>
                    <xdr:rowOff>28575</xdr:rowOff>
                  </to>
                </anchor>
              </controlPr>
            </control>
          </mc:Choice>
        </mc:AlternateContent>
        <mc:AlternateContent xmlns:mc="http://schemas.openxmlformats.org/markup-compatibility/2006">
          <mc:Choice Requires="x14">
            <control shapeId="58458" r:id="rId1117" name="Group Box 1114">
              <controlPr defaultSize="0" autoFill="0" autoPict="0">
                <anchor moveWithCells="1">
                  <from>
                    <xdr:col>2</xdr:col>
                    <xdr:colOff>3810000</xdr:colOff>
                    <xdr:row>31</xdr:row>
                    <xdr:rowOff>161925</xdr:rowOff>
                  </from>
                  <to>
                    <xdr:col>4</xdr:col>
                    <xdr:colOff>819150</xdr:colOff>
                    <xdr:row>33</xdr:row>
                    <xdr:rowOff>57150</xdr:rowOff>
                  </to>
                </anchor>
              </controlPr>
            </control>
          </mc:Choice>
        </mc:AlternateContent>
        <mc:AlternateContent xmlns:mc="http://schemas.openxmlformats.org/markup-compatibility/2006">
          <mc:Choice Requires="x14">
            <control shapeId="58459" r:id="rId1118" name="Group Box 1115">
              <controlPr defaultSize="0" autoFill="0" autoPict="0">
                <anchor moveWithCells="1">
                  <from>
                    <xdr:col>2</xdr:col>
                    <xdr:colOff>3790950</xdr:colOff>
                    <xdr:row>32</xdr:row>
                    <xdr:rowOff>0</xdr:rowOff>
                  </from>
                  <to>
                    <xdr:col>4</xdr:col>
                    <xdr:colOff>704850</xdr:colOff>
                    <xdr:row>33</xdr:row>
                    <xdr:rowOff>95250</xdr:rowOff>
                  </to>
                </anchor>
              </controlPr>
            </control>
          </mc:Choice>
        </mc:AlternateContent>
        <mc:AlternateContent xmlns:mc="http://schemas.openxmlformats.org/markup-compatibility/2006">
          <mc:Choice Requires="x14">
            <control shapeId="58460" r:id="rId1119" name="Group Box 1116">
              <controlPr defaultSize="0" autoFill="0" autoPict="0">
                <anchor moveWithCells="1">
                  <from>
                    <xdr:col>2</xdr:col>
                    <xdr:colOff>3752850</xdr:colOff>
                    <xdr:row>31</xdr:row>
                    <xdr:rowOff>57150</xdr:rowOff>
                  </from>
                  <to>
                    <xdr:col>4</xdr:col>
                    <xdr:colOff>771525</xdr:colOff>
                    <xdr:row>33</xdr:row>
                    <xdr:rowOff>28575</xdr:rowOff>
                  </to>
                </anchor>
              </controlPr>
            </control>
          </mc:Choice>
        </mc:AlternateContent>
        <mc:AlternateContent xmlns:mc="http://schemas.openxmlformats.org/markup-compatibility/2006">
          <mc:Choice Requires="x14">
            <control shapeId="58461" r:id="rId1120" name="Group Box 1117">
              <controlPr defaultSize="0" autoFill="0" autoPict="0">
                <anchor moveWithCells="1">
                  <from>
                    <xdr:col>2</xdr:col>
                    <xdr:colOff>3810000</xdr:colOff>
                    <xdr:row>31</xdr:row>
                    <xdr:rowOff>161925</xdr:rowOff>
                  </from>
                  <to>
                    <xdr:col>4</xdr:col>
                    <xdr:colOff>819150</xdr:colOff>
                    <xdr:row>33</xdr:row>
                    <xdr:rowOff>57150</xdr:rowOff>
                  </to>
                </anchor>
              </controlPr>
            </control>
          </mc:Choice>
        </mc:AlternateContent>
        <mc:AlternateContent xmlns:mc="http://schemas.openxmlformats.org/markup-compatibility/2006">
          <mc:Choice Requires="x14">
            <control shapeId="58462" r:id="rId1121" name="Group Box 1118">
              <controlPr defaultSize="0" autoFill="0" autoPict="0">
                <anchor moveWithCells="1">
                  <from>
                    <xdr:col>2</xdr:col>
                    <xdr:colOff>3790950</xdr:colOff>
                    <xdr:row>32</xdr:row>
                    <xdr:rowOff>0</xdr:rowOff>
                  </from>
                  <to>
                    <xdr:col>4</xdr:col>
                    <xdr:colOff>704850</xdr:colOff>
                    <xdr:row>33</xdr:row>
                    <xdr:rowOff>95250</xdr:rowOff>
                  </to>
                </anchor>
              </controlPr>
            </control>
          </mc:Choice>
        </mc:AlternateContent>
        <mc:AlternateContent xmlns:mc="http://schemas.openxmlformats.org/markup-compatibility/2006">
          <mc:Choice Requires="x14">
            <control shapeId="58463" r:id="rId1122" name="Group Box 1119">
              <controlPr defaultSize="0" autoFill="0" autoPict="0">
                <anchor moveWithCells="1">
                  <from>
                    <xdr:col>2</xdr:col>
                    <xdr:colOff>3752850</xdr:colOff>
                    <xdr:row>31</xdr:row>
                    <xdr:rowOff>57150</xdr:rowOff>
                  </from>
                  <to>
                    <xdr:col>4</xdr:col>
                    <xdr:colOff>771525</xdr:colOff>
                    <xdr:row>33</xdr:row>
                    <xdr:rowOff>28575</xdr:rowOff>
                  </to>
                </anchor>
              </controlPr>
            </control>
          </mc:Choice>
        </mc:AlternateContent>
        <mc:AlternateContent xmlns:mc="http://schemas.openxmlformats.org/markup-compatibility/2006">
          <mc:Choice Requires="x14">
            <control shapeId="58464" r:id="rId1123" name="Group Box 1120">
              <controlPr defaultSize="0" autoFill="0" autoPict="0">
                <anchor moveWithCells="1">
                  <from>
                    <xdr:col>2</xdr:col>
                    <xdr:colOff>3810000</xdr:colOff>
                    <xdr:row>31</xdr:row>
                    <xdr:rowOff>161925</xdr:rowOff>
                  </from>
                  <to>
                    <xdr:col>4</xdr:col>
                    <xdr:colOff>819150</xdr:colOff>
                    <xdr:row>33</xdr:row>
                    <xdr:rowOff>57150</xdr:rowOff>
                  </to>
                </anchor>
              </controlPr>
            </control>
          </mc:Choice>
        </mc:AlternateContent>
        <mc:AlternateContent xmlns:mc="http://schemas.openxmlformats.org/markup-compatibility/2006">
          <mc:Choice Requires="x14">
            <control shapeId="58465" r:id="rId1124" name="Group Box 1121">
              <controlPr defaultSize="0" autoFill="0" autoPict="0">
                <anchor moveWithCells="1">
                  <from>
                    <xdr:col>2</xdr:col>
                    <xdr:colOff>3790950</xdr:colOff>
                    <xdr:row>32</xdr:row>
                    <xdr:rowOff>0</xdr:rowOff>
                  </from>
                  <to>
                    <xdr:col>4</xdr:col>
                    <xdr:colOff>704850</xdr:colOff>
                    <xdr:row>33</xdr:row>
                    <xdr:rowOff>95250</xdr:rowOff>
                  </to>
                </anchor>
              </controlPr>
            </control>
          </mc:Choice>
        </mc:AlternateContent>
        <mc:AlternateContent xmlns:mc="http://schemas.openxmlformats.org/markup-compatibility/2006">
          <mc:Choice Requires="x14">
            <control shapeId="58466" r:id="rId1125" name="Group Box 1122">
              <controlPr defaultSize="0" autoFill="0" autoPict="0">
                <anchor moveWithCells="1">
                  <from>
                    <xdr:col>2</xdr:col>
                    <xdr:colOff>3752850</xdr:colOff>
                    <xdr:row>31</xdr:row>
                    <xdr:rowOff>57150</xdr:rowOff>
                  </from>
                  <to>
                    <xdr:col>4</xdr:col>
                    <xdr:colOff>771525</xdr:colOff>
                    <xdr:row>33</xdr:row>
                    <xdr:rowOff>28575</xdr:rowOff>
                  </to>
                </anchor>
              </controlPr>
            </control>
          </mc:Choice>
        </mc:AlternateContent>
        <mc:AlternateContent xmlns:mc="http://schemas.openxmlformats.org/markup-compatibility/2006">
          <mc:Choice Requires="x14">
            <control shapeId="58467" r:id="rId1126" name="Group Box 1123">
              <controlPr defaultSize="0" autoFill="0" autoPict="0">
                <anchor moveWithCells="1">
                  <from>
                    <xdr:col>2</xdr:col>
                    <xdr:colOff>3810000</xdr:colOff>
                    <xdr:row>31</xdr:row>
                    <xdr:rowOff>161925</xdr:rowOff>
                  </from>
                  <to>
                    <xdr:col>4</xdr:col>
                    <xdr:colOff>819150</xdr:colOff>
                    <xdr:row>33</xdr:row>
                    <xdr:rowOff>57150</xdr:rowOff>
                  </to>
                </anchor>
              </controlPr>
            </control>
          </mc:Choice>
        </mc:AlternateContent>
        <mc:AlternateContent xmlns:mc="http://schemas.openxmlformats.org/markup-compatibility/2006">
          <mc:Choice Requires="x14">
            <control shapeId="58468" r:id="rId1127" name="Group Box 1124">
              <controlPr defaultSize="0" autoFill="0" autoPict="0">
                <anchor moveWithCells="1">
                  <from>
                    <xdr:col>2</xdr:col>
                    <xdr:colOff>3790950</xdr:colOff>
                    <xdr:row>32</xdr:row>
                    <xdr:rowOff>0</xdr:rowOff>
                  </from>
                  <to>
                    <xdr:col>4</xdr:col>
                    <xdr:colOff>704850</xdr:colOff>
                    <xdr:row>33</xdr:row>
                    <xdr:rowOff>95250</xdr:rowOff>
                  </to>
                </anchor>
              </controlPr>
            </control>
          </mc:Choice>
        </mc:AlternateContent>
        <mc:AlternateContent xmlns:mc="http://schemas.openxmlformats.org/markup-compatibility/2006">
          <mc:Choice Requires="x14">
            <control shapeId="58469" r:id="rId1128" name="Group Box 1125">
              <controlPr defaultSize="0" autoFill="0" autoPict="0">
                <anchor moveWithCells="1">
                  <from>
                    <xdr:col>2</xdr:col>
                    <xdr:colOff>3790950</xdr:colOff>
                    <xdr:row>32</xdr:row>
                    <xdr:rowOff>0</xdr:rowOff>
                  </from>
                  <to>
                    <xdr:col>4</xdr:col>
                    <xdr:colOff>704850</xdr:colOff>
                    <xdr:row>33</xdr:row>
                    <xdr:rowOff>95250</xdr:rowOff>
                  </to>
                </anchor>
              </controlPr>
            </control>
          </mc:Choice>
        </mc:AlternateContent>
        <mc:AlternateContent xmlns:mc="http://schemas.openxmlformats.org/markup-compatibility/2006">
          <mc:Choice Requires="x14">
            <control shapeId="58470" r:id="rId1129" name="Group Box 1126">
              <controlPr defaultSize="0" autoFill="0" autoPict="0">
                <anchor moveWithCells="1">
                  <from>
                    <xdr:col>2</xdr:col>
                    <xdr:colOff>3724275</xdr:colOff>
                    <xdr:row>32</xdr:row>
                    <xdr:rowOff>133350</xdr:rowOff>
                  </from>
                  <to>
                    <xdr:col>4</xdr:col>
                    <xdr:colOff>676275</xdr:colOff>
                    <xdr:row>34</xdr:row>
                    <xdr:rowOff>38100</xdr:rowOff>
                  </to>
                </anchor>
              </controlPr>
            </control>
          </mc:Choice>
        </mc:AlternateContent>
        <mc:AlternateContent xmlns:mc="http://schemas.openxmlformats.org/markup-compatibility/2006">
          <mc:Choice Requires="x14">
            <control shapeId="58471" r:id="rId1130" name="Group Box 1127">
              <controlPr defaultSize="0" autoFill="0" autoPict="0">
                <anchor moveWithCells="1">
                  <from>
                    <xdr:col>2</xdr:col>
                    <xdr:colOff>3790950</xdr:colOff>
                    <xdr:row>33</xdr:row>
                    <xdr:rowOff>0</xdr:rowOff>
                  </from>
                  <to>
                    <xdr:col>4</xdr:col>
                    <xdr:colOff>704850</xdr:colOff>
                    <xdr:row>34</xdr:row>
                    <xdr:rowOff>95250</xdr:rowOff>
                  </to>
                </anchor>
              </controlPr>
            </control>
          </mc:Choice>
        </mc:AlternateContent>
        <mc:AlternateContent xmlns:mc="http://schemas.openxmlformats.org/markup-compatibility/2006">
          <mc:Choice Requires="x14">
            <control shapeId="58472" r:id="rId1131" name="Group Box 1128">
              <controlPr defaultSize="0" autoFill="0" autoPict="0">
                <anchor moveWithCells="1">
                  <from>
                    <xdr:col>2</xdr:col>
                    <xdr:colOff>3752850</xdr:colOff>
                    <xdr:row>32</xdr:row>
                    <xdr:rowOff>57150</xdr:rowOff>
                  </from>
                  <to>
                    <xdr:col>4</xdr:col>
                    <xdr:colOff>771525</xdr:colOff>
                    <xdr:row>34</xdr:row>
                    <xdr:rowOff>28575</xdr:rowOff>
                  </to>
                </anchor>
              </controlPr>
            </control>
          </mc:Choice>
        </mc:AlternateContent>
        <mc:AlternateContent xmlns:mc="http://schemas.openxmlformats.org/markup-compatibility/2006">
          <mc:Choice Requires="x14">
            <control shapeId="58473" r:id="rId1132" name="Group Box 1129">
              <controlPr defaultSize="0" autoFill="0" autoPict="0">
                <anchor moveWithCells="1">
                  <from>
                    <xdr:col>2</xdr:col>
                    <xdr:colOff>3810000</xdr:colOff>
                    <xdr:row>32</xdr:row>
                    <xdr:rowOff>161925</xdr:rowOff>
                  </from>
                  <to>
                    <xdr:col>4</xdr:col>
                    <xdr:colOff>819150</xdr:colOff>
                    <xdr:row>34</xdr:row>
                    <xdr:rowOff>57150</xdr:rowOff>
                  </to>
                </anchor>
              </controlPr>
            </control>
          </mc:Choice>
        </mc:AlternateContent>
        <mc:AlternateContent xmlns:mc="http://schemas.openxmlformats.org/markup-compatibility/2006">
          <mc:Choice Requires="x14">
            <control shapeId="58474" r:id="rId1133" name="Group Box 1130">
              <controlPr defaultSize="0" autoFill="0" autoPict="0">
                <anchor moveWithCells="1">
                  <from>
                    <xdr:col>2</xdr:col>
                    <xdr:colOff>3790950</xdr:colOff>
                    <xdr:row>32</xdr:row>
                    <xdr:rowOff>0</xdr:rowOff>
                  </from>
                  <to>
                    <xdr:col>4</xdr:col>
                    <xdr:colOff>704850</xdr:colOff>
                    <xdr:row>33</xdr:row>
                    <xdr:rowOff>95250</xdr:rowOff>
                  </to>
                </anchor>
              </controlPr>
            </control>
          </mc:Choice>
        </mc:AlternateContent>
        <mc:AlternateContent xmlns:mc="http://schemas.openxmlformats.org/markup-compatibility/2006">
          <mc:Choice Requires="x14">
            <control shapeId="58475" r:id="rId1134" name="Group Box 1131">
              <controlPr defaultSize="0" autoFill="0" autoPict="0">
                <anchor moveWithCells="1">
                  <from>
                    <xdr:col>2</xdr:col>
                    <xdr:colOff>3790950</xdr:colOff>
                    <xdr:row>33</xdr:row>
                    <xdr:rowOff>0</xdr:rowOff>
                  </from>
                  <to>
                    <xdr:col>4</xdr:col>
                    <xdr:colOff>704850</xdr:colOff>
                    <xdr:row>34</xdr:row>
                    <xdr:rowOff>95250</xdr:rowOff>
                  </to>
                </anchor>
              </controlPr>
            </control>
          </mc:Choice>
        </mc:AlternateContent>
        <mc:AlternateContent xmlns:mc="http://schemas.openxmlformats.org/markup-compatibility/2006">
          <mc:Choice Requires="x14">
            <control shapeId="58476" r:id="rId1135" name="Group Box 1132">
              <controlPr defaultSize="0" autoFill="0" autoPict="0">
                <anchor moveWithCells="1">
                  <from>
                    <xdr:col>2</xdr:col>
                    <xdr:colOff>3752850</xdr:colOff>
                    <xdr:row>32</xdr:row>
                    <xdr:rowOff>57150</xdr:rowOff>
                  </from>
                  <to>
                    <xdr:col>4</xdr:col>
                    <xdr:colOff>771525</xdr:colOff>
                    <xdr:row>34</xdr:row>
                    <xdr:rowOff>28575</xdr:rowOff>
                  </to>
                </anchor>
              </controlPr>
            </control>
          </mc:Choice>
        </mc:AlternateContent>
        <mc:AlternateContent xmlns:mc="http://schemas.openxmlformats.org/markup-compatibility/2006">
          <mc:Choice Requires="x14">
            <control shapeId="58477" r:id="rId1136" name="Group Box 1133">
              <controlPr defaultSize="0" autoFill="0" autoPict="0">
                <anchor moveWithCells="1">
                  <from>
                    <xdr:col>2</xdr:col>
                    <xdr:colOff>3810000</xdr:colOff>
                    <xdr:row>32</xdr:row>
                    <xdr:rowOff>161925</xdr:rowOff>
                  </from>
                  <to>
                    <xdr:col>4</xdr:col>
                    <xdr:colOff>819150</xdr:colOff>
                    <xdr:row>34</xdr:row>
                    <xdr:rowOff>57150</xdr:rowOff>
                  </to>
                </anchor>
              </controlPr>
            </control>
          </mc:Choice>
        </mc:AlternateContent>
        <mc:AlternateContent xmlns:mc="http://schemas.openxmlformats.org/markup-compatibility/2006">
          <mc:Choice Requires="x14">
            <control shapeId="58478" r:id="rId1137" name="Group Box 1134">
              <controlPr defaultSize="0" autoFill="0" autoPict="0">
                <anchor moveWithCells="1">
                  <from>
                    <xdr:col>2</xdr:col>
                    <xdr:colOff>3790950</xdr:colOff>
                    <xdr:row>32</xdr:row>
                    <xdr:rowOff>0</xdr:rowOff>
                  </from>
                  <to>
                    <xdr:col>4</xdr:col>
                    <xdr:colOff>704850</xdr:colOff>
                    <xdr:row>33</xdr:row>
                    <xdr:rowOff>95250</xdr:rowOff>
                  </to>
                </anchor>
              </controlPr>
            </control>
          </mc:Choice>
        </mc:AlternateContent>
        <mc:AlternateContent xmlns:mc="http://schemas.openxmlformats.org/markup-compatibility/2006">
          <mc:Choice Requires="x14">
            <control shapeId="58479" r:id="rId1138" name="Group Box 1135">
              <controlPr defaultSize="0" autoFill="0" autoPict="0">
                <anchor moveWithCells="1">
                  <from>
                    <xdr:col>2</xdr:col>
                    <xdr:colOff>3790950</xdr:colOff>
                    <xdr:row>33</xdr:row>
                    <xdr:rowOff>0</xdr:rowOff>
                  </from>
                  <to>
                    <xdr:col>4</xdr:col>
                    <xdr:colOff>704850</xdr:colOff>
                    <xdr:row>34</xdr:row>
                    <xdr:rowOff>95250</xdr:rowOff>
                  </to>
                </anchor>
              </controlPr>
            </control>
          </mc:Choice>
        </mc:AlternateContent>
        <mc:AlternateContent xmlns:mc="http://schemas.openxmlformats.org/markup-compatibility/2006">
          <mc:Choice Requires="x14">
            <control shapeId="58480" r:id="rId1139" name="Group Box 1136">
              <controlPr defaultSize="0" autoFill="0" autoPict="0">
                <anchor moveWithCells="1">
                  <from>
                    <xdr:col>2</xdr:col>
                    <xdr:colOff>3752850</xdr:colOff>
                    <xdr:row>32</xdr:row>
                    <xdr:rowOff>57150</xdr:rowOff>
                  </from>
                  <to>
                    <xdr:col>4</xdr:col>
                    <xdr:colOff>771525</xdr:colOff>
                    <xdr:row>34</xdr:row>
                    <xdr:rowOff>28575</xdr:rowOff>
                  </to>
                </anchor>
              </controlPr>
            </control>
          </mc:Choice>
        </mc:AlternateContent>
        <mc:AlternateContent xmlns:mc="http://schemas.openxmlformats.org/markup-compatibility/2006">
          <mc:Choice Requires="x14">
            <control shapeId="58481" r:id="rId1140" name="Group Box 1137">
              <controlPr defaultSize="0" autoFill="0" autoPict="0">
                <anchor moveWithCells="1">
                  <from>
                    <xdr:col>2</xdr:col>
                    <xdr:colOff>3810000</xdr:colOff>
                    <xdr:row>32</xdr:row>
                    <xdr:rowOff>161925</xdr:rowOff>
                  </from>
                  <to>
                    <xdr:col>4</xdr:col>
                    <xdr:colOff>819150</xdr:colOff>
                    <xdr:row>34</xdr:row>
                    <xdr:rowOff>57150</xdr:rowOff>
                  </to>
                </anchor>
              </controlPr>
            </control>
          </mc:Choice>
        </mc:AlternateContent>
        <mc:AlternateContent xmlns:mc="http://schemas.openxmlformats.org/markup-compatibility/2006">
          <mc:Choice Requires="x14">
            <control shapeId="58482" r:id="rId1141" name="Group Box 1138">
              <controlPr defaultSize="0" autoFill="0" autoPict="0">
                <anchor moveWithCells="1">
                  <from>
                    <xdr:col>2</xdr:col>
                    <xdr:colOff>3790950</xdr:colOff>
                    <xdr:row>33</xdr:row>
                    <xdr:rowOff>0</xdr:rowOff>
                  </from>
                  <to>
                    <xdr:col>4</xdr:col>
                    <xdr:colOff>704850</xdr:colOff>
                    <xdr:row>34</xdr:row>
                    <xdr:rowOff>95250</xdr:rowOff>
                  </to>
                </anchor>
              </controlPr>
            </control>
          </mc:Choice>
        </mc:AlternateContent>
        <mc:AlternateContent xmlns:mc="http://schemas.openxmlformats.org/markup-compatibility/2006">
          <mc:Choice Requires="x14">
            <control shapeId="58483" r:id="rId1142" name="Group Box 1139">
              <controlPr defaultSize="0" autoFill="0" autoPict="0">
                <anchor moveWithCells="1">
                  <from>
                    <xdr:col>2</xdr:col>
                    <xdr:colOff>3790950</xdr:colOff>
                    <xdr:row>33</xdr:row>
                    <xdr:rowOff>0</xdr:rowOff>
                  </from>
                  <to>
                    <xdr:col>4</xdr:col>
                    <xdr:colOff>704850</xdr:colOff>
                    <xdr:row>34</xdr:row>
                    <xdr:rowOff>95250</xdr:rowOff>
                  </to>
                </anchor>
              </controlPr>
            </control>
          </mc:Choice>
        </mc:AlternateContent>
        <mc:AlternateContent xmlns:mc="http://schemas.openxmlformats.org/markup-compatibility/2006">
          <mc:Choice Requires="x14">
            <control shapeId="58484" r:id="rId1143" name="Group Box 1140">
              <controlPr defaultSize="0" autoFill="0" autoPict="0">
                <anchor moveWithCells="1">
                  <from>
                    <xdr:col>2</xdr:col>
                    <xdr:colOff>3790950</xdr:colOff>
                    <xdr:row>33</xdr:row>
                    <xdr:rowOff>0</xdr:rowOff>
                  </from>
                  <to>
                    <xdr:col>4</xdr:col>
                    <xdr:colOff>704850</xdr:colOff>
                    <xdr:row>34</xdr:row>
                    <xdr:rowOff>95250</xdr:rowOff>
                  </to>
                </anchor>
              </controlPr>
            </control>
          </mc:Choice>
        </mc:AlternateContent>
        <mc:AlternateContent xmlns:mc="http://schemas.openxmlformats.org/markup-compatibility/2006">
          <mc:Choice Requires="x14">
            <control shapeId="58485" r:id="rId1144" name="Group Box 1141">
              <controlPr defaultSize="0" autoFill="0" autoPict="0">
                <anchor moveWithCells="1">
                  <from>
                    <xdr:col>2</xdr:col>
                    <xdr:colOff>3790950</xdr:colOff>
                    <xdr:row>33</xdr:row>
                    <xdr:rowOff>0</xdr:rowOff>
                  </from>
                  <to>
                    <xdr:col>4</xdr:col>
                    <xdr:colOff>704850</xdr:colOff>
                    <xdr:row>34</xdr:row>
                    <xdr:rowOff>95250</xdr:rowOff>
                  </to>
                </anchor>
              </controlPr>
            </control>
          </mc:Choice>
        </mc:AlternateContent>
        <mc:AlternateContent xmlns:mc="http://schemas.openxmlformats.org/markup-compatibility/2006">
          <mc:Choice Requires="x14">
            <control shapeId="58486" r:id="rId1145" name="Group Box 1142">
              <controlPr defaultSize="0" autoFill="0" autoPict="0">
                <anchor moveWithCells="1">
                  <from>
                    <xdr:col>2</xdr:col>
                    <xdr:colOff>3790950</xdr:colOff>
                    <xdr:row>33</xdr:row>
                    <xdr:rowOff>0</xdr:rowOff>
                  </from>
                  <to>
                    <xdr:col>4</xdr:col>
                    <xdr:colOff>704850</xdr:colOff>
                    <xdr:row>34</xdr:row>
                    <xdr:rowOff>95250</xdr:rowOff>
                  </to>
                </anchor>
              </controlPr>
            </control>
          </mc:Choice>
        </mc:AlternateContent>
        <mc:AlternateContent xmlns:mc="http://schemas.openxmlformats.org/markup-compatibility/2006">
          <mc:Choice Requires="x14">
            <control shapeId="58487" r:id="rId1146" name="Group Box 1143">
              <controlPr defaultSize="0" autoFill="0" autoPict="0">
                <anchor moveWithCells="1">
                  <from>
                    <xdr:col>2</xdr:col>
                    <xdr:colOff>3752850</xdr:colOff>
                    <xdr:row>32</xdr:row>
                    <xdr:rowOff>57150</xdr:rowOff>
                  </from>
                  <to>
                    <xdr:col>4</xdr:col>
                    <xdr:colOff>771525</xdr:colOff>
                    <xdr:row>34</xdr:row>
                    <xdr:rowOff>28575</xdr:rowOff>
                  </to>
                </anchor>
              </controlPr>
            </control>
          </mc:Choice>
        </mc:AlternateContent>
        <mc:AlternateContent xmlns:mc="http://schemas.openxmlformats.org/markup-compatibility/2006">
          <mc:Choice Requires="x14">
            <control shapeId="58488" r:id="rId1147" name="Group Box 1144">
              <controlPr defaultSize="0" autoFill="0" autoPict="0">
                <anchor moveWithCells="1">
                  <from>
                    <xdr:col>2</xdr:col>
                    <xdr:colOff>3810000</xdr:colOff>
                    <xdr:row>32</xdr:row>
                    <xdr:rowOff>161925</xdr:rowOff>
                  </from>
                  <to>
                    <xdr:col>4</xdr:col>
                    <xdr:colOff>819150</xdr:colOff>
                    <xdr:row>34</xdr:row>
                    <xdr:rowOff>57150</xdr:rowOff>
                  </to>
                </anchor>
              </controlPr>
            </control>
          </mc:Choice>
        </mc:AlternateContent>
        <mc:AlternateContent xmlns:mc="http://schemas.openxmlformats.org/markup-compatibility/2006">
          <mc:Choice Requires="x14">
            <control shapeId="58489" r:id="rId1148" name="Group Box 1145">
              <controlPr defaultSize="0" autoFill="0" autoPict="0">
                <anchor moveWithCells="1">
                  <from>
                    <xdr:col>2</xdr:col>
                    <xdr:colOff>3790950</xdr:colOff>
                    <xdr:row>33</xdr:row>
                    <xdr:rowOff>0</xdr:rowOff>
                  </from>
                  <to>
                    <xdr:col>4</xdr:col>
                    <xdr:colOff>704850</xdr:colOff>
                    <xdr:row>34</xdr:row>
                    <xdr:rowOff>95250</xdr:rowOff>
                  </to>
                </anchor>
              </controlPr>
            </control>
          </mc:Choice>
        </mc:AlternateContent>
        <mc:AlternateContent xmlns:mc="http://schemas.openxmlformats.org/markup-compatibility/2006">
          <mc:Choice Requires="x14">
            <control shapeId="58490" r:id="rId1149" name="Group Box 1146">
              <controlPr defaultSize="0" autoFill="0" autoPict="0">
                <anchor moveWithCells="1">
                  <from>
                    <xdr:col>2</xdr:col>
                    <xdr:colOff>3752850</xdr:colOff>
                    <xdr:row>32</xdr:row>
                    <xdr:rowOff>57150</xdr:rowOff>
                  </from>
                  <to>
                    <xdr:col>4</xdr:col>
                    <xdr:colOff>771525</xdr:colOff>
                    <xdr:row>34</xdr:row>
                    <xdr:rowOff>28575</xdr:rowOff>
                  </to>
                </anchor>
              </controlPr>
            </control>
          </mc:Choice>
        </mc:AlternateContent>
        <mc:AlternateContent xmlns:mc="http://schemas.openxmlformats.org/markup-compatibility/2006">
          <mc:Choice Requires="x14">
            <control shapeId="58491" r:id="rId1150" name="Group Box 1147">
              <controlPr defaultSize="0" autoFill="0" autoPict="0">
                <anchor moveWithCells="1">
                  <from>
                    <xdr:col>2</xdr:col>
                    <xdr:colOff>3810000</xdr:colOff>
                    <xdr:row>32</xdr:row>
                    <xdr:rowOff>161925</xdr:rowOff>
                  </from>
                  <to>
                    <xdr:col>4</xdr:col>
                    <xdr:colOff>819150</xdr:colOff>
                    <xdr:row>34</xdr:row>
                    <xdr:rowOff>57150</xdr:rowOff>
                  </to>
                </anchor>
              </controlPr>
            </control>
          </mc:Choice>
        </mc:AlternateContent>
        <mc:AlternateContent xmlns:mc="http://schemas.openxmlformats.org/markup-compatibility/2006">
          <mc:Choice Requires="x14">
            <control shapeId="58492" r:id="rId1151" name="Group Box 1148">
              <controlPr defaultSize="0" autoFill="0" autoPict="0">
                <anchor moveWithCells="1">
                  <from>
                    <xdr:col>2</xdr:col>
                    <xdr:colOff>3790950</xdr:colOff>
                    <xdr:row>33</xdr:row>
                    <xdr:rowOff>0</xdr:rowOff>
                  </from>
                  <to>
                    <xdr:col>4</xdr:col>
                    <xdr:colOff>704850</xdr:colOff>
                    <xdr:row>34</xdr:row>
                    <xdr:rowOff>95250</xdr:rowOff>
                  </to>
                </anchor>
              </controlPr>
            </control>
          </mc:Choice>
        </mc:AlternateContent>
        <mc:AlternateContent xmlns:mc="http://schemas.openxmlformats.org/markup-compatibility/2006">
          <mc:Choice Requires="x14">
            <control shapeId="58493" r:id="rId1152" name="Group Box 1149">
              <controlPr defaultSize="0" autoFill="0" autoPict="0">
                <anchor moveWithCells="1">
                  <from>
                    <xdr:col>2</xdr:col>
                    <xdr:colOff>3752850</xdr:colOff>
                    <xdr:row>32</xdr:row>
                    <xdr:rowOff>57150</xdr:rowOff>
                  </from>
                  <to>
                    <xdr:col>4</xdr:col>
                    <xdr:colOff>771525</xdr:colOff>
                    <xdr:row>34</xdr:row>
                    <xdr:rowOff>28575</xdr:rowOff>
                  </to>
                </anchor>
              </controlPr>
            </control>
          </mc:Choice>
        </mc:AlternateContent>
        <mc:AlternateContent xmlns:mc="http://schemas.openxmlformats.org/markup-compatibility/2006">
          <mc:Choice Requires="x14">
            <control shapeId="58494" r:id="rId1153" name="Group Box 1150">
              <controlPr defaultSize="0" autoFill="0" autoPict="0">
                <anchor moveWithCells="1">
                  <from>
                    <xdr:col>2</xdr:col>
                    <xdr:colOff>3810000</xdr:colOff>
                    <xdr:row>32</xdr:row>
                    <xdr:rowOff>161925</xdr:rowOff>
                  </from>
                  <to>
                    <xdr:col>4</xdr:col>
                    <xdr:colOff>819150</xdr:colOff>
                    <xdr:row>34</xdr:row>
                    <xdr:rowOff>57150</xdr:rowOff>
                  </to>
                </anchor>
              </controlPr>
            </control>
          </mc:Choice>
        </mc:AlternateContent>
        <mc:AlternateContent xmlns:mc="http://schemas.openxmlformats.org/markup-compatibility/2006">
          <mc:Choice Requires="x14">
            <control shapeId="58495" r:id="rId1154" name="Group Box 1151">
              <controlPr defaultSize="0" autoFill="0" autoPict="0">
                <anchor moveWithCells="1">
                  <from>
                    <xdr:col>2</xdr:col>
                    <xdr:colOff>3790950</xdr:colOff>
                    <xdr:row>33</xdr:row>
                    <xdr:rowOff>0</xdr:rowOff>
                  </from>
                  <to>
                    <xdr:col>4</xdr:col>
                    <xdr:colOff>704850</xdr:colOff>
                    <xdr:row>34</xdr:row>
                    <xdr:rowOff>95250</xdr:rowOff>
                  </to>
                </anchor>
              </controlPr>
            </control>
          </mc:Choice>
        </mc:AlternateContent>
        <mc:AlternateContent xmlns:mc="http://schemas.openxmlformats.org/markup-compatibility/2006">
          <mc:Choice Requires="x14">
            <control shapeId="58496" r:id="rId1155" name="Group Box 1152">
              <controlPr defaultSize="0" autoFill="0" autoPict="0">
                <anchor moveWithCells="1">
                  <from>
                    <xdr:col>2</xdr:col>
                    <xdr:colOff>3752850</xdr:colOff>
                    <xdr:row>32</xdr:row>
                    <xdr:rowOff>57150</xdr:rowOff>
                  </from>
                  <to>
                    <xdr:col>4</xdr:col>
                    <xdr:colOff>771525</xdr:colOff>
                    <xdr:row>34</xdr:row>
                    <xdr:rowOff>28575</xdr:rowOff>
                  </to>
                </anchor>
              </controlPr>
            </control>
          </mc:Choice>
        </mc:AlternateContent>
        <mc:AlternateContent xmlns:mc="http://schemas.openxmlformats.org/markup-compatibility/2006">
          <mc:Choice Requires="x14">
            <control shapeId="58497" r:id="rId1156" name="Group Box 1153">
              <controlPr defaultSize="0" autoFill="0" autoPict="0">
                <anchor moveWithCells="1">
                  <from>
                    <xdr:col>2</xdr:col>
                    <xdr:colOff>3810000</xdr:colOff>
                    <xdr:row>32</xdr:row>
                    <xdr:rowOff>161925</xdr:rowOff>
                  </from>
                  <to>
                    <xdr:col>4</xdr:col>
                    <xdr:colOff>819150</xdr:colOff>
                    <xdr:row>34</xdr:row>
                    <xdr:rowOff>57150</xdr:rowOff>
                  </to>
                </anchor>
              </controlPr>
            </control>
          </mc:Choice>
        </mc:AlternateContent>
        <mc:AlternateContent xmlns:mc="http://schemas.openxmlformats.org/markup-compatibility/2006">
          <mc:Choice Requires="x14">
            <control shapeId="58498" r:id="rId1157" name="Group Box 1154">
              <controlPr defaultSize="0" autoFill="0" autoPict="0">
                <anchor moveWithCells="1">
                  <from>
                    <xdr:col>2</xdr:col>
                    <xdr:colOff>3790950</xdr:colOff>
                    <xdr:row>33</xdr:row>
                    <xdr:rowOff>0</xdr:rowOff>
                  </from>
                  <to>
                    <xdr:col>4</xdr:col>
                    <xdr:colOff>704850</xdr:colOff>
                    <xdr:row>34</xdr:row>
                    <xdr:rowOff>95250</xdr:rowOff>
                  </to>
                </anchor>
              </controlPr>
            </control>
          </mc:Choice>
        </mc:AlternateContent>
        <mc:AlternateContent xmlns:mc="http://schemas.openxmlformats.org/markup-compatibility/2006">
          <mc:Choice Requires="x14">
            <control shapeId="58499" r:id="rId1158" name="Group Box 1155">
              <controlPr defaultSize="0" autoFill="0" autoPict="0">
                <anchor moveWithCells="1">
                  <from>
                    <xdr:col>2</xdr:col>
                    <xdr:colOff>3790950</xdr:colOff>
                    <xdr:row>33</xdr:row>
                    <xdr:rowOff>0</xdr:rowOff>
                  </from>
                  <to>
                    <xdr:col>4</xdr:col>
                    <xdr:colOff>704850</xdr:colOff>
                    <xdr:row>34</xdr:row>
                    <xdr:rowOff>95250</xdr:rowOff>
                  </to>
                </anchor>
              </controlPr>
            </control>
          </mc:Choice>
        </mc:AlternateContent>
        <mc:AlternateContent xmlns:mc="http://schemas.openxmlformats.org/markup-compatibility/2006">
          <mc:Choice Requires="x14">
            <control shapeId="58500" r:id="rId1159" name="Group Box 1156">
              <controlPr defaultSize="0" autoFill="0" autoPict="0">
                <anchor moveWithCells="1">
                  <from>
                    <xdr:col>2</xdr:col>
                    <xdr:colOff>3724275</xdr:colOff>
                    <xdr:row>33</xdr:row>
                    <xdr:rowOff>133350</xdr:rowOff>
                  </from>
                  <to>
                    <xdr:col>4</xdr:col>
                    <xdr:colOff>676275</xdr:colOff>
                    <xdr:row>35</xdr:row>
                    <xdr:rowOff>38100</xdr:rowOff>
                  </to>
                </anchor>
              </controlPr>
            </control>
          </mc:Choice>
        </mc:AlternateContent>
        <mc:AlternateContent xmlns:mc="http://schemas.openxmlformats.org/markup-compatibility/2006">
          <mc:Choice Requires="x14">
            <control shapeId="58501" r:id="rId1160" name="Group Box 1157">
              <controlPr defaultSize="0" autoFill="0" autoPict="0">
                <anchor moveWithCells="1">
                  <from>
                    <xdr:col>2</xdr:col>
                    <xdr:colOff>3790950</xdr:colOff>
                    <xdr:row>34</xdr:row>
                    <xdr:rowOff>0</xdr:rowOff>
                  </from>
                  <to>
                    <xdr:col>4</xdr:col>
                    <xdr:colOff>704850</xdr:colOff>
                    <xdr:row>35</xdr:row>
                    <xdr:rowOff>95250</xdr:rowOff>
                  </to>
                </anchor>
              </controlPr>
            </control>
          </mc:Choice>
        </mc:AlternateContent>
        <mc:AlternateContent xmlns:mc="http://schemas.openxmlformats.org/markup-compatibility/2006">
          <mc:Choice Requires="x14">
            <control shapeId="58502" r:id="rId1161" name="Group Box 1158">
              <controlPr defaultSize="0" autoFill="0" autoPict="0">
                <anchor moveWithCells="1">
                  <from>
                    <xdr:col>2</xdr:col>
                    <xdr:colOff>3752850</xdr:colOff>
                    <xdr:row>33</xdr:row>
                    <xdr:rowOff>57150</xdr:rowOff>
                  </from>
                  <to>
                    <xdr:col>4</xdr:col>
                    <xdr:colOff>771525</xdr:colOff>
                    <xdr:row>35</xdr:row>
                    <xdr:rowOff>28575</xdr:rowOff>
                  </to>
                </anchor>
              </controlPr>
            </control>
          </mc:Choice>
        </mc:AlternateContent>
        <mc:AlternateContent xmlns:mc="http://schemas.openxmlformats.org/markup-compatibility/2006">
          <mc:Choice Requires="x14">
            <control shapeId="58503" r:id="rId1162" name="Group Box 1159">
              <controlPr defaultSize="0" autoFill="0" autoPict="0">
                <anchor moveWithCells="1">
                  <from>
                    <xdr:col>2</xdr:col>
                    <xdr:colOff>3810000</xdr:colOff>
                    <xdr:row>33</xdr:row>
                    <xdr:rowOff>161925</xdr:rowOff>
                  </from>
                  <to>
                    <xdr:col>4</xdr:col>
                    <xdr:colOff>819150</xdr:colOff>
                    <xdr:row>35</xdr:row>
                    <xdr:rowOff>57150</xdr:rowOff>
                  </to>
                </anchor>
              </controlPr>
            </control>
          </mc:Choice>
        </mc:AlternateContent>
        <mc:AlternateContent xmlns:mc="http://schemas.openxmlformats.org/markup-compatibility/2006">
          <mc:Choice Requires="x14">
            <control shapeId="58504" r:id="rId1163" name="Group Box 1160">
              <controlPr defaultSize="0" autoFill="0" autoPict="0">
                <anchor moveWithCells="1">
                  <from>
                    <xdr:col>2</xdr:col>
                    <xdr:colOff>3790950</xdr:colOff>
                    <xdr:row>33</xdr:row>
                    <xdr:rowOff>0</xdr:rowOff>
                  </from>
                  <to>
                    <xdr:col>4</xdr:col>
                    <xdr:colOff>704850</xdr:colOff>
                    <xdr:row>34</xdr:row>
                    <xdr:rowOff>95250</xdr:rowOff>
                  </to>
                </anchor>
              </controlPr>
            </control>
          </mc:Choice>
        </mc:AlternateContent>
        <mc:AlternateContent xmlns:mc="http://schemas.openxmlformats.org/markup-compatibility/2006">
          <mc:Choice Requires="x14">
            <control shapeId="58505" r:id="rId1164" name="Group Box 1161">
              <controlPr defaultSize="0" autoFill="0" autoPict="0">
                <anchor moveWithCells="1">
                  <from>
                    <xdr:col>2</xdr:col>
                    <xdr:colOff>3790950</xdr:colOff>
                    <xdr:row>34</xdr:row>
                    <xdr:rowOff>0</xdr:rowOff>
                  </from>
                  <to>
                    <xdr:col>4</xdr:col>
                    <xdr:colOff>704850</xdr:colOff>
                    <xdr:row>35</xdr:row>
                    <xdr:rowOff>95250</xdr:rowOff>
                  </to>
                </anchor>
              </controlPr>
            </control>
          </mc:Choice>
        </mc:AlternateContent>
        <mc:AlternateContent xmlns:mc="http://schemas.openxmlformats.org/markup-compatibility/2006">
          <mc:Choice Requires="x14">
            <control shapeId="58506" r:id="rId1165" name="Group Box 1162">
              <controlPr defaultSize="0" autoFill="0" autoPict="0">
                <anchor moveWithCells="1">
                  <from>
                    <xdr:col>2</xdr:col>
                    <xdr:colOff>3752850</xdr:colOff>
                    <xdr:row>33</xdr:row>
                    <xdr:rowOff>57150</xdr:rowOff>
                  </from>
                  <to>
                    <xdr:col>4</xdr:col>
                    <xdr:colOff>771525</xdr:colOff>
                    <xdr:row>35</xdr:row>
                    <xdr:rowOff>28575</xdr:rowOff>
                  </to>
                </anchor>
              </controlPr>
            </control>
          </mc:Choice>
        </mc:AlternateContent>
        <mc:AlternateContent xmlns:mc="http://schemas.openxmlformats.org/markup-compatibility/2006">
          <mc:Choice Requires="x14">
            <control shapeId="58507" r:id="rId1166" name="Group Box 1163">
              <controlPr defaultSize="0" autoFill="0" autoPict="0">
                <anchor moveWithCells="1">
                  <from>
                    <xdr:col>2</xdr:col>
                    <xdr:colOff>3810000</xdr:colOff>
                    <xdr:row>33</xdr:row>
                    <xdr:rowOff>161925</xdr:rowOff>
                  </from>
                  <to>
                    <xdr:col>4</xdr:col>
                    <xdr:colOff>819150</xdr:colOff>
                    <xdr:row>35</xdr:row>
                    <xdr:rowOff>57150</xdr:rowOff>
                  </to>
                </anchor>
              </controlPr>
            </control>
          </mc:Choice>
        </mc:AlternateContent>
        <mc:AlternateContent xmlns:mc="http://schemas.openxmlformats.org/markup-compatibility/2006">
          <mc:Choice Requires="x14">
            <control shapeId="58508" r:id="rId1167" name="Group Box 1164">
              <controlPr defaultSize="0" autoFill="0" autoPict="0">
                <anchor moveWithCells="1">
                  <from>
                    <xdr:col>2</xdr:col>
                    <xdr:colOff>3790950</xdr:colOff>
                    <xdr:row>33</xdr:row>
                    <xdr:rowOff>0</xdr:rowOff>
                  </from>
                  <to>
                    <xdr:col>4</xdr:col>
                    <xdr:colOff>704850</xdr:colOff>
                    <xdr:row>34</xdr:row>
                    <xdr:rowOff>95250</xdr:rowOff>
                  </to>
                </anchor>
              </controlPr>
            </control>
          </mc:Choice>
        </mc:AlternateContent>
        <mc:AlternateContent xmlns:mc="http://schemas.openxmlformats.org/markup-compatibility/2006">
          <mc:Choice Requires="x14">
            <control shapeId="58509" r:id="rId1168" name="Group Box 1165">
              <controlPr defaultSize="0" autoFill="0" autoPict="0">
                <anchor moveWithCells="1">
                  <from>
                    <xdr:col>2</xdr:col>
                    <xdr:colOff>3790950</xdr:colOff>
                    <xdr:row>34</xdr:row>
                    <xdr:rowOff>0</xdr:rowOff>
                  </from>
                  <to>
                    <xdr:col>4</xdr:col>
                    <xdr:colOff>704850</xdr:colOff>
                    <xdr:row>35</xdr:row>
                    <xdr:rowOff>95250</xdr:rowOff>
                  </to>
                </anchor>
              </controlPr>
            </control>
          </mc:Choice>
        </mc:AlternateContent>
        <mc:AlternateContent xmlns:mc="http://schemas.openxmlformats.org/markup-compatibility/2006">
          <mc:Choice Requires="x14">
            <control shapeId="58510" r:id="rId1169" name="Group Box 1166">
              <controlPr defaultSize="0" autoFill="0" autoPict="0">
                <anchor moveWithCells="1">
                  <from>
                    <xdr:col>2</xdr:col>
                    <xdr:colOff>3752850</xdr:colOff>
                    <xdr:row>33</xdr:row>
                    <xdr:rowOff>57150</xdr:rowOff>
                  </from>
                  <to>
                    <xdr:col>4</xdr:col>
                    <xdr:colOff>771525</xdr:colOff>
                    <xdr:row>35</xdr:row>
                    <xdr:rowOff>28575</xdr:rowOff>
                  </to>
                </anchor>
              </controlPr>
            </control>
          </mc:Choice>
        </mc:AlternateContent>
        <mc:AlternateContent xmlns:mc="http://schemas.openxmlformats.org/markup-compatibility/2006">
          <mc:Choice Requires="x14">
            <control shapeId="58511" r:id="rId1170" name="Group Box 1167">
              <controlPr defaultSize="0" autoFill="0" autoPict="0">
                <anchor moveWithCells="1">
                  <from>
                    <xdr:col>2</xdr:col>
                    <xdr:colOff>3810000</xdr:colOff>
                    <xdr:row>33</xdr:row>
                    <xdr:rowOff>161925</xdr:rowOff>
                  </from>
                  <to>
                    <xdr:col>4</xdr:col>
                    <xdr:colOff>819150</xdr:colOff>
                    <xdr:row>35</xdr:row>
                    <xdr:rowOff>57150</xdr:rowOff>
                  </to>
                </anchor>
              </controlPr>
            </control>
          </mc:Choice>
        </mc:AlternateContent>
        <mc:AlternateContent xmlns:mc="http://schemas.openxmlformats.org/markup-compatibility/2006">
          <mc:Choice Requires="x14">
            <control shapeId="58512" r:id="rId1171" name="Group Box 1168">
              <controlPr defaultSize="0" autoFill="0" autoPict="0">
                <anchor moveWithCells="1">
                  <from>
                    <xdr:col>2</xdr:col>
                    <xdr:colOff>3790950</xdr:colOff>
                    <xdr:row>34</xdr:row>
                    <xdr:rowOff>0</xdr:rowOff>
                  </from>
                  <to>
                    <xdr:col>4</xdr:col>
                    <xdr:colOff>704850</xdr:colOff>
                    <xdr:row>35</xdr:row>
                    <xdr:rowOff>95250</xdr:rowOff>
                  </to>
                </anchor>
              </controlPr>
            </control>
          </mc:Choice>
        </mc:AlternateContent>
        <mc:AlternateContent xmlns:mc="http://schemas.openxmlformats.org/markup-compatibility/2006">
          <mc:Choice Requires="x14">
            <control shapeId="58513" r:id="rId1172" name="Group Box 1169">
              <controlPr defaultSize="0" autoFill="0" autoPict="0">
                <anchor moveWithCells="1">
                  <from>
                    <xdr:col>2</xdr:col>
                    <xdr:colOff>3790950</xdr:colOff>
                    <xdr:row>34</xdr:row>
                    <xdr:rowOff>0</xdr:rowOff>
                  </from>
                  <to>
                    <xdr:col>4</xdr:col>
                    <xdr:colOff>704850</xdr:colOff>
                    <xdr:row>35</xdr:row>
                    <xdr:rowOff>95250</xdr:rowOff>
                  </to>
                </anchor>
              </controlPr>
            </control>
          </mc:Choice>
        </mc:AlternateContent>
        <mc:AlternateContent xmlns:mc="http://schemas.openxmlformats.org/markup-compatibility/2006">
          <mc:Choice Requires="x14">
            <control shapeId="58514" r:id="rId1173" name="Group Box 1170">
              <controlPr defaultSize="0" autoFill="0" autoPict="0">
                <anchor moveWithCells="1">
                  <from>
                    <xdr:col>2</xdr:col>
                    <xdr:colOff>3790950</xdr:colOff>
                    <xdr:row>34</xdr:row>
                    <xdr:rowOff>0</xdr:rowOff>
                  </from>
                  <to>
                    <xdr:col>4</xdr:col>
                    <xdr:colOff>704850</xdr:colOff>
                    <xdr:row>35</xdr:row>
                    <xdr:rowOff>95250</xdr:rowOff>
                  </to>
                </anchor>
              </controlPr>
            </control>
          </mc:Choice>
        </mc:AlternateContent>
        <mc:AlternateContent xmlns:mc="http://schemas.openxmlformats.org/markup-compatibility/2006">
          <mc:Choice Requires="x14">
            <control shapeId="58515" r:id="rId1174" name="Group Box 1171">
              <controlPr defaultSize="0" autoFill="0" autoPict="0">
                <anchor moveWithCells="1">
                  <from>
                    <xdr:col>2</xdr:col>
                    <xdr:colOff>3790950</xdr:colOff>
                    <xdr:row>34</xdr:row>
                    <xdr:rowOff>0</xdr:rowOff>
                  </from>
                  <to>
                    <xdr:col>4</xdr:col>
                    <xdr:colOff>704850</xdr:colOff>
                    <xdr:row>35</xdr:row>
                    <xdr:rowOff>95250</xdr:rowOff>
                  </to>
                </anchor>
              </controlPr>
            </control>
          </mc:Choice>
        </mc:AlternateContent>
        <mc:AlternateContent xmlns:mc="http://schemas.openxmlformats.org/markup-compatibility/2006">
          <mc:Choice Requires="x14">
            <control shapeId="58516" r:id="rId1175" name="Group Box 1172">
              <controlPr defaultSize="0" autoFill="0" autoPict="0">
                <anchor moveWithCells="1">
                  <from>
                    <xdr:col>2</xdr:col>
                    <xdr:colOff>3790950</xdr:colOff>
                    <xdr:row>34</xdr:row>
                    <xdr:rowOff>0</xdr:rowOff>
                  </from>
                  <to>
                    <xdr:col>4</xdr:col>
                    <xdr:colOff>704850</xdr:colOff>
                    <xdr:row>35</xdr:row>
                    <xdr:rowOff>95250</xdr:rowOff>
                  </to>
                </anchor>
              </controlPr>
            </control>
          </mc:Choice>
        </mc:AlternateContent>
        <mc:AlternateContent xmlns:mc="http://schemas.openxmlformats.org/markup-compatibility/2006">
          <mc:Choice Requires="x14">
            <control shapeId="58517" r:id="rId1176" name="Group Box 1173">
              <controlPr defaultSize="0" autoFill="0" autoPict="0">
                <anchor moveWithCells="1">
                  <from>
                    <xdr:col>2</xdr:col>
                    <xdr:colOff>3752850</xdr:colOff>
                    <xdr:row>33</xdr:row>
                    <xdr:rowOff>57150</xdr:rowOff>
                  </from>
                  <to>
                    <xdr:col>4</xdr:col>
                    <xdr:colOff>771525</xdr:colOff>
                    <xdr:row>35</xdr:row>
                    <xdr:rowOff>28575</xdr:rowOff>
                  </to>
                </anchor>
              </controlPr>
            </control>
          </mc:Choice>
        </mc:AlternateContent>
        <mc:AlternateContent xmlns:mc="http://schemas.openxmlformats.org/markup-compatibility/2006">
          <mc:Choice Requires="x14">
            <control shapeId="58518" r:id="rId1177" name="Group Box 1174">
              <controlPr defaultSize="0" autoFill="0" autoPict="0">
                <anchor moveWithCells="1">
                  <from>
                    <xdr:col>2</xdr:col>
                    <xdr:colOff>3810000</xdr:colOff>
                    <xdr:row>33</xdr:row>
                    <xdr:rowOff>161925</xdr:rowOff>
                  </from>
                  <to>
                    <xdr:col>4</xdr:col>
                    <xdr:colOff>819150</xdr:colOff>
                    <xdr:row>35</xdr:row>
                    <xdr:rowOff>57150</xdr:rowOff>
                  </to>
                </anchor>
              </controlPr>
            </control>
          </mc:Choice>
        </mc:AlternateContent>
        <mc:AlternateContent xmlns:mc="http://schemas.openxmlformats.org/markup-compatibility/2006">
          <mc:Choice Requires="x14">
            <control shapeId="58519" r:id="rId1178" name="Group Box 1175">
              <controlPr defaultSize="0" autoFill="0" autoPict="0">
                <anchor moveWithCells="1">
                  <from>
                    <xdr:col>2</xdr:col>
                    <xdr:colOff>3790950</xdr:colOff>
                    <xdr:row>34</xdr:row>
                    <xdr:rowOff>0</xdr:rowOff>
                  </from>
                  <to>
                    <xdr:col>4</xdr:col>
                    <xdr:colOff>704850</xdr:colOff>
                    <xdr:row>35</xdr:row>
                    <xdr:rowOff>95250</xdr:rowOff>
                  </to>
                </anchor>
              </controlPr>
            </control>
          </mc:Choice>
        </mc:AlternateContent>
        <mc:AlternateContent xmlns:mc="http://schemas.openxmlformats.org/markup-compatibility/2006">
          <mc:Choice Requires="x14">
            <control shapeId="58520" r:id="rId1179" name="Group Box 1176">
              <controlPr defaultSize="0" autoFill="0" autoPict="0">
                <anchor moveWithCells="1">
                  <from>
                    <xdr:col>2</xdr:col>
                    <xdr:colOff>3752850</xdr:colOff>
                    <xdr:row>33</xdr:row>
                    <xdr:rowOff>57150</xdr:rowOff>
                  </from>
                  <to>
                    <xdr:col>4</xdr:col>
                    <xdr:colOff>771525</xdr:colOff>
                    <xdr:row>35</xdr:row>
                    <xdr:rowOff>28575</xdr:rowOff>
                  </to>
                </anchor>
              </controlPr>
            </control>
          </mc:Choice>
        </mc:AlternateContent>
        <mc:AlternateContent xmlns:mc="http://schemas.openxmlformats.org/markup-compatibility/2006">
          <mc:Choice Requires="x14">
            <control shapeId="58521" r:id="rId1180" name="Group Box 1177">
              <controlPr defaultSize="0" autoFill="0" autoPict="0">
                <anchor moveWithCells="1">
                  <from>
                    <xdr:col>2</xdr:col>
                    <xdr:colOff>3810000</xdr:colOff>
                    <xdr:row>33</xdr:row>
                    <xdr:rowOff>161925</xdr:rowOff>
                  </from>
                  <to>
                    <xdr:col>4</xdr:col>
                    <xdr:colOff>819150</xdr:colOff>
                    <xdr:row>35</xdr:row>
                    <xdr:rowOff>57150</xdr:rowOff>
                  </to>
                </anchor>
              </controlPr>
            </control>
          </mc:Choice>
        </mc:AlternateContent>
        <mc:AlternateContent xmlns:mc="http://schemas.openxmlformats.org/markup-compatibility/2006">
          <mc:Choice Requires="x14">
            <control shapeId="58522" r:id="rId1181" name="Group Box 1178">
              <controlPr defaultSize="0" autoFill="0" autoPict="0">
                <anchor moveWithCells="1">
                  <from>
                    <xdr:col>2</xdr:col>
                    <xdr:colOff>3790950</xdr:colOff>
                    <xdr:row>34</xdr:row>
                    <xdr:rowOff>0</xdr:rowOff>
                  </from>
                  <to>
                    <xdr:col>4</xdr:col>
                    <xdr:colOff>704850</xdr:colOff>
                    <xdr:row>35</xdr:row>
                    <xdr:rowOff>95250</xdr:rowOff>
                  </to>
                </anchor>
              </controlPr>
            </control>
          </mc:Choice>
        </mc:AlternateContent>
        <mc:AlternateContent xmlns:mc="http://schemas.openxmlformats.org/markup-compatibility/2006">
          <mc:Choice Requires="x14">
            <control shapeId="58523" r:id="rId1182" name="Group Box 1179">
              <controlPr defaultSize="0" autoFill="0" autoPict="0">
                <anchor moveWithCells="1">
                  <from>
                    <xdr:col>2</xdr:col>
                    <xdr:colOff>3752850</xdr:colOff>
                    <xdr:row>33</xdr:row>
                    <xdr:rowOff>57150</xdr:rowOff>
                  </from>
                  <to>
                    <xdr:col>4</xdr:col>
                    <xdr:colOff>771525</xdr:colOff>
                    <xdr:row>35</xdr:row>
                    <xdr:rowOff>28575</xdr:rowOff>
                  </to>
                </anchor>
              </controlPr>
            </control>
          </mc:Choice>
        </mc:AlternateContent>
        <mc:AlternateContent xmlns:mc="http://schemas.openxmlformats.org/markup-compatibility/2006">
          <mc:Choice Requires="x14">
            <control shapeId="58524" r:id="rId1183" name="Group Box 1180">
              <controlPr defaultSize="0" autoFill="0" autoPict="0">
                <anchor moveWithCells="1">
                  <from>
                    <xdr:col>2</xdr:col>
                    <xdr:colOff>3810000</xdr:colOff>
                    <xdr:row>33</xdr:row>
                    <xdr:rowOff>161925</xdr:rowOff>
                  </from>
                  <to>
                    <xdr:col>4</xdr:col>
                    <xdr:colOff>819150</xdr:colOff>
                    <xdr:row>35</xdr:row>
                    <xdr:rowOff>57150</xdr:rowOff>
                  </to>
                </anchor>
              </controlPr>
            </control>
          </mc:Choice>
        </mc:AlternateContent>
        <mc:AlternateContent xmlns:mc="http://schemas.openxmlformats.org/markup-compatibility/2006">
          <mc:Choice Requires="x14">
            <control shapeId="58525" r:id="rId1184" name="Group Box 1181">
              <controlPr defaultSize="0" autoFill="0" autoPict="0">
                <anchor moveWithCells="1">
                  <from>
                    <xdr:col>2</xdr:col>
                    <xdr:colOff>3790950</xdr:colOff>
                    <xdr:row>34</xdr:row>
                    <xdr:rowOff>0</xdr:rowOff>
                  </from>
                  <to>
                    <xdr:col>4</xdr:col>
                    <xdr:colOff>704850</xdr:colOff>
                    <xdr:row>35</xdr:row>
                    <xdr:rowOff>95250</xdr:rowOff>
                  </to>
                </anchor>
              </controlPr>
            </control>
          </mc:Choice>
        </mc:AlternateContent>
        <mc:AlternateContent xmlns:mc="http://schemas.openxmlformats.org/markup-compatibility/2006">
          <mc:Choice Requires="x14">
            <control shapeId="58526" r:id="rId1185" name="Group Box 1182">
              <controlPr defaultSize="0" autoFill="0" autoPict="0">
                <anchor moveWithCells="1">
                  <from>
                    <xdr:col>2</xdr:col>
                    <xdr:colOff>3752850</xdr:colOff>
                    <xdr:row>33</xdr:row>
                    <xdr:rowOff>57150</xdr:rowOff>
                  </from>
                  <to>
                    <xdr:col>4</xdr:col>
                    <xdr:colOff>771525</xdr:colOff>
                    <xdr:row>35</xdr:row>
                    <xdr:rowOff>28575</xdr:rowOff>
                  </to>
                </anchor>
              </controlPr>
            </control>
          </mc:Choice>
        </mc:AlternateContent>
        <mc:AlternateContent xmlns:mc="http://schemas.openxmlformats.org/markup-compatibility/2006">
          <mc:Choice Requires="x14">
            <control shapeId="58527" r:id="rId1186" name="Group Box 1183">
              <controlPr defaultSize="0" autoFill="0" autoPict="0">
                <anchor moveWithCells="1">
                  <from>
                    <xdr:col>2</xdr:col>
                    <xdr:colOff>3810000</xdr:colOff>
                    <xdr:row>33</xdr:row>
                    <xdr:rowOff>161925</xdr:rowOff>
                  </from>
                  <to>
                    <xdr:col>4</xdr:col>
                    <xdr:colOff>819150</xdr:colOff>
                    <xdr:row>35</xdr:row>
                    <xdr:rowOff>57150</xdr:rowOff>
                  </to>
                </anchor>
              </controlPr>
            </control>
          </mc:Choice>
        </mc:AlternateContent>
        <mc:AlternateContent xmlns:mc="http://schemas.openxmlformats.org/markup-compatibility/2006">
          <mc:Choice Requires="x14">
            <control shapeId="58528" r:id="rId1187" name="Group Box 1184">
              <controlPr defaultSize="0" autoFill="0" autoPict="0">
                <anchor moveWithCells="1">
                  <from>
                    <xdr:col>2</xdr:col>
                    <xdr:colOff>3790950</xdr:colOff>
                    <xdr:row>34</xdr:row>
                    <xdr:rowOff>0</xdr:rowOff>
                  </from>
                  <to>
                    <xdr:col>4</xdr:col>
                    <xdr:colOff>704850</xdr:colOff>
                    <xdr:row>35</xdr:row>
                    <xdr:rowOff>95250</xdr:rowOff>
                  </to>
                </anchor>
              </controlPr>
            </control>
          </mc:Choice>
        </mc:AlternateContent>
        <mc:AlternateContent xmlns:mc="http://schemas.openxmlformats.org/markup-compatibility/2006">
          <mc:Choice Requires="x14">
            <control shapeId="58529" r:id="rId1188" name="Group Box 1185">
              <controlPr defaultSize="0" autoFill="0" autoPict="0">
                <anchor moveWithCells="1">
                  <from>
                    <xdr:col>2</xdr:col>
                    <xdr:colOff>3790950</xdr:colOff>
                    <xdr:row>34</xdr:row>
                    <xdr:rowOff>0</xdr:rowOff>
                  </from>
                  <to>
                    <xdr:col>4</xdr:col>
                    <xdr:colOff>704850</xdr:colOff>
                    <xdr:row>35</xdr:row>
                    <xdr:rowOff>95250</xdr:rowOff>
                  </to>
                </anchor>
              </controlPr>
            </control>
          </mc:Choice>
        </mc:AlternateContent>
        <mc:AlternateContent xmlns:mc="http://schemas.openxmlformats.org/markup-compatibility/2006">
          <mc:Choice Requires="x14">
            <control shapeId="58530" r:id="rId1189" name="Group Box 1186">
              <controlPr defaultSize="0" autoFill="0" autoPict="0">
                <anchor moveWithCells="1">
                  <from>
                    <xdr:col>2</xdr:col>
                    <xdr:colOff>3724275</xdr:colOff>
                    <xdr:row>35</xdr:row>
                    <xdr:rowOff>133350</xdr:rowOff>
                  </from>
                  <to>
                    <xdr:col>4</xdr:col>
                    <xdr:colOff>676275</xdr:colOff>
                    <xdr:row>37</xdr:row>
                    <xdr:rowOff>38100</xdr:rowOff>
                  </to>
                </anchor>
              </controlPr>
            </control>
          </mc:Choice>
        </mc:AlternateContent>
        <mc:AlternateContent xmlns:mc="http://schemas.openxmlformats.org/markup-compatibility/2006">
          <mc:Choice Requires="x14">
            <control shapeId="58531" r:id="rId1190" name="Group Box 1187">
              <controlPr defaultSize="0" autoFill="0" autoPict="0">
                <anchor moveWithCells="1">
                  <from>
                    <xdr:col>2</xdr:col>
                    <xdr:colOff>3790950</xdr:colOff>
                    <xdr:row>36</xdr:row>
                    <xdr:rowOff>0</xdr:rowOff>
                  </from>
                  <to>
                    <xdr:col>4</xdr:col>
                    <xdr:colOff>704850</xdr:colOff>
                    <xdr:row>37</xdr:row>
                    <xdr:rowOff>95250</xdr:rowOff>
                  </to>
                </anchor>
              </controlPr>
            </control>
          </mc:Choice>
        </mc:AlternateContent>
        <mc:AlternateContent xmlns:mc="http://schemas.openxmlformats.org/markup-compatibility/2006">
          <mc:Choice Requires="x14">
            <control shapeId="58532" r:id="rId1191" name="Group Box 1188">
              <controlPr defaultSize="0" autoFill="0" autoPict="0">
                <anchor moveWithCells="1">
                  <from>
                    <xdr:col>2</xdr:col>
                    <xdr:colOff>3752850</xdr:colOff>
                    <xdr:row>35</xdr:row>
                    <xdr:rowOff>57150</xdr:rowOff>
                  </from>
                  <to>
                    <xdr:col>4</xdr:col>
                    <xdr:colOff>771525</xdr:colOff>
                    <xdr:row>37</xdr:row>
                    <xdr:rowOff>28575</xdr:rowOff>
                  </to>
                </anchor>
              </controlPr>
            </control>
          </mc:Choice>
        </mc:AlternateContent>
        <mc:AlternateContent xmlns:mc="http://schemas.openxmlformats.org/markup-compatibility/2006">
          <mc:Choice Requires="x14">
            <control shapeId="58533" r:id="rId1192" name="Group Box 1189">
              <controlPr defaultSize="0" autoFill="0" autoPict="0">
                <anchor moveWithCells="1">
                  <from>
                    <xdr:col>2</xdr:col>
                    <xdr:colOff>3810000</xdr:colOff>
                    <xdr:row>35</xdr:row>
                    <xdr:rowOff>161925</xdr:rowOff>
                  </from>
                  <to>
                    <xdr:col>4</xdr:col>
                    <xdr:colOff>819150</xdr:colOff>
                    <xdr:row>37</xdr:row>
                    <xdr:rowOff>57150</xdr:rowOff>
                  </to>
                </anchor>
              </controlPr>
            </control>
          </mc:Choice>
        </mc:AlternateContent>
        <mc:AlternateContent xmlns:mc="http://schemas.openxmlformats.org/markup-compatibility/2006">
          <mc:Choice Requires="x14">
            <control shapeId="58534" r:id="rId1193" name="Group Box 1190">
              <controlPr defaultSize="0" autoFill="0" autoPict="0">
                <anchor moveWithCells="1">
                  <from>
                    <xdr:col>2</xdr:col>
                    <xdr:colOff>3790950</xdr:colOff>
                    <xdr:row>35</xdr:row>
                    <xdr:rowOff>0</xdr:rowOff>
                  </from>
                  <to>
                    <xdr:col>4</xdr:col>
                    <xdr:colOff>704850</xdr:colOff>
                    <xdr:row>36</xdr:row>
                    <xdr:rowOff>95250</xdr:rowOff>
                  </to>
                </anchor>
              </controlPr>
            </control>
          </mc:Choice>
        </mc:AlternateContent>
        <mc:AlternateContent xmlns:mc="http://schemas.openxmlformats.org/markup-compatibility/2006">
          <mc:Choice Requires="x14">
            <control shapeId="58535" r:id="rId1194" name="Group Box 1191">
              <controlPr defaultSize="0" autoFill="0" autoPict="0">
                <anchor moveWithCells="1">
                  <from>
                    <xdr:col>2</xdr:col>
                    <xdr:colOff>3790950</xdr:colOff>
                    <xdr:row>36</xdr:row>
                    <xdr:rowOff>0</xdr:rowOff>
                  </from>
                  <to>
                    <xdr:col>4</xdr:col>
                    <xdr:colOff>704850</xdr:colOff>
                    <xdr:row>37</xdr:row>
                    <xdr:rowOff>95250</xdr:rowOff>
                  </to>
                </anchor>
              </controlPr>
            </control>
          </mc:Choice>
        </mc:AlternateContent>
        <mc:AlternateContent xmlns:mc="http://schemas.openxmlformats.org/markup-compatibility/2006">
          <mc:Choice Requires="x14">
            <control shapeId="58536" r:id="rId1195" name="Group Box 1192">
              <controlPr defaultSize="0" autoFill="0" autoPict="0">
                <anchor moveWithCells="1">
                  <from>
                    <xdr:col>2</xdr:col>
                    <xdr:colOff>3752850</xdr:colOff>
                    <xdr:row>35</xdr:row>
                    <xdr:rowOff>57150</xdr:rowOff>
                  </from>
                  <to>
                    <xdr:col>4</xdr:col>
                    <xdr:colOff>771525</xdr:colOff>
                    <xdr:row>37</xdr:row>
                    <xdr:rowOff>28575</xdr:rowOff>
                  </to>
                </anchor>
              </controlPr>
            </control>
          </mc:Choice>
        </mc:AlternateContent>
        <mc:AlternateContent xmlns:mc="http://schemas.openxmlformats.org/markup-compatibility/2006">
          <mc:Choice Requires="x14">
            <control shapeId="58537" r:id="rId1196" name="Group Box 1193">
              <controlPr defaultSize="0" autoFill="0" autoPict="0">
                <anchor moveWithCells="1">
                  <from>
                    <xdr:col>2</xdr:col>
                    <xdr:colOff>3810000</xdr:colOff>
                    <xdr:row>35</xdr:row>
                    <xdr:rowOff>161925</xdr:rowOff>
                  </from>
                  <to>
                    <xdr:col>4</xdr:col>
                    <xdr:colOff>819150</xdr:colOff>
                    <xdr:row>37</xdr:row>
                    <xdr:rowOff>57150</xdr:rowOff>
                  </to>
                </anchor>
              </controlPr>
            </control>
          </mc:Choice>
        </mc:AlternateContent>
        <mc:AlternateContent xmlns:mc="http://schemas.openxmlformats.org/markup-compatibility/2006">
          <mc:Choice Requires="x14">
            <control shapeId="58538" r:id="rId1197" name="Group Box 1194">
              <controlPr defaultSize="0" autoFill="0" autoPict="0">
                <anchor moveWithCells="1">
                  <from>
                    <xdr:col>2</xdr:col>
                    <xdr:colOff>3790950</xdr:colOff>
                    <xdr:row>35</xdr:row>
                    <xdr:rowOff>0</xdr:rowOff>
                  </from>
                  <to>
                    <xdr:col>4</xdr:col>
                    <xdr:colOff>704850</xdr:colOff>
                    <xdr:row>36</xdr:row>
                    <xdr:rowOff>95250</xdr:rowOff>
                  </to>
                </anchor>
              </controlPr>
            </control>
          </mc:Choice>
        </mc:AlternateContent>
        <mc:AlternateContent xmlns:mc="http://schemas.openxmlformats.org/markup-compatibility/2006">
          <mc:Choice Requires="x14">
            <control shapeId="58539" r:id="rId1198" name="Group Box 1195">
              <controlPr defaultSize="0" autoFill="0" autoPict="0">
                <anchor moveWithCells="1">
                  <from>
                    <xdr:col>2</xdr:col>
                    <xdr:colOff>3790950</xdr:colOff>
                    <xdr:row>36</xdr:row>
                    <xdr:rowOff>0</xdr:rowOff>
                  </from>
                  <to>
                    <xdr:col>4</xdr:col>
                    <xdr:colOff>704850</xdr:colOff>
                    <xdr:row>37</xdr:row>
                    <xdr:rowOff>95250</xdr:rowOff>
                  </to>
                </anchor>
              </controlPr>
            </control>
          </mc:Choice>
        </mc:AlternateContent>
        <mc:AlternateContent xmlns:mc="http://schemas.openxmlformats.org/markup-compatibility/2006">
          <mc:Choice Requires="x14">
            <control shapeId="58540" r:id="rId1199" name="Group Box 1196">
              <controlPr defaultSize="0" autoFill="0" autoPict="0">
                <anchor moveWithCells="1">
                  <from>
                    <xdr:col>2</xdr:col>
                    <xdr:colOff>3752850</xdr:colOff>
                    <xdr:row>35</xdr:row>
                    <xdr:rowOff>57150</xdr:rowOff>
                  </from>
                  <to>
                    <xdr:col>4</xdr:col>
                    <xdr:colOff>771525</xdr:colOff>
                    <xdr:row>37</xdr:row>
                    <xdr:rowOff>28575</xdr:rowOff>
                  </to>
                </anchor>
              </controlPr>
            </control>
          </mc:Choice>
        </mc:AlternateContent>
        <mc:AlternateContent xmlns:mc="http://schemas.openxmlformats.org/markup-compatibility/2006">
          <mc:Choice Requires="x14">
            <control shapeId="58541" r:id="rId1200" name="Group Box 1197">
              <controlPr defaultSize="0" autoFill="0" autoPict="0">
                <anchor moveWithCells="1">
                  <from>
                    <xdr:col>2</xdr:col>
                    <xdr:colOff>3810000</xdr:colOff>
                    <xdr:row>35</xdr:row>
                    <xdr:rowOff>161925</xdr:rowOff>
                  </from>
                  <to>
                    <xdr:col>4</xdr:col>
                    <xdr:colOff>819150</xdr:colOff>
                    <xdr:row>37</xdr:row>
                    <xdr:rowOff>57150</xdr:rowOff>
                  </to>
                </anchor>
              </controlPr>
            </control>
          </mc:Choice>
        </mc:AlternateContent>
        <mc:AlternateContent xmlns:mc="http://schemas.openxmlformats.org/markup-compatibility/2006">
          <mc:Choice Requires="x14">
            <control shapeId="58542" r:id="rId1201" name="Group Box 1198">
              <controlPr defaultSize="0" autoFill="0" autoPict="0">
                <anchor moveWithCells="1">
                  <from>
                    <xdr:col>2</xdr:col>
                    <xdr:colOff>3790950</xdr:colOff>
                    <xdr:row>36</xdr:row>
                    <xdr:rowOff>0</xdr:rowOff>
                  </from>
                  <to>
                    <xdr:col>4</xdr:col>
                    <xdr:colOff>704850</xdr:colOff>
                    <xdr:row>37</xdr:row>
                    <xdr:rowOff>95250</xdr:rowOff>
                  </to>
                </anchor>
              </controlPr>
            </control>
          </mc:Choice>
        </mc:AlternateContent>
        <mc:AlternateContent xmlns:mc="http://schemas.openxmlformats.org/markup-compatibility/2006">
          <mc:Choice Requires="x14">
            <control shapeId="58543" r:id="rId1202" name="Group Box 1199">
              <controlPr defaultSize="0" autoFill="0" autoPict="0">
                <anchor moveWithCells="1">
                  <from>
                    <xdr:col>2</xdr:col>
                    <xdr:colOff>3790950</xdr:colOff>
                    <xdr:row>36</xdr:row>
                    <xdr:rowOff>0</xdr:rowOff>
                  </from>
                  <to>
                    <xdr:col>4</xdr:col>
                    <xdr:colOff>704850</xdr:colOff>
                    <xdr:row>37</xdr:row>
                    <xdr:rowOff>95250</xdr:rowOff>
                  </to>
                </anchor>
              </controlPr>
            </control>
          </mc:Choice>
        </mc:AlternateContent>
        <mc:AlternateContent xmlns:mc="http://schemas.openxmlformats.org/markup-compatibility/2006">
          <mc:Choice Requires="x14">
            <control shapeId="58544" r:id="rId1203" name="Group Box 1200">
              <controlPr defaultSize="0" autoFill="0" autoPict="0">
                <anchor moveWithCells="1">
                  <from>
                    <xdr:col>2</xdr:col>
                    <xdr:colOff>3790950</xdr:colOff>
                    <xdr:row>36</xdr:row>
                    <xdr:rowOff>0</xdr:rowOff>
                  </from>
                  <to>
                    <xdr:col>4</xdr:col>
                    <xdr:colOff>704850</xdr:colOff>
                    <xdr:row>37</xdr:row>
                    <xdr:rowOff>95250</xdr:rowOff>
                  </to>
                </anchor>
              </controlPr>
            </control>
          </mc:Choice>
        </mc:AlternateContent>
        <mc:AlternateContent xmlns:mc="http://schemas.openxmlformats.org/markup-compatibility/2006">
          <mc:Choice Requires="x14">
            <control shapeId="58545" r:id="rId1204" name="Group Box 1201">
              <controlPr defaultSize="0" autoFill="0" autoPict="0">
                <anchor moveWithCells="1">
                  <from>
                    <xdr:col>2</xdr:col>
                    <xdr:colOff>3790950</xdr:colOff>
                    <xdr:row>36</xdr:row>
                    <xdr:rowOff>0</xdr:rowOff>
                  </from>
                  <to>
                    <xdr:col>4</xdr:col>
                    <xdr:colOff>704850</xdr:colOff>
                    <xdr:row>37</xdr:row>
                    <xdr:rowOff>95250</xdr:rowOff>
                  </to>
                </anchor>
              </controlPr>
            </control>
          </mc:Choice>
        </mc:AlternateContent>
        <mc:AlternateContent xmlns:mc="http://schemas.openxmlformats.org/markup-compatibility/2006">
          <mc:Choice Requires="x14">
            <control shapeId="58546" r:id="rId1205" name="Group Box 1202">
              <controlPr defaultSize="0" autoFill="0" autoPict="0">
                <anchor moveWithCells="1">
                  <from>
                    <xdr:col>2</xdr:col>
                    <xdr:colOff>3790950</xdr:colOff>
                    <xdr:row>36</xdr:row>
                    <xdr:rowOff>0</xdr:rowOff>
                  </from>
                  <to>
                    <xdr:col>4</xdr:col>
                    <xdr:colOff>704850</xdr:colOff>
                    <xdr:row>37</xdr:row>
                    <xdr:rowOff>95250</xdr:rowOff>
                  </to>
                </anchor>
              </controlPr>
            </control>
          </mc:Choice>
        </mc:AlternateContent>
        <mc:AlternateContent xmlns:mc="http://schemas.openxmlformats.org/markup-compatibility/2006">
          <mc:Choice Requires="x14">
            <control shapeId="58547" r:id="rId1206" name="Group Box 1203">
              <controlPr defaultSize="0" autoFill="0" autoPict="0">
                <anchor moveWithCells="1">
                  <from>
                    <xdr:col>2</xdr:col>
                    <xdr:colOff>3752850</xdr:colOff>
                    <xdr:row>35</xdr:row>
                    <xdr:rowOff>57150</xdr:rowOff>
                  </from>
                  <to>
                    <xdr:col>4</xdr:col>
                    <xdr:colOff>771525</xdr:colOff>
                    <xdr:row>37</xdr:row>
                    <xdr:rowOff>28575</xdr:rowOff>
                  </to>
                </anchor>
              </controlPr>
            </control>
          </mc:Choice>
        </mc:AlternateContent>
        <mc:AlternateContent xmlns:mc="http://schemas.openxmlformats.org/markup-compatibility/2006">
          <mc:Choice Requires="x14">
            <control shapeId="58548" r:id="rId1207" name="Group Box 1204">
              <controlPr defaultSize="0" autoFill="0" autoPict="0">
                <anchor moveWithCells="1">
                  <from>
                    <xdr:col>2</xdr:col>
                    <xdr:colOff>3810000</xdr:colOff>
                    <xdr:row>35</xdr:row>
                    <xdr:rowOff>161925</xdr:rowOff>
                  </from>
                  <to>
                    <xdr:col>4</xdr:col>
                    <xdr:colOff>819150</xdr:colOff>
                    <xdr:row>37</xdr:row>
                    <xdr:rowOff>57150</xdr:rowOff>
                  </to>
                </anchor>
              </controlPr>
            </control>
          </mc:Choice>
        </mc:AlternateContent>
        <mc:AlternateContent xmlns:mc="http://schemas.openxmlformats.org/markup-compatibility/2006">
          <mc:Choice Requires="x14">
            <control shapeId="58549" r:id="rId1208" name="Group Box 1205">
              <controlPr defaultSize="0" autoFill="0" autoPict="0">
                <anchor moveWithCells="1">
                  <from>
                    <xdr:col>2</xdr:col>
                    <xdr:colOff>3790950</xdr:colOff>
                    <xdr:row>36</xdr:row>
                    <xdr:rowOff>0</xdr:rowOff>
                  </from>
                  <to>
                    <xdr:col>4</xdr:col>
                    <xdr:colOff>704850</xdr:colOff>
                    <xdr:row>37</xdr:row>
                    <xdr:rowOff>95250</xdr:rowOff>
                  </to>
                </anchor>
              </controlPr>
            </control>
          </mc:Choice>
        </mc:AlternateContent>
        <mc:AlternateContent xmlns:mc="http://schemas.openxmlformats.org/markup-compatibility/2006">
          <mc:Choice Requires="x14">
            <control shapeId="58550" r:id="rId1209" name="Group Box 1206">
              <controlPr defaultSize="0" autoFill="0" autoPict="0">
                <anchor moveWithCells="1">
                  <from>
                    <xdr:col>2</xdr:col>
                    <xdr:colOff>3752850</xdr:colOff>
                    <xdr:row>35</xdr:row>
                    <xdr:rowOff>57150</xdr:rowOff>
                  </from>
                  <to>
                    <xdr:col>4</xdr:col>
                    <xdr:colOff>771525</xdr:colOff>
                    <xdr:row>37</xdr:row>
                    <xdr:rowOff>28575</xdr:rowOff>
                  </to>
                </anchor>
              </controlPr>
            </control>
          </mc:Choice>
        </mc:AlternateContent>
        <mc:AlternateContent xmlns:mc="http://schemas.openxmlformats.org/markup-compatibility/2006">
          <mc:Choice Requires="x14">
            <control shapeId="58551" r:id="rId1210" name="Group Box 1207">
              <controlPr defaultSize="0" autoFill="0" autoPict="0">
                <anchor moveWithCells="1">
                  <from>
                    <xdr:col>2</xdr:col>
                    <xdr:colOff>3810000</xdr:colOff>
                    <xdr:row>35</xdr:row>
                    <xdr:rowOff>161925</xdr:rowOff>
                  </from>
                  <to>
                    <xdr:col>4</xdr:col>
                    <xdr:colOff>819150</xdr:colOff>
                    <xdr:row>37</xdr:row>
                    <xdr:rowOff>57150</xdr:rowOff>
                  </to>
                </anchor>
              </controlPr>
            </control>
          </mc:Choice>
        </mc:AlternateContent>
        <mc:AlternateContent xmlns:mc="http://schemas.openxmlformats.org/markup-compatibility/2006">
          <mc:Choice Requires="x14">
            <control shapeId="58552" r:id="rId1211" name="Group Box 1208">
              <controlPr defaultSize="0" autoFill="0" autoPict="0">
                <anchor moveWithCells="1">
                  <from>
                    <xdr:col>2</xdr:col>
                    <xdr:colOff>3790950</xdr:colOff>
                    <xdr:row>36</xdr:row>
                    <xdr:rowOff>0</xdr:rowOff>
                  </from>
                  <to>
                    <xdr:col>4</xdr:col>
                    <xdr:colOff>704850</xdr:colOff>
                    <xdr:row>37</xdr:row>
                    <xdr:rowOff>95250</xdr:rowOff>
                  </to>
                </anchor>
              </controlPr>
            </control>
          </mc:Choice>
        </mc:AlternateContent>
        <mc:AlternateContent xmlns:mc="http://schemas.openxmlformats.org/markup-compatibility/2006">
          <mc:Choice Requires="x14">
            <control shapeId="58553" r:id="rId1212" name="Group Box 1209">
              <controlPr defaultSize="0" autoFill="0" autoPict="0">
                <anchor moveWithCells="1">
                  <from>
                    <xdr:col>2</xdr:col>
                    <xdr:colOff>3752850</xdr:colOff>
                    <xdr:row>35</xdr:row>
                    <xdr:rowOff>57150</xdr:rowOff>
                  </from>
                  <to>
                    <xdr:col>4</xdr:col>
                    <xdr:colOff>771525</xdr:colOff>
                    <xdr:row>37</xdr:row>
                    <xdr:rowOff>28575</xdr:rowOff>
                  </to>
                </anchor>
              </controlPr>
            </control>
          </mc:Choice>
        </mc:AlternateContent>
        <mc:AlternateContent xmlns:mc="http://schemas.openxmlformats.org/markup-compatibility/2006">
          <mc:Choice Requires="x14">
            <control shapeId="58554" r:id="rId1213" name="Group Box 1210">
              <controlPr defaultSize="0" autoFill="0" autoPict="0">
                <anchor moveWithCells="1">
                  <from>
                    <xdr:col>2</xdr:col>
                    <xdr:colOff>3810000</xdr:colOff>
                    <xdr:row>35</xdr:row>
                    <xdr:rowOff>161925</xdr:rowOff>
                  </from>
                  <to>
                    <xdr:col>4</xdr:col>
                    <xdr:colOff>819150</xdr:colOff>
                    <xdr:row>37</xdr:row>
                    <xdr:rowOff>57150</xdr:rowOff>
                  </to>
                </anchor>
              </controlPr>
            </control>
          </mc:Choice>
        </mc:AlternateContent>
        <mc:AlternateContent xmlns:mc="http://schemas.openxmlformats.org/markup-compatibility/2006">
          <mc:Choice Requires="x14">
            <control shapeId="58555" r:id="rId1214" name="Group Box 1211">
              <controlPr defaultSize="0" autoFill="0" autoPict="0">
                <anchor moveWithCells="1">
                  <from>
                    <xdr:col>2</xdr:col>
                    <xdr:colOff>3790950</xdr:colOff>
                    <xdr:row>36</xdr:row>
                    <xdr:rowOff>0</xdr:rowOff>
                  </from>
                  <to>
                    <xdr:col>4</xdr:col>
                    <xdr:colOff>704850</xdr:colOff>
                    <xdr:row>37</xdr:row>
                    <xdr:rowOff>95250</xdr:rowOff>
                  </to>
                </anchor>
              </controlPr>
            </control>
          </mc:Choice>
        </mc:AlternateContent>
        <mc:AlternateContent xmlns:mc="http://schemas.openxmlformats.org/markup-compatibility/2006">
          <mc:Choice Requires="x14">
            <control shapeId="58556" r:id="rId1215" name="Group Box 1212">
              <controlPr defaultSize="0" autoFill="0" autoPict="0">
                <anchor moveWithCells="1">
                  <from>
                    <xdr:col>2</xdr:col>
                    <xdr:colOff>3752850</xdr:colOff>
                    <xdr:row>35</xdr:row>
                    <xdr:rowOff>57150</xdr:rowOff>
                  </from>
                  <to>
                    <xdr:col>4</xdr:col>
                    <xdr:colOff>771525</xdr:colOff>
                    <xdr:row>37</xdr:row>
                    <xdr:rowOff>28575</xdr:rowOff>
                  </to>
                </anchor>
              </controlPr>
            </control>
          </mc:Choice>
        </mc:AlternateContent>
        <mc:AlternateContent xmlns:mc="http://schemas.openxmlformats.org/markup-compatibility/2006">
          <mc:Choice Requires="x14">
            <control shapeId="58557" r:id="rId1216" name="Group Box 1213">
              <controlPr defaultSize="0" autoFill="0" autoPict="0">
                <anchor moveWithCells="1">
                  <from>
                    <xdr:col>2</xdr:col>
                    <xdr:colOff>3810000</xdr:colOff>
                    <xdr:row>35</xdr:row>
                    <xdr:rowOff>161925</xdr:rowOff>
                  </from>
                  <to>
                    <xdr:col>4</xdr:col>
                    <xdr:colOff>819150</xdr:colOff>
                    <xdr:row>37</xdr:row>
                    <xdr:rowOff>57150</xdr:rowOff>
                  </to>
                </anchor>
              </controlPr>
            </control>
          </mc:Choice>
        </mc:AlternateContent>
        <mc:AlternateContent xmlns:mc="http://schemas.openxmlformats.org/markup-compatibility/2006">
          <mc:Choice Requires="x14">
            <control shapeId="58558" r:id="rId1217" name="Group Box 1214">
              <controlPr defaultSize="0" autoFill="0" autoPict="0">
                <anchor moveWithCells="1">
                  <from>
                    <xdr:col>2</xdr:col>
                    <xdr:colOff>3790950</xdr:colOff>
                    <xdr:row>36</xdr:row>
                    <xdr:rowOff>0</xdr:rowOff>
                  </from>
                  <to>
                    <xdr:col>4</xdr:col>
                    <xdr:colOff>704850</xdr:colOff>
                    <xdr:row>37</xdr:row>
                    <xdr:rowOff>95250</xdr:rowOff>
                  </to>
                </anchor>
              </controlPr>
            </control>
          </mc:Choice>
        </mc:AlternateContent>
        <mc:AlternateContent xmlns:mc="http://schemas.openxmlformats.org/markup-compatibility/2006">
          <mc:Choice Requires="x14">
            <control shapeId="58559" r:id="rId1218" name="Group Box 1215">
              <controlPr defaultSize="0" autoFill="0" autoPict="0">
                <anchor moveWithCells="1">
                  <from>
                    <xdr:col>2</xdr:col>
                    <xdr:colOff>3790950</xdr:colOff>
                    <xdr:row>36</xdr:row>
                    <xdr:rowOff>0</xdr:rowOff>
                  </from>
                  <to>
                    <xdr:col>4</xdr:col>
                    <xdr:colOff>704850</xdr:colOff>
                    <xdr:row>37</xdr:row>
                    <xdr:rowOff>95250</xdr:rowOff>
                  </to>
                </anchor>
              </controlPr>
            </control>
          </mc:Choice>
        </mc:AlternateContent>
        <mc:AlternateContent xmlns:mc="http://schemas.openxmlformats.org/markup-compatibility/2006">
          <mc:Choice Requires="x14">
            <control shapeId="58560" r:id="rId1219" name="Group Box 1216">
              <controlPr defaultSize="0" autoFill="0" autoPict="0">
                <anchor moveWithCells="1">
                  <from>
                    <xdr:col>2</xdr:col>
                    <xdr:colOff>3629025</xdr:colOff>
                    <xdr:row>36</xdr:row>
                    <xdr:rowOff>152400</xdr:rowOff>
                  </from>
                  <to>
                    <xdr:col>4</xdr:col>
                    <xdr:colOff>723900</xdr:colOff>
                    <xdr:row>38</xdr:row>
                    <xdr:rowOff>57150</xdr:rowOff>
                  </to>
                </anchor>
              </controlPr>
            </control>
          </mc:Choice>
        </mc:AlternateContent>
        <mc:AlternateContent xmlns:mc="http://schemas.openxmlformats.org/markup-compatibility/2006">
          <mc:Choice Requires="x14">
            <control shapeId="58561" r:id="rId1220" name="Group Box 1217">
              <controlPr defaultSize="0" autoFill="0" autoPict="0">
                <anchor moveWithCells="1">
                  <from>
                    <xdr:col>2</xdr:col>
                    <xdr:colOff>3790950</xdr:colOff>
                    <xdr:row>36</xdr:row>
                    <xdr:rowOff>0</xdr:rowOff>
                  </from>
                  <to>
                    <xdr:col>4</xdr:col>
                    <xdr:colOff>704850</xdr:colOff>
                    <xdr:row>37</xdr:row>
                    <xdr:rowOff>95250</xdr:rowOff>
                  </to>
                </anchor>
              </controlPr>
            </control>
          </mc:Choice>
        </mc:AlternateContent>
        <mc:AlternateContent xmlns:mc="http://schemas.openxmlformats.org/markup-compatibility/2006">
          <mc:Choice Requires="x14">
            <control shapeId="58562" r:id="rId1221" name="Group Box 1218">
              <controlPr defaultSize="0" autoFill="0" autoPict="0">
                <anchor moveWithCells="1">
                  <from>
                    <xdr:col>2</xdr:col>
                    <xdr:colOff>3790950</xdr:colOff>
                    <xdr:row>37</xdr:row>
                    <xdr:rowOff>0</xdr:rowOff>
                  </from>
                  <to>
                    <xdr:col>4</xdr:col>
                    <xdr:colOff>704850</xdr:colOff>
                    <xdr:row>38</xdr:row>
                    <xdr:rowOff>95250</xdr:rowOff>
                  </to>
                </anchor>
              </controlPr>
            </control>
          </mc:Choice>
        </mc:AlternateContent>
        <mc:AlternateContent xmlns:mc="http://schemas.openxmlformats.org/markup-compatibility/2006">
          <mc:Choice Requires="x14">
            <control shapeId="58563" r:id="rId1222" name="Group Box 1219">
              <controlPr defaultSize="0" autoFill="0" autoPict="0">
                <anchor moveWithCells="1">
                  <from>
                    <xdr:col>2</xdr:col>
                    <xdr:colOff>3752850</xdr:colOff>
                    <xdr:row>36</xdr:row>
                    <xdr:rowOff>57150</xdr:rowOff>
                  </from>
                  <to>
                    <xdr:col>4</xdr:col>
                    <xdr:colOff>771525</xdr:colOff>
                    <xdr:row>38</xdr:row>
                    <xdr:rowOff>28575</xdr:rowOff>
                  </to>
                </anchor>
              </controlPr>
            </control>
          </mc:Choice>
        </mc:AlternateContent>
        <mc:AlternateContent xmlns:mc="http://schemas.openxmlformats.org/markup-compatibility/2006">
          <mc:Choice Requires="x14">
            <control shapeId="58564" r:id="rId1223" name="Group Box 1220">
              <controlPr defaultSize="0" autoFill="0" autoPict="0">
                <anchor moveWithCells="1">
                  <from>
                    <xdr:col>2</xdr:col>
                    <xdr:colOff>3810000</xdr:colOff>
                    <xdr:row>36</xdr:row>
                    <xdr:rowOff>161925</xdr:rowOff>
                  </from>
                  <to>
                    <xdr:col>4</xdr:col>
                    <xdr:colOff>819150</xdr:colOff>
                    <xdr:row>38</xdr:row>
                    <xdr:rowOff>57150</xdr:rowOff>
                  </to>
                </anchor>
              </controlPr>
            </control>
          </mc:Choice>
        </mc:AlternateContent>
        <mc:AlternateContent xmlns:mc="http://schemas.openxmlformats.org/markup-compatibility/2006">
          <mc:Choice Requires="x14">
            <control shapeId="58565" r:id="rId1224" name="Group Box 1221">
              <controlPr defaultSize="0" autoFill="0" autoPict="0">
                <anchor moveWithCells="1">
                  <from>
                    <xdr:col>2</xdr:col>
                    <xdr:colOff>3790950</xdr:colOff>
                    <xdr:row>36</xdr:row>
                    <xdr:rowOff>0</xdr:rowOff>
                  </from>
                  <to>
                    <xdr:col>4</xdr:col>
                    <xdr:colOff>704850</xdr:colOff>
                    <xdr:row>37</xdr:row>
                    <xdr:rowOff>95250</xdr:rowOff>
                  </to>
                </anchor>
              </controlPr>
            </control>
          </mc:Choice>
        </mc:AlternateContent>
        <mc:AlternateContent xmlns:mc="http://schemas.openxmlformats.org/markup-compatibility/2006">
          <mc:Choice Requires="x14">
            <control shapeId="58566" r:id="rId1225" name="Group Box 1222">
              <controlPr defaultSize="0" autoFill="0" autoPict="0">
                <anchor moveWithCells="1">
                  <from>
                    <xdr:col>2</xdr:col>
                    <xdr:colOff>3790950</xdr:colOff>
                    <xdr:row>37</xdr:row>
                    <xdr:rowOff>0</xdr:rowOff>
                  </from>
                  <to>
                    <xdr:col>4</xdr:col>
                    <xdr:colOff>704850</xdr:colOff>
                    <xdr:row>38</xdr:row>
                    <xdr:rowOff>95250</xdr:rowOff>
                  </to>
                </anchor>
              </controlPr>
            </control>
          </mc:Choice>
        </mc:AlternateContent>
        <mc:AlternateContent xmlns:mc="http://schemas.openxmlformats.org/markup-compatibility/2006">
          <mc:Choice Requires="x14">
            <control shapeId="58567" r:id="rId1226" name="Group Box 1223">
              <controlPr defaultSize="0" autoFill="0" autoPict="0">
                <anchor moveWithCells="1">
                  <from>
                    <xdr:col>2</xdr:col>
                    <xdr:colOff>3752850</xdr:colOff>
                    <xdr:row>36</xdr:row>
                    <xdr:rowOff>57150</xdr:rowOff>
                  </from>
                  <to>
                    <xdr:col>4</xdr:col>
                    <xdr:colOff>771525</xdr:colOff>
                    <xdr:row>38</xdr:row>
                    <xdr:rowOff>28575</xdr:rowOff>
                  </to>
                </anchor>
              </controlPr>
            </control>
          </mc:Choice>
        </mc:AlternateContent>
        <mc:AlternateContent xmlns:mc="http://schemas.openxmlformats.org/markup-compatibility/2006">
          <mc:Choice Requires="x14">
            <control shapeId="58568" r:id="rId1227" name="Group Box 1224">
              <controlPr defaultSize="0" autoFill="0" autoPict="0">
                <anchor moveWithCells="1">
                  <from>
                    <xdr:col>2</xdr:col>
                    <xdr:colOff>3810000</xdr:colOff>
                    <xdr:row>36</xdr:row>
                    <xdr:rowOff>161925</xdr:rowOff>
                  </from>
                  <to>
                    <xdr:col>4</xdr:col>
                    <xdr:colOff>819150</xdr:colOff>
                    <xdr:row>38</xdr:row>
                    <xdr:rowOff>57150</xdr:rowOff>
                  </to>
                </anchor>
              </controlPr>
            </control>
          </mc:Choice>
        </mc:AlternateContent>
        <mc:AlternateContent xmlns:mc="http://schemas.openxmlformats.org/markup-compatibility/2006">
          <mc:Choice Requires="x14">
            <control shapeId="58569" r:id="rId1228" name="Group Box 1225">
              <controlPr defaultSize="0" autoFill="0" autoPict="0">
                <anchor moveWithCells="1">
                  <from>
                    <xdr:col>2</xdr:col>
                    <xdr:colOff>3790950</xdr:colOff>
                    <xdr:row>36</xdr:row>
                    <xdr:rowOff>0</xdr:rowOff>
                  </from>
                  <to>
                    <xdr:col>4</xdr:col>
                    <xdr:colOff>704850</xdr:colOff>
                    <xdr:row>37</xdr:row>
                    <xdr:rowOff>95250</xdr:rowOff>
                  </to>
                </anchor>
              </controlPr>
            </control>
          </mc:Choice>
        </mc:AlternateContent>
        <mc:AlternateContent xmlns:mc="http://schemas.openxmlformats.org/markup-compatibility/2006">
          <mc:Choice Requires="x14">
            <control shapeId="58570" r:id="rId1229" name="Group Box 1226">
              <controlPr defaultSize="0" autoFill="0" autoPict="0">
                <anchor moveWithCells="1">
                  <from>
                    <xdr:col>2</xdr:col>
                    <xdr:colOff>3790950</xdr:colOff>
                    <xdr:row>37</xdr:row>
                    <xdr:rowOff>0</xdr:rowOff>
                  </from>
                  <to>
                    <xdr:col>4</xdr:col>
                    <xdr:colOff>704850</xdr:colOff>
                    <xdr:row>38</xdr:row>
                    <xdr:rowOff>95250</xdr:rowOff>
                  </to>
                </anchor>
              </controlPr>
            </control>
          </mc:Choice>
        </mc:AlternateContent>
        <mc:AlternateContent xmlns:mc="http://schemas.openxmlformats.org/markup-compatibility/2006">
          <mc:Choice Requires="x14">
            <control shapeId="58571" r:id="rId1230" name="Group Box 1227">
              <controlPr defaultSize="0" autoFill="0" autoPict="0">
                <anchor moveWithCells="1">
                  <from>
                    <xdr:col>2</xdr:col>
                    <xdr:colOff>3752850</xdr:colOff>
                    <xdr:row>36</xdr:row>
                    <xdr:rowOff>57150</xdr:rowOff>
                  </from>
                  <to>
                    <xdr:col>4</xdr:col>
                    <xdr:colOff>771525</xdr:colOff>
                    <xdr:row>38</xdr:row>
                    <xdr:rowOff>28575</xdr:rowOff>
                  </to>
                </anchor>
              </controlPr>
            </control>
          </mc:Choice>
        </mc:AlternateContent>
        <mc:AlternateContent xmlns:mc="http://schemas.openxmlformats.org/markup-compatibility/2006">
          <mc:Choice Requires="x14">
            <control shapeId="58572" r:id="rId1231" name="Group Box 1228">
              <controlPr defaultSize="0" autoFill="0" autoPict="0">
                <anchor moveWithCells="1">
                  <from>
                    <xdr:col>2</xdr:col>
                    <xdr:colOff>3810000</xdr:colOff>
                    <xdr:row>36</xdr:row>
                    <xdr:rowOff>161925</xdr:rowOff>
                  </from>
                  <to>
                    <xdr:col>4</xdr:col>
                    <xdr:colOff>819150</xdr:colOff>
                    <xdr:row>38</xdr:row>
                    <xdr:rowOff>57150</xdr:rowOff>
                  </to>
                </anchor>
              </controlPr>
            </control>
          </mc:Choice>
        </mc:AlternateContent>
        <mc:AlternateContent xmlns:mc="http://schemas.openxmlformats.org/markup-compatibility/2006">
          <mc:Choice Requires="x14">
            <control shapeId="58573" r:id="rId1232" name="Group Box 1229">
              <controlPr defaultSize="0" autoFill="0" autoPict="0">
                <anchor moveWithCells="1">
                  <from>
                    <xdr:col>2</xdr:col>
                    <xdr:colOff>3790950</xdr:colOff>
                    <xdr:row>37</xdr:row>
                    <xdr:rowOff>0</xdr:rowOff>
                  </from>
                  <to>
                    <xdr:col>4</xdr:col>
                    <xdr:colOff>704850</xdr:colOff>
                    <xdr:row>38</xdr:row>
                    <xdr:rowOff>95250</xdr:rowOff>
                  </to>
                </anchor>
              </controlPr>
            </control>
          </mc:Choice>
        </mc:AlternateContent>
        <mc:AlternateContent xmlns:mc="http://schemas.openxmlformats.org/markup-compatibility/2006">
          <mc:Choice Requires="x14">
            <control shapeId="58574" r:id="rId1233" name="Group Box 1230">
              <controlPr defaultSize="0" autoFill="0" autoPict="0">
                <anchor moveWithCells="1">
                  <from>
                    <xdr:col>2</xdr:col>
                    <xdr:colOff>3790950</xdr:colOff>
                    <xdr:row>37</xdr:row>
                    <xdr:rowOff>0</xdr:rowOff>
                  </from>
                  <to>
                    <xdr:col>4</xdr:col>
                    <xdr:colOff>704850</xdr:colOff>
                    <xdr:row>38</xdr:row>
                    <xdr:rowOff>95250</xdr:rowOff>
                  </to>
                </anchor>
              </controlPr>
            </control>
          </mc:Choice>
        </mc:AlternateContent>
        <mc:AlternateContent xmlns:mc="http://schemas.openxmlformats.org/markup-compatibility/2006">
          <mc:Choice Requires="x14">
            <control shapeId="58575" r:id="rId1234" name="Group Box 1231">
              <controlPr defaultSize="0" autoFill="0" autoPict="0">
                <anchor moveWithCells="1">
                  <from>
                    <xdr:col>2</xdr:col>
                    <xdr:colOff>3790950</xdr:colOff>
                    <xdr:row>37</xdr:row>
                    <xdr:rowOff>0</xdr:rowOff>
                  </from>
                  <to>
                    <xdr:col>4</xdr:col>
                    <xdr:colOff>704850</xdr:colOff>
                    <xdr:row>38</xdr:row>
                    <xdr:rowOff>95250</xdr:rowOff>
                  </to>
                </anchor>
              </controlPr>
            </control>
          </mc:Choice>
        </mc:AlternateContent>
        <mc:AlternateContent xmlns:mc="http://schemas.openxmlformats.org/markup-compatibility/2006">
          <mc:Choice Requires="x14">
            <control shapeId="58576" r:id="rId1235" name="Group Box 1232">
              <controlPr defaultSize="0" autoFill="0" autoPict="0">
                <anchor moveWithCells="1">
                  <from>
                    <xdr:col>2</xdr:col>
                    <xdr:colOff>3790950</xdr:colOff>
                    <xdr:row>37</xdr:row>
                    <xdr:rowOff>0</xdr:rowOff>
                  </from>
                  <to>
                    <xdr:col>4</xdr:col>
                    <xdr:colOff>704850</xdr:colOff>
                    <xdr:row>38</xdr:row>
                    <xdr:rowOff>95250</xdr:rowOff>
                  </to>
                </anchor>
              </controlPr>
            </control>
          </mc:Choice>
        </mc:AlternateContent>
        <mc:AlternateContent xmlns:mc="http://schemas.openxmlformats.org/markup-compatibility/2006">
          <mc:Choice Requires="x14">
            <control shapeId="58577" r:id="rId1236" name="Group Box 1233">
              <controlPr defaultSize="0" autoFill="0" autoPict="0">
                <anchor moveWithCells="1">
                  <from>
                    <xdr:col>2</xdr:col>
                    <xdr:colOff>3790950</xdr:colOff>
                    <xdr:row>37</xdr:row>
                    <xdr:rowOff>0</xdr:rowOff>
                  </from>
                  <to>
                    <xdr:col>4</xdr:col>
                    <xdr:colOff>704850</xdr:colOff>
                    <xdr:row>38</xdr:row>
                    <xdr:rowOff>95250</xdr:rowOff>
                  </to>
                </anchor>
              </controlPr>
            </control>
          </mc:Choice>
        </mc:AlternateContent>
        <mc:AlternateContent xmlns:mc="http://schemas.openxmlformats.org/markup-compatibility/2006">
          <mc:Choice Requires="x14">
            <control shapeId="58578" r:id="rId1237" name="Group Box 1234">
              <controlPr defaultSize="0" autoFill="0" autoPict="0">
                <anchor moveWithCells="1">
                  <from>
                    <xdr:col>2</xdr:col>
                    <xdr:colOff>3752850</xdr:colOff>
                    <xdr:row>36</xdr:row>
                    <xdr:rowOff>57150</xdr:rowOff>
                  </from>
                  <to>
                    <xdr:col>4</xdr:col>
                    <xdr:colOff>771525</xdr:colOff>
                    <xdr:row>38</xdr:row>
                    <xdr:rowOff>28575</xdr:rowOff>
                  </to>
                </anchor>
              </controlPr>
            </control>
          </mc:Choice>
        </mc:AlternateContent>
        <mc:AlternateContent xmlns:mc="http://schemas.openxmlformats.org/markup-compatibility/2006">
          <mc:Choice Requires="x14">
            <control shapeId="58579" r:id="rId1238" name="Group Box 1235">
              <controlPr defaultSize="0" autoFill="0" autoPict="0">
                <anchor moveWithCells="1">
                  <from>
                    <xdr:col>2</xdr:col>
                    <xdr:colOff>3810000</xdr:colOff>
                    <xdr:row>36</xdr:row>
                    <xdr:rowOff>161925</xdr:rowOff>
                  </from>
                  <to>
                    <xdr:col>4</xdr:col>
                    <xdr:colOff>819150</xdr:colOff>
                    <xdr:row>38</xdr:row>
                    <xdr:rowOff>57150</xdr:rowOff>
                  </to>
                </anchor>
              </controlPr>
            </control>
          </mc:Choice>
        </mc:AlternateContent>
        <mc:AlternateContent xmlns:mc="http://schemas.openxmlformats.org/markup-compatibility/2006">
          <mc:Choice Requires="x14">
            <control shapeId="58580" r:id="rId1239" name="Group Box 1236">
              <controlPr defaultSize="0" autoFill="0" autoPict="0">
                <anchor moveWithCells="1">
                  <from>
                    <xdr:col>2</xdr:col>
                    <xdr:colOff>3790950</xdr:colOff>
                    <xdr:row>37</xdr:row>
                    <xdr:rowOff>0</xdr:rowOff>
                  </from>
                  <to>
                    <xdr:col>4</xdr:col>
                    <xdr:colOff>704850</xdr:colOff>
                    <xdr:row>38</xdr:row>
                    <xdr:rowOff>95250</xdr:rowOff>
                  </to>
                </anchor>
              </controlPr>
            </control>
          </mc:Choice>
        </mc:AlternateContent>
        <mc:AlternateContent xmlns:mc="http://schemas.openxmlformats.org/markup-compatibility/2006">
          <mc:Choice Requires="x14">
            <control shapeId="58581" r:id="rId1240" name="Group Box 1237">
              <controlPr defaultSize="0" autoFill="0" autoPict="0">
                <anchor moveWithCells="1">
                  <from>
                    <xdr:col>2</xdr:col>
                    <xdr:colOff>3752850</xdr:colOff>
                    <xdr:row>36</xdr:row>
                    <xdr:rowOff>57150</xdr:rowOff>
                  </from>
                  <to>
                    <xdr:col>4</xdr:col>
                    <xdr:colOff>771525</xdr:colOff>
                    <xdr:row>38</xdr:row>
                    <xdr:rowOff>28575</xdr:rowOff>
                  </to>
                </anchor>
              </controlPr>
            </control>
          </mc:Choice>
        </mc:AlternateContent>
        <mc:AlternateContent xmlns:mc="http://schemas.openxmlformats.org/markup-compatibility/2006">
          <mc:Choice Requires="x14">
            <control shapeId="58582" r:id="rId1241" name="Group Box 1238">
              <controlPr defaultSize="0" autoFill="0" autoPict="0">
                <anchor moveWithCells="1">
                  <from>
                    <xdr:col>2</xdr:col>
                    <xdr:colOff>3810000</xdr:colOff>
                    <xdr:row>36</xdr:row>
                    <xdr:rowOff>161925</xdr:rowOff>
                  </from>
                  <to>
                    <xdr:col>4</xdr:col>
                    <xdr:colOff>819150</xdr:colOff>
                    <xdr:row>38</xdr:row>
                    <xdr:rowOff>57150</xdr:rowOff>
                  </to>
                </anchor>
              </controlPr>
            </control>
          </mc:Choice>
        </mc:AlternateContent>
        <mc:AlternateContent xmlns:mc="http://schemas.openxmlformats.org/markup-compatibility/2006">
          <mc:Choice Requires="x14">
            <control shapeId="58583" r:id="rId1242" name="Group Box 1239">
              <controlPr defaultSize="0" autoFill="0" autoPict="0">
                <anchor moveWithCells="1">
                  <from>
                    <xdr:col>2</xdr:col>
                    <xdr:colOff>3724275</xdr:colOff>
                    <xdr:row>36</xdr:row>
                    <xdr:rowOff>133350</xdr:rowOff>
                  </from>
                  <to>
                    <xdr:col>4</xdr:col>
                    <xdr:colOff>676275</xdr:colOff>
                    <xdr:row>38</xdr:row>
                    <xdr:rowOff>38100</xdr:rowOff>
                  </to>
                </anchor>
              </controlPr>
            </control>
          </mc:Choice>
        </mc:AlternateContent>
        <mc:AlternateContent xmlns:mc="http://schemas.openxmlformats.org/markup-compatibility/2006">
          <mc:Choice Requires="x14">
            <control shapeId="58584" r:id="rId1243" name="Group Box 1240">
              <controlPr defaultSize="0" autoFill="0" autoPict="0">
                <anchor moveWithCells="1">
                  <from>
                    <xdr:col>2</xdr:col>
                    <xdr:colOff>3790950</xdr:colOff>
                    <xdr:row>37</xdr:row>
                    <xdr:rowOff>0</xdr:rowOff>
                  </from>
                  <to>
                    <xdr:col>4</xdr:col>
                    <xdr:colOff>704850</xdr:colOff>
                    <xdr:row>38</xdr:row>
                    <xdr:rowOff>95250</xdr:rowOff>
                  </to>
                </anchor>
              </controlPr>
            </control>
          </mc:Choice>
        </mc:AlternateContent>
        <mc:AlternateContent xmlns:mc="http://schemas.openxmlformats.org/markup-compatibility/2006">
          <mc:Choice Requires="x14">
            <control shapeId="58585" r:id="rId1244" name="Group Box 1241">
              <controlPr defaultSize="0" autoFill="0" autoPict="0">
                <anchor moveWithCells="1">
                  <from>
                    <xdr:col>2</xdr:col>
                    <xdr:colOff>3752850</xdr:colOff>
                    <xdr:row>36</xdr:row>
                    <xdr:rowOff>57150</xdr:rowOff>
                  </from>
                  <to>
                    <xdr:col>4</xdr:col>
                    <xdr:colOff>771525</xdr:colOff>
                    <xdr:row>38</xdr:row>
                    <xdr:rowOff>28575</xdr:rowOff>
                  </to>
                </anchor>
              </controlPr>
            </control>
          </mc:Choice>
        </mc:AlternateContent>
        <mc:AlternateContent xmlns:mc="http://schemas.openxmlformats.org/markup-compatibility/2006">
          <mc:Choice Requires="x14">
            <control shapeId="58586" r:id="rId1245" name="Group Box 1242">
              <controlPr defaultSize="0" autoFill="0" autoPict="0">
                <anchor moveWithCells="1">
                  <from>
                    <xdr:col>2</xdr:col>
                    <xdr:colOff>3810000</xdr:colOff>
                    <xdr:row>36</xdr:row>
                    <xdr:rowOff>161925</xdr:rowOff>
                  </from>
                  <to>
                    <xdr:col>4</xdr:col>
                    <xdr:colOff>819150</xdr:colOff>
                    <xdr:row>38</xdr:row>
                    <xdr:rowOff>57150</xdr:rowOff>
                  </to>
                </anchor>
              </controlPr>
            </control>
          </mc:Choice>
        </mc:AlternateContent>
        <mc:AlternateContent xmlns:mc="http://schemas.openxmlformats.org/markup-compatibility/2006">
          <mc:Choice Requires="x14">
            <control shapeId="58587" r:id="rId1246" name="Group Box 1243">
              <controlPr defaultSize="0" autoFill="0" autoPict="0">
                <anchor moveWithCells="1">
                  <from>
                    <xdr:col>2</xdr:col>
                    <xdr:colOff>3790950</xdr:colOff>
                    <xdr:row>36</xdr:row>
                    <xdr:rowOff>0</xdr:rowOff>
                  </from>
                  <to>
                    <xdr:col>4</xdr:col>
                    <xdr:colOff>704850</xdr:colOff>
                    <xdr:row>37</xdr:row>
                    <xdr:rowOff>95250</xdr:rowOff>
                  </to>
                </anchor>
              </controlPr>
            </control>
          </mc:Choice>
        </mc:AlternateContent>
        <mc:AlternateContent xmlns:mc="http://schemas.openxmlformats.org/markup-compatibility/2006">
          <mc:Choice Requires="x14">
            <control shapeId="58588" r:id="rId1247" name="Group Box 1244">
              <controlPr defaultSize="0" autoFill="0" autoPict="0">
                <anchor moveWithCells="1">
                  <from>
                    <xdr:col>2</xdr:col>
                    <xdr:colOff>3790950</xdr:colOff>
                    <xdr:row>37</xdr:row>
                    <xdr:rowOff>0</xdr:rowOff>
                  </from>
                  <to>
                    <xdr:col>4</xdr:col>
                    <xdr:colOff>704850</xdr:colOff>
                    <xdr:row>38</xdr:row>
                    <xdr:rowOff>95250</xdr:rowOff>
                  </to>
                </anchor>
              </controlPr>
            </control>
          </mc:Choice>
        </mc:AlternateContent>
        <mc:AlternateContent xmlns:mc="http://schemas.openxmlformats.org/markup-compatibility/2006">
          <mc:Choice Requires="x14">
            <control shapeId="58589" r:id="rId1248" name="Group Box 1245">
              <controlPr defaultSize="0" autoFill="0" autoPict="0">
                <anchor moveWithCells="1">
                  <from>
                    <xdr:col>2</xdr:col>
                    <xdr:colOff>3752850</xdr:colOff>
                    <xdr:row>36</xdr:row>
                    <xdr:rowOff>57150</xdr:rowOff>
                  </from>
                  <to>
                    <xdr:col>4</xdr:col>
                    <xdr:colOff>771525</xdr:colOff>
                    <xdr:row>38</xdr:row>
                    <xdr:rowOff>28575</xdr:rowOff>
                  </to>
                </anchor>
              </controlPr>
            </control>
          </mc:Choice>
        </mc:AlternateContent>
        <mc:AlternateContent xmlns:mc="http://schemas.openxmlformats.org/markup-compatibility/2006">
          <mc:Choice Requires="x14">
            <control shapeId="58590" r:id="rId1249" name="Group Box 1246">
              <controlPr defaultSize="0" autoFill="0" autoPict="0">
                <anchor moveWithCells="1">
                  <from>
                    <xdr:col>2</xdr:col>
                    <xdr:colOff>3810000</xdr:colOff>
                    <xdr:row>36</xdr:row>
                    <xdr:rowOff>161925</xdr:rowOff>
                  </from>
                  <to>
                    <xdr:col>4</xdr:col>
                    <xdr:colOff>819150</xdr:colOff>
                    <xdr:row>38</xdr:row>
                    <xdr:rowOff>57150</xdr:rowOff>
                  </to>
                </anchor>
              </controlPr>
            </control>
          </mc:Choice>
        </mc:AlternateContent>
        <mc:AlternateContent xmlns:mc="http://schemas.openxmlformats.org/markup-compatibility/2006">
          <mc:Choice Requires="x14">
            <control shapeId="58591" r:id="rId1250" name="Group Box 1247">
              <controlPr defaultSize="0" autoFill="0" autoPict="0">
                <anchor moveWithCells="1">
                  <from>
                    <xdr:col>2</xdr:col>
                    <xdr:colOff>3790950</xdr:colOff>
                    <xdr:row>36</xdr:row>
                    <xdr:rowOff>0</xdr:rowOff>
                  </from>
                  <to>
                    <xdr:col>4</xdr:col>
                    <xdr:colOff>704850</xdr:colOff>
                    <xdr:row>37</xdr:row>
                    <xdr:rowOff>95250</xdr:rowOff>
                  </to>
                </anchor>
              </controlPr>
            </control>
          </mc:Choice>
        </mc:AlternateContent>
        <mc:AlternateContent xmlns:mc="http://schemas.openxmlformats.org/markup-compatibility/2006">
          <mc:Choice Requires="x14">
            <control shapeId="58592" r:id="rId1251" name="Group Box 1248">
              <controlPr defaultSize="0" autoFill="0" autoPict="0">
                <anchor moveWithCells="1">
                  <from>
                    <xdr:col>2</xdr:col>
                    <xdr:colOff>3790950</xdr:colOff>
                    <xdr:row>37</xdr:row>
                    <xdr:rowOff>0</xdr:rowOff>
                  </from>
                  <to>
                    <xdr:col>4</xdr:col>
                    <xdr:colOff>704850</xdr:colOff>
                    <xdr:row>38</xdr:row>
                    <xdr:rowOff>95250</xdr:rowOff>
                  </to>
                </anchor>
              </controlPr>
            </control>
          </mc:Choice>
        </mc:AlternateContent>
        <mc:AlternateContent xmlns:mc="http://schemas.openxmlformats.org/markup-compatibility/2006">
          <mc:Choice Requires="x14">
            <control shapeId="58593" r:id="rId1252" name="Group Box 1249">
              <controlPr defaultSize="0" autoFill="0" autoPict="0">
                <anchor moveWithCells="1">
                  <from>
                    <xdr:col>2</xdr:col>
                    <xdr:colOff>3752850</xdr:colOff>
                    <xdr:row>36</xdr:row>
                    <xdr:rowOff>57150</xdr:rowOff>
                  </from>
                  <to>
                    <xdr:col>4</xdr:col>
                    <xdr:colOff>771525</xdr:colOff>
                    <xdr:row>38</xdr:row>
                    <xdr:rowOff>28575</xdr:rowOff>
                  </to>
                </anchor>
              </controlPr>
            </control>
          </mc:Choice>
        </mc:AlternateContent>
        <mc:AlternateContent xmlns:mc="http://schemas.openxmlformats.org/markup-compatibility/2006">
          <mc:Choice Requires="x14">
            <control shapeId="58594" r:id="rId1253" name="Group Box 1250">
              <controlPr defaultSize="0" autoFill="0" autoPict="0">
                <anchor moveWithCells="1">
                  <from>
                    <xdr:col>2</xdr:col>
                    <xdr:colOff>3810000</xdr:colOff>
                    <xdr:row>36</xdr:row>
                    <xdr:rowOff>161925</xdr:rowOff>
                  </from>
                  <to>
                    <xdr:col>4</xdr:col>
                    <xdr:colOff>819150</xdr:colOff>
                    <xdr:row>38</xdr:row>
                    <xdr:rowOff>57150</xdr:rowOff>
                  </to>
                </anchor>
              </controlPr>
            </control>
          </mc:Choice>
        </mc:AlternateContent>
        <mc:AlternateContent xmlns:mc="http://schemas.openxmlformats.org/markup-compatibility/2006">
          <mc:Choice Requires="x14">
            <control shapeId="58595" r:id="rId1254" name="Group Box 1251">
              <controlPr defaultSize="0" autoFill="0" autoPict="0">
                <anchor moveWithCells="1">
                  <from>
                    <xdr:col>2</xdr:col>
                    <xdr:colOff>3790950</xdr:colOff>
                    <xdr:row>37</xdr:row>
                    <xdr:rowOff>0</xdr:rowOff>
                  </from>
                  <to>
                    <xdr:col>4</xdr:col>
                    <xdr:colOff>704850</xdr:colOff>
                    <xdr:row>38</xdr:row>
                    <xdr:rowOff>95250</xdr:rowOff>
                  </to>
                </anchor>
              </controlPr>
            </control>
          </mc:Choice>
        </mc:AlternateContent>
        <mc:AlternateContent xmlns:mc="http://schemas.openxmlformats.org/markup-compatibility/2006">
          <mc:Choice Requires="x14">
            <control shapeId="58596" r:id="rId1255" name="Group Box 1252">
              <controlPr defaultSize="0" autoFill="0" autoPict="0">
                <anchor moveWithCells="1">
                  <from>
                    <xdr:col>2</xdr:col>
                    <xdr:colOff>3790950</xdr:colOff>
                    <xdr:row>37</xdr:row>
                    <xdr:rowOff>0</xdr:rowOff>
                  </from>
                  <to>
                    <xdr:col>4</xdr:col>
                    <xdr:colOff>704850</xdr:colOff>
                    <xdr:row>38</xdr:row>
                    <xdr:rowOff>95250</xdr:rowOff>
                  </to>
                </anchor>
              </controlPr>
            </control>
          </mc:Choice>
        </mc:AlternateContent>
        <mc:AlternateContent xmlns:mc="http://schemas.openxmlformats.org/markup-compatibility/2006">
          <mc:Choice Requires="x14">
            <control shapeId="58597" r:id="rId1256" name="Group Box 1253">
              <controlPr defaultSize="0" autoFill="0" autoPict="0">
                <anchor moveWithCells="1">
                  <from>
                    <xdr:col>2</xdr:col>
                    <xdr:colOff>3790950</xdr:colOff>
                    <xdr:row>37</xdr:row>
                    <xdr:rowOff>0</xdr:rowOff>
                  </from>
                  <to>
                    <xdr:col>4</xdr:col>
                    <xdr:colOff>704850</xdr:colOff>
                    <xdr:row>38</xdr:row>
                    <xdr:rowOff>95250</xdr:rowOff>
                  </to>
                </anchor>
              </controlPr>
            </control>
          </mc:Choice>
        </mc:AlternateContent>
        <mc:AlternateContent xmlns:mc="http://schemas.openxmlformats.org/markup-compatibility/2006">
          <mc:Choice Requires="x14">
            <control shapeId="58598" r:id="rId1257" name="Group Box 1254">
              <controlPr defaultSize="0" autoFill="0" autoPict="0">
                <anchor moveWithCells="1">
                  <from>
                    <xdr:col>2</xdr:col>
                    <xdr:colOff>3790950</xdr:colOff>
                    <xdr:row>37</xdr:row>
                    <xdr:rowOff>0</xdr:rowOff>
                  </from>
                  <to>
                    <xdr:col>4</xdr:col>
                    <xdr:colOff>704850</xdr:colOff>
                    <xdr:row>38</xdr:row>
                    <xdr:rowOff>95250</xdr:rowOff>
                  </to>
                </anchor>
              </controlPr>
            </control>
          </mc:Choice>
        </mc:AlternateContent>
        <mc:AlternateContent xmlns:mc="http://schemas.openxmlformats.org/markup-compatibility/2006">
          <mc:Choice Requires="x14">
            <control shapeId="58599" r:id="rId1258" name="Group Box 1255">
              <controlPr defaultSize="0" autoFill="0" autoPict="0">
                <anchor moveWithCells="1">
                  <from>
                    <xdr:col>2</xdr:col>
                    <xdr:colOff>3790950</xdr:colOff>
                    <xdr:row>37</xdr:row>
                    <xdr:rowOff>0</xdr:rowOff>
                  </from>
                  <to>
                    <xdr:col>4</xdr:col>
                    <xdr:colOff>704850</xdr:colOff>
                    <xdr:row>38</xdr:row>
                    <xdr:rowOff>95250</xdr:rowOff>
                  </to>
                </anchor>
              </controlPr>
            </control>
          </mc:Choice>
        </mc:AlternateContent>
        <mc:AlternateContent xmlns:mc="http://schemas.openxmlformats.org/markup-compatibility/2006">
          <mc:Choice Requires="x14">
            <control shapeId="58600" r:id="rId1259" name="Group Box 1256">
              <controlPr defaultSize="0" autoFill="0" autoPict="0">
                <anchor moveWithCells="1">
                  <from>
                    <xdr:col>2</xdr:col>
                    <xdr:colOff>3752850</xdr:colOff>
                    <xdr:row>36</xdr:row>
                    <xdr:rowOff>57150</xdr:rowOff>
                  </from>
                  <to>
                    <xdr:col>4</xdr:col>
                    <xdr:colOff>771525</xdr:colOff>
                    <xdr:row>38</xdr:row>
                    <xdr:rowOff>28575</xdr:rowOff>
                  </to>
                </anchor>
              </controlPr>
            </control>
          </mc:Choice>
        </mc:AlternateContent>
        <mc:AlternateContent xmlns:mc="http://schemas.openxmlformats.org/markup-compatibility/2006">
          <mc:Choice Requires="x14">
            <control shapeId="58601" r:id="rId1260" name="Group Box 1257">
              <controlPr defaultSize="0" autoFill="0" autoPict="0">
                <anchor moveWithCells="1">
                  <from>
                    <xdr:col>2</xdr:col>
                    <xdr:colOff>3810000</xdr:colOff>
                    <xdr:row>36</xdr:row>
                    <xdr:rowOff>161925</xdr:rowOff>
                  </from>
                  <to>
                    <xdr:col>4</xdr:col>
                    <xdr:colOff>819150</xdr:colOff>
                    <xdr:row>38</xdr:row>
                    <xdr:rowOff>57150</xdr:rowOff>
                  </to>
                </anchor>
              </controlPr>
            </control>
          </mc:Choice>
        </mc:AlternateContent>
        <mc:AlternateContent xmlns:mc="http://schemas.openxmlformats.org/markup-compatibility/2006">
          <mc:Choice Requires="x14">
            <control shapeId="58602" r:id="rId1261" name="Group Box 1258">
              <controlPr defaultSize="0" autoFill="0" autoPict="0">
                <anchor moveWithCells="1">
                  <from>
                    <xdr:col>2</xdr:col>
                    <xdr:colOff>3790950</xdr:colOff>
                    <xdr:row>37</xdr:row>
                    <xdr:rowOff>0</xdr:rowOff>
                  </from>
                  <to>
                    <xdr:col>4</xdr:col>
                    <xdr:colOff>704850</xdr:colOff>
                    <xdr:row>38</xdr:row>
                    <xdr:rowOff>95250</xdr:rowOff>
                  </to>
                </anchor>
              </controlPr>
            </control>
          </mc:Choice>
        </mc:AlternateContent>
        <mc:AlternateContent xmlns:mc="http://schemas.openxmlformats.org/markup-compatibility/2006">
          <mc:Choice Requires="x14">
            <control shapeId="58603" r:id="rId1262" name="Group Box 1259">
              <controlPr defaultSize="0" autoFill="0" autoPict="0">
                <anchor moveWithCells="1">
                  <from>
                    <xdr:col>2</xdr:col>
                    <xdr:colOff>3752850</xdr:colOff>
                    <xdr:row>36</xdr:row>
                    <xdr:rowOff>57150</xdr:rowOff>
                  </from>
                  <to>
                    <xdr:col>4</xdr:col>
                    <xdr:colOff>771525</xdr:colOff>
                    <xdr:row>38</xdr:row>
                    <xdr:rowOff>28575</xdr:rowOff>
                  </to>
                </anchor>
              </controlPr>
            </control>
          </mc:Choice>
        </mc:AlternateContent>
        <mc:AlternateContent xmlns:mc="http://schemas.openxmlformats.org/markup-compatibility/2006">
          <mc:Choice Requires="x14">
            <control shapeId="58604" r:id="rId1263" name="Group Box 1260">
              <controlPr defaultSize="0" autoFill="0" autoPict="0">
                <anchor moveWithCells="1">
                  <from>
                    <xdr:col>2</xdr:col>
                    <xdr:colOff>3810000</xdr:colOff>
                    <xdr:row>36</xdr:row>
                    <xdr:rowOff>161925</xdr:rowOff>
                  </from>
                  <to>
                    <xdr:col>4</xdr:col>
                    <xdr:colOff>819150</xdr:colOff>
                    <xdr:row>38</xdr:row>
                    <xdr:rowOff>57150</xdr:rowOff>
                  </to>
                </anchor>
              </controlPr>
            </control>
          </mc:Choice>
        </mc:AlternateContent>
        <mc:AlternateContent xmlns:mc="http://schemas.openxmlformats.org/markup-compatibility/2006">
          <mc:Choice Requires="x14">
            <control shapeId="58605" r:id="rId1264" name="Group Box 1261">
              <controlPr defaultSize="0" autoFill="0" autoPict="0">
                <anchor moveWithCells="1">
                  <from>
                    <xdr:col>2</xdr:col>
                    <xdr:colOff>3790950</xdr:colOff>
                    <xdr:row>37</xdr:row>
                    <xdr:rowOff>0</xdr:rowOff>
                  </from>
                  <to>
                    <xdr:col>4</xdr:col>
                    <xdr:colOff>704850</xdr:colOff>
                    <xdr:row>38</xdr:row>
                    <xdr:rowOff>95250</xdr:rowOff>
                  </to>
                </anchor>
              </controlPr>
            </control>
          </mc:Choice>
        </mc:AlternateContent>
        <mc:AlternateContent xmlns:mc="http://schemas.openxmlformats.org/markup-compatibility/2006">
          <mc:Choice Requires="x14">
            <control shapeId="58606" r:id="rId1265" name="Group Box 1262">
              <controlPr defaultSize="0" autoFill="0" autoPict="0">
                <anchor moveWithCells="1">
                  <from>
                    <xdr:col>2</xdr:col>
                    <xdr:colOff>3752850</xdr:colOff>
                    <xdr:row>36</xdr:row>
                    <xdr:rowOff>57150</xdr:rowOff>
                  </from>
                  <to>
                    <xdr:col>4</xdr:col>
                    <xdr:colOff>771525</xdr:colOff>
                    <xdr:row>38</xdr:row>
                    <xdr:rowOff>28575</xdr:rowOff>
                  </to>
                </anchor>
              </controlPr>
            </control>
          </mc:Choice>
        </mc:AlternateContent>
        <mc:AlternateContent xmlns:mc="http://schemas.openxmlformats.org/markup-compatibility/2006">
          <mc:Choice Requires="x14">
            <control shapeId="58607" r:id="rId1266" name="Group Box 1263">
              <controlPr defaultSize="0" autoFill="0" autoPict="0">
                <anchor moveWithCells="1">
                  <from>
                    <xdr:col>2</xdr:col>
                    <xdr:colOff>3810000</xdr:colOff>
                    <xdr:row>36</xdr:row>
                    <xdr:rowOff>161925</xdr:rowOff>
                  </from>
                  <to>
                    <xdr:col>4</xdr:col>
                    <xdr:colOff>819150</xdr:colOff>
                    <xdr:row>38</xdr:row>
                    <xdr:rowOff>57150</xdr:rowOff>
                  </to>
                </anchor>
              </controlPr>
            </control>
          </mc:Choice>
        </mc:AlternateContent>
        <mc:AlternateContent xmlns:mc="http://schemas.openxmlformats.org/markup-compatibility/2006">
          <mc:Choice Requires="x14">
            <control shapeId="58608" r:id="rId1267" name="Group Box 1264">
              <controlPr defaultSize="0" autoFill="0" autoPict="0">
                <anchor moveWithCells="1">
                  <from>
                    <xdr:col>2</xdr:col>
                    <xdr:colOff>3790950</xdr:colOff>
                    <xdr:row>37</xdr:row>
                    <xdr:rowOff>0</xdr:rowOff>
                  </from>
                  <to>
                    <xdr:col>4</xdr:col>
                    <xdr:colOff>704850</xdr:colOff>
                    <xdr:row>38</xdr:row>
                    <xdr:rowOff>95250</xdr:rowOff>
                  </to>
                </anchor>
              </controlPr>
            </control>
          </mc:Choice>
        </mc:AlternateContent>
        <mc:AlternateContent xmlns:mc="http://schemas.openxmlformats.org/markup-compatibility/2006">
          <mc:Choice Requires="x14">
            <control shapeId="58609" r:id="rId1268" name="Group Box 1265">
              <controlPr defaultSize="0" autoFill="0" autoPict="0">
                <anchor moveWithCells="1">
                  <from>
                    <xdr:col>2</xdr:col>
                    <xdr:colOff>3752850</xdr:colOff>
                    <xdr:row>36</xdr:row>
                    <xdr:rowOff>57150</xdr:rowOff>
                  </from>
                  <to>
                    <xdr:col>4</xdr:col>
                    <xdr:colOff>771525</xdr:colOff>
                    <xdr:row>38</xdr:row>
                    <xdr:rowOff>28575</xdr:rowOff>
                  </to>
                </anchor>
              </controlPr>
            </control>
          </mc:Choice>
        </mc:AlternateContent>
        <mc:AlternateContent xmlns:mc="http://schemas.openxmlformats.org/markup-compatibility/2006">
          <mc:Choice Requires="x14">
            <control shapeId="58610" r:id="rId1269" name="Group Box 1266">
              <controlPr defaultSize="0" autoFill="0" autoPict="0">
                <anchor moveWithCells="1">
                  <from>
                    <xdr:col>2</xdr:col>
                    <xdr:colOff>3810000</xdr:colOff>
                    <xdr:row>36</xdr:row>
                    <xdr:rowOff>161925</xdr:rowOff>
                  </from>
                  <to>
                    <xdr:col>4</xdr:col>
                    <xdr:colOff>819150</xdr:colOff>
                    <xdr:row>38</xdr:row>
                    <xdr:rowOff>57150</xdr:rowOff>
                  </to>
                </anchor>
              </controlPr>
            </control>
          </mc:Choice>
        </mc:AlternateContent>
        <mc:AlternateContent xmlns:mc="http://schemas.openxmlformats.org/markup-compatibility/2006">
          <mc:Choice Requires="x14">
            <control shapeId="58611" r:id="rId1270" name="Group Box 1267">
              <controlPr defaultSize="0" autoFill="0" autoPict="0">
                <anchor moveWithCells="1">
                  <from>
                    <xdr:col>2</xdr:col>
                    <xdr:colOff>3790950</xdr:colOff>
                    <xdr:row>37</xdr:row>
                    <xdr:rowOff>0</xdr:rowOff>
                  </from>
                  <to>
                    <xdr:col>4</xdr:col>
                    <xdr:colOff>704850</xdr:colOff>
                    <xdr:row>38</xdr:row>
                    <xdr:rowOff>95250</xdr:rowOff>
                  </to>
                </anchor>
              </controlPr>
            </control>
          </mc:Choice>
        </mc:AlternateContent>
        <mc:AlternateContent xmlns:mc="http://schemas.openxmlformats.org/markup-compatibility/2006">
          <mc:Choice Requires="x14">
            <control shapeId="58612" r:id="rId1271" name="Group Box 1268">
              <controlPr defaultSize="0" autoFill="0" autoPict="0">
                <anchor moveWithCells="1">
                  <from>
                    <xdr:col>2</xdr:col>
                    <xdr:colOff>3790950</xdr:colOff>
                    <xdr:row>37</xdr:row>
                    <xdr:rowOff>0</xdr:rowOff>
                  </from>
                  <to>
                    <xdr:col>4</xdr:col>
                    <xdr:colOff>704850</xdr:colOff>
                    <xdr:row>38</xdr:row>
                    <xdr:rowOff>95250</xdr:rowOff>
                  </to>
                </anchor>
              </controlPr>
            </control>
          </mc:Choice>
        </mc:AlternateContent>
        <mc:AlternateContent xmlns:mc="http://schemas.openxmlformats.org/markup-compatibility/2006">
          <mc:Choice Requires="x14">
            <control shapeId="58613" r:id="rId1272" name="Group Box 1269">
              <controlPr defaultSize="0" autoFill="0" autoPict="0">
                <anchor moveWithCells="1">
                  <from>
                    <xdr:col>2</xdr:col>
                    <xdr:colOff>3629025</xdr:colOff>
                    <xdr:row>37</xdr:row>
                    <xdr:rowOff>152400</xdr:rowOff>
                  </from>
                  <to>
                    <xdr:col>4</xdr:col>
                    <xdr:colOff>723900</xdr:colOff>
                    <xdr:row>39</xdr:row>
                    <xdr:rowOff>57150</xdr:rowOff>
                  </to>
                </anchor>
              </controlPr>
            </control>
          </mc:Choice>
        </mc:AlternateContent>
        <mc:AlternateContent xmlns:mc="http://schemas.openxmlformats.org/markup-compatibility/2006">
          <mc:Choice Requires="x14">
            <control shapeId="58614" r:id="rId1273" name="Group Box 1270">
              <controlPr defaultSize="0" autoFill="0" autoPict="0">
                <anchor moveWithCells="1">
                  <from>
                    <xdr:col>2</xdr:col>
                    <xdr:colOff>3790950</xdr:colOff>
                    <xdr:row>37</xdr:row>
                    <xdr:rowOff>0</xdr:rowOff>
                  </from>
                  <to>
                    <xdr:col>4</xdr:col>
                    <xdr:colOff>704850</xdr:colOff>
                    <xdr:row>38</xdr:row>
                    <xdr:rowOff>95250</xdr:rowOff>
                  </to>
                </anchor>
              </controlPr>
            </control>
          </mc:Choice>
        </mc:AlternateContent>
        <mc:AlternateContent xmlns:mc="http://schemas.openxmlformats.org/markup-compatibility/2006">
          <mc:Choice Requires="x14">
            <control shapeId="58615" r:id="rId1274" name="Group Box 1271">
              <controlPr defaultSize="0" autoFill="0" autoPict="0">
                <anchor moveWithCells="1">
                  <from>
                    <xdr:col>2</xdr:col>
                    <xdr:colOff>3790950</xdr:colOff>
                    <xdr:row>38</xdr:row>
                    <xdr:rowOff>0</xdr:rowOff>
                  </from>
                  <to>
                    <xdr:col>4</xdr:col>
                    <xdr:colOff>704850</xdr:colOff>
                    <xdr:row>39</xdr:row>
                    <xdr:rowOff>95250</xdr:rowOff>
                  </to>
                </anchor>
              </controlPr>
            </control>
          </mc:Choice>
        </mc:AlternateContent>
        <mc:AlternateContent xmlns:mc="http://schemas.openxmlformats.org/markup-compatibility/2006">
          <mc:Choice Requires="x14">
            <control shapeId="58616" r:id="rId1275" name="Group Box 1272">
              <controlPr defaultSize="0" autoFill="0" autoPict="0">
                <anchor moveWithCells="1">
                  <from>
                    <xdr:col>2</xdr:col>
                    <xdr:colOff>3752850</xdr:colOff>
                    <xdr:row>37</xdr:row>
                    <xdr:rowOff>57150</xdr:rowOff>
                  </from>
                  <to>
                    <xdr:col>4</xdr:col>
                    <xdr:colOff>771525</xdr:colOff>
                    <xdr:row>39</xdr:row>
                    <xdr:rowOff>28575</xdr:rowOff>
                  </to>
                </anchor>
              </controlPr>
            </control>
          </mc:Choice>
        </mc:AlternateContent>
        <mc:AlternateContent xmlns:mc="http://schemas.openxmlformats.org/markup-compatibility/2006">
          <mc:Choice Requires="x14">
            <control shapeId="58617" r:id="rId1276" name="Group Box 1273">
              <controlPr defaultSize="0" autoFill="0" autoPict="0">
                <anchor moveWithCells="1">
                  <from>
                    <xdr:col>2</xdr:col>
                    <xdr:colOff>3810000</xdr:colOff>
                    <xdr:row>37</xdr:row>
                    <xdr:rowOff>161925</xdr:rowOff>
                  </from>
                  <to>
                    <xdr:col>4</xdr:col>
                    <xdr:colOff>819150</xdr:colOff>
                    <xdr:row>39</xdr:row>
                    <xdr:rowOff>57150</xdr:rowOff>
                  </to>
                </anchor>
              </controlPr>
            </control>
          </mc:Choice>
        </mc:AlternateContent>
        <mc:AlternateContent xmlns:mc="http://schemas.openxmlformats.org/markup-compatibility/2006">
          <mc:Choice Requires="x14">
            <control shapeId="58618" r:id="rId1277" name="Group Box 1274">
              <controlPr defaultSize="0" autoFill="0" autoPict="0">
                <anchor moveWithCells="1">
                  <from>
                    <xdr:col>2</xdr:col>
                    <xdr:colOff>3790950</xdr:colOff>
                    <xdr:row>37</xdr:row>
                    <xdr:rowOff>0</xdr:rowOff>
                  </from>
                  <to>
                    <xdr:col>4</xdr:col>
                    <xdr:colOff>704850</xdr:colOff>
                    <xdr:row>38</xdr:row>
                    <xdr:rowOff>95250</xdr:rowOff>
                  </to>
                </anchor>
              </controlPr>
            </control>
          </mc:Choice>
        </mc:AlternateContent>
        <mc:AlternateContent xmlns:mc="http://schemas.openxmlformats.org/markup-compatibility/2006">
          <mc:Choice Requires="x14">
            <control shapeId="58619" r:id="rId1278" name="Group Box 1275">
              <controlPr defaultSize="0" autoFill="0" autoPict="0">
                <anchor moveWithCells="1">
                  <from>
                    <xdr:col>2</xdr:col>
                    <xdr:colOff>3790950</xdr:colOff>
                    <xdr:row>38</xdr:row>
                    <xdr:rowOff>0</xdr:rowOff>
                  </from>
                  <to>
                    <xdr:col>4</xdr:col>
                    <xdr:colOff>704850</xdr:colOff>
                    <xdr:row>39</xdr:row>
                    <xdr:rowOff>95250</xdr:rowOff>
                  </to>
                </anchor>
              </controlPr>
            </control>
          </mc:Choice>
        </mc:AlternateContent>
        <mc:AlternateContent xmlns:mc="http://schemas.openxmlformats.org/markup-compatibility/2006">
          <mc:Choice Requires="x14">
            <control shapeId="58620" r:id="rId1279" name="Group Box 1276">
              <controlPr defaultSize="0" autoFill="0" autoPict="0">
                <anchor moveWithCells="1">
                  <from>
                    <xdr:col>2</xdr:col>
                    <xdr:colOff>3752850</xdr:colOff>
                    <xdr:row>37</xdr:row>
                    <xdr:rowOff>57150</xdr:rowOff>
                  </from>
                  <to>
                    <xdr:col>4</xdr:col>
                    <xdr:colOff>771525</xdr:colOff>
                    <xdr:row>39</xdr:row>
                    <xdr:rowOff>28575</xdr:rowOff>
                  </to>
                </anchor>
              </controlPr>
            </control>
          </mc:Choice>
        </mc:AlternateContent>
        <mc:AlternateContent xmlns:mc="http://schemas.openxmlformats.org/markup-compatibility/2006">
          <mc:Choice Requires="x14">
            <control shapeId="58621" r:id="rId1280" name="Group Box 1277">
              <controlPr defaultSize="0" autoFill="0" autoPict="0">
                <anchor moveWithCells="1">
                  <from>
                    <xdr:col>2</xdr:col>
                    <xdr:colOff>3810000</xdr:colOff>
                    <xdr:row>37</xdr:row>
                    <xdr:rowOff>161925</xdr:rowOff>
                  </from>
                  <to>
                    <xdr:col>4</xdr:col>
                    <xdr:colOff>819150</xdr:colOff>
                    <xdr:row>39</xdr:row>
                    <xdr:rowOff>57150</xdr:rowOff>
                  </to>
                </anchor>
              </controlPr>
            </control>
          </mc:Choice>
        </mc:AlternateContent>
        <mc:AlternateContent xmlns:mc="http://schemas.openxmlformats.org/markup-compatibility/2006">
          <mc:Choice Requires="x14">
            <control shapeId="58622" r:id="rId1281" name="Group Box 1278">
              <controlPr defaultSize="0" autoFill="0" autoPict="0">
                <anchor moveWithCells="1">
                  <from>
                    <xdr:col>2</xdr:col>
                    <xdr:colOff>3790950</xdr:colOff>
                    <xdr:row>37</xdr:row>
                    <xdr:rowOff>0</xdr:rowOff>
                  </from>
                  <to>
                    <xdr:col>4</xdr:col>
                    <xdr:colOff>704850</xdr:colOff>
                    <xdr:row>38</xdr:row>
                    <xdr:rowOff>95250</xdr:rowOff>
                  </to>
                </anchor>
              </controlPr>
            </control>
          </mc:Choice>
        </mc:AlternateContent>
        <mc:AlternateContent xmlns:mc="http://schemas.openxmlformats.org/markup-compatibility/2006">
          <mc:Choice Requires="x14">
            <control shapeId="58623" r:id="rId1282" name="Group Box 1279">
              <controlPr defaultSize="0" autoFill="0" autoPict="0">
                <anchor moveWithCells="1">
                  <from>
                    <xdr:col>2</xdr:col>
                    <xdr:colOff>3790950</xdr:colOff>
                    <xdr:row>38</xdr:row>
                    <xdr:rowOff>0</xdr:rowOff>
                  </from>
                  <to>
                    <xdr:col>4</xdr:col>
                    <xdr:colOff>704850</xdr:colOff>
                    <xdr:row>39</xdr:row>
                    <xdr:rowOff>95250</xdr:rowOff>
                  </to>
                </anchor>
              </controlPr>
            </control>
          </mc:Choice>
        </mc:AlternateContent>
        <mc:AlternateContent xmlns:mc="http://schemas.openxmlformats.org/markup-compatibility/2006">
          <mc:Choice Requires="x14">
            <control shapeId="58624" r:id="rId1283" name="Group Box 1280">
              <controlPr defaultSize="0" autoFill="0" autoPict="0">
                <anchor moveWithCells="1">
                  <from>
                    <xdr:col>2</xdr:col>
                    <xdr:colOff>3752850</xdr:colOff>
                    <xdr:row>37</xdr:row>
                    <xdr:rowOff>57150</xdr:rowOff>
                  </from>
                  <to>
                    <xdr:col>4</xdr:col>
                    <xdr:colOff>771525</xdr:colOff>
                    <xdr:row>39</xdr:row>
                    <xdr:rowOff>28575</xdr:rowOff>
                  </to>
                </anchor>
              </controlPr>
            </control>
          </mc:Choice>
        </mc:AlternateContent>
        <mc:AlternateContent xmlns:mc="http://schemas.openxmlformats.org/markup-compatibility/2006">
          <mc:Choice Requires="x14">
            <control shapeId="58625" r:id="rId1284" name="Group Box 1281">
              <controlPr defaultSize="0" autoFill="0" autoPict="0">
                <anchor moveWithCells="1">
                  <from>
                    <xdr:col>2</xdr:col>
                    <xdr:colOff>3810000</xdr:colOff>
                    <xdr:row>37</xdr:row>
                    <xdr:rowOff>161925</xdr:rowOff>
                  </from>
                  <to>
                    <xdr:col>4</xdr:col>
                    <xdr:colOff>819150</xdr:colOff>
                    <xdr:row>39</xdr:row>
                    <xdr:rowOff>57150</xdr:rowOff>
                  </to>
                </anchor>
              </controlPr>
            </control>
          </mc:Choice>
        </mc:AlternateContent>
        <mc:AlternateContent xmlns:mc="http://schemas.openxmlformats.org/markup-compatibility/2006">
          <mc:Choice Requires="x14">
            <control shapeId="58626" r:id="rId1285" name="Group Box 1282">
              <controlPr defaultSize="0" autoFill="0" autoPict="0">
                <anchor moveWithCells="1">
                  <from>
                    <xdr:col>2</xdr:col>
                    <xdr:colOff>3790950</xdr:colOff>
                    <xdr:row>38</xdr:row>
                    <xdr:rowOff>0</xdr:rowOff>
                  </from>
                  <to>
                    <xdr:col>4</xdr:col>
                    <xdr:colOff>704850</xdr:colOff>
                    <xdr:row>39</xdr:row>
                    <xdr:rowOff>95250</xdr:rowOff>
                  </to>
                </anchor>
              </controlPr>
            </control>
          </mc:Choice>
        </mc:AlternateContent>
        <mc:AlternateContent xmlns:mc="http://schemas.openxmlformats.org/markup-compatibility/2006">
          <mc:Choice Requires="x14">
            <control shapeId="58627" r:id="rId1286" name="Group Box 1283">
              <controlPr defaultSize="0" autoFill="0" autoPict="0">
                <anchor moveWithCells="1">
                  <from>
                    <xdr:col>2</xdr:col>
                    <xdr:colOff>3790950</xdr:colOff>
                    <xdr:row>38</xdr:row>
                    <xdr:rowOff>0</xdr:rowOff>
                  </from>
                  <to>
                    <xdr:col>4</xdr:col>
                    <xdr:colOff>704850</xdr:colOff>
                    <xdr:row>39</xdr:row>
                    <xdr:rowOff>95250</xdr:rowOff>
                  </to>
                </anchor>
              </controlPr>
            </control>
          </mc:Choice>
        </mc:AlternateContent>
        <mc:AlternateContent xmlns:mc="http://schemas.openxmlformats.org/markup-compatibility/2006">
          <mc:Choice Requires="x14">
            <control shapeId="58628" r:id="rId1287" name="Group Box 1284">
              <controlPr defaultSize="0" autoFill="0" autoPict="0">
                <anchor moveWithCells="1">
                  <from>
                    <xdr:col>2</xdr:col>
                    <xdr:colOff>3790950</xdr:colOff>
                    <xdr:row>38</xdr:row>
                    <xdr:rowOff>0</xdr:rowOff>
                  </from>
                  <to>
                    <xdr:col>4</xdr:col>
                    <xdr:colOff>704850</xdr:colOff>
                    <xdr:row>39</xdr:row>
                    <xdr:rowOff>95250</xdr:rowOff>
                  </to>
                </anchor>
              </controlPr>
            </control>
          </mc:Choice>
        </mc:AlternateContent>
        <mc:AlternateContent xmlns:mc="http://schemas.openxmlformats.org/markup-compatibility/2006">
          <mc:Choice Requires="x14">
            <control shapeId="58629" r:id="rId1288" name="Group Box 1285">
              <controlPr defaultSize="0" autoFill="0" autoPict="0">
                <anchor moveWithCells="1">
                  <from>
                    <xdr:col>2</xdr:col>
                    <xdr:colOff>3790950</xdr:colOff>
                    <xdr:row>38</xdr:row>
                    <xdr:rowOff>0</xdr:rowOff>
                  </from>
                  <to>
                    <xdr:col>4</xdr:col>
                    <xdr:colOff>704850</xdr:colOff>
                    <xdr:row>39</xdr:row>
                    <xdr:rowOff>95250</xdr:rowOff>
                  </to>
                </anchor>
              </controlPr>
            </control>
          </mc:Choice>
        </mc:AlternateContent>
        <mc:AlternateContent xmlns:mc="http://schemas.openxmlformats.org/markup-compatibility/2006">
          <mc:Choice Requires="x14">
            <control shapeId="58630" r:id="rId1289" name="Group Box 1286">
              <controlPr defaultSize="0" autoFill="0" autoPict="0">
                <anchor moveWithCells="1">
                  <from>
                    <xdr:col>2</xdr:col>
                    <xdr:colOff>3790950</xdr:colOff>
                    <xdr:row>38</xdr:row>
                    <xdr:rowOff>0</xdr:rowOff>
                  </from>
                  <to>
                    <xdr:col>4</xdr:col>
                    <xdr:colOff>704850</xdr:colOff>
                    <xdr:row>39</xdr:row>
                    <xdr:rowOff>95250</xdr:rowOff>
                  </to>
                </anchor>
              </controlPr>
            </control>
          </mc:Choice>
        </mc:AlternateContent>
        <mc:AlternateContent xmlns:mc="http://schemas.openxmlformats.org/markup-compatibility/2006">
          <mc:Choice Requires="x14">
            <control shapeId="58631" r:id="rId1290" name="Group Box 1287">
              <controlPr defaultSize="0" autoFill="0" autoPict="0">
                <anchor moveWithCells="1">
                  <from>
                    <xdr:col>2</xdr:col>
                    <xdr:colOff>3752850</xdr:colOff>
                    <xdr:row>37</xdr:row>
                    <xdr:rowOff>57150</xdr:rowOff>
                  </from>
                  <to>
                    <xdr:col>4</xdr:col>
                    <xdr:colOff>771525</xdr:colOff>
                    <xdr:row>39</xdr:row>
                    <xdr:rowOff>28575</xdr:rowOff>
                  </to>
                </anchor>
              </controlPr>
            </control>
          </mc:Choice>
        </mc:AlternateContent>
        <mc:AlternateContent xmlns:mc="http://schemas.openxmlformats.org/markup-compatibility/2006">
          <mc:Choice Requires="x14">
            <control shapeId="58632" r:id="rId1291" name="Group Box 1288">
              <controlPr defaultSize="0" autoFill="0" autoPict="0">
                <anchor moveWithCells="1">
                  <from>
                    <xdr:col>2</xdr:col>
                    <xdr:colOff>3810000</xdr:colOff>
                    <xdr:row>37</xdr:row>
                    <xdr:rowOff>161925</xdr:rowOff>
                  </from>
                  <to>
                    <xdr:col>4</xdr:col>
                    <xdr:colOff>819150</xdr:colOff>
                    <xdr:row>39</xdr:row>
                    <xdr:rowOff>57150</xdr:rowOff>
                  </to>
                </anchor>
              </controlPr>
            </control>
          </mc:Choice>
        </mc:AlternateContent>
        <mc:AlternateContent xmlns:mc="http://schemas.openxmlformats.org/markup-compatibility/2006">
          <mc:Choice Requires="x14">
            <control shapeId="58633" r:id="rId1292" name="Group Box 1289">
              <controlPr defaultSize="0" autoFill="0" autoPict="0">
                <anchor moveWithCells="1">
                  <from>
                    <xdr:col>2</xdr:col>
                    <xdr:colOff>3790950</xdr:colOff>
                    <xdr:row>38</xdr:row>
                    <xdr:rowOff>0</xdr:rowOff>
                  </from>
                  <to>
                    <xdr:col>4</xdr:col>
                    <xdr:colOff>704850</xdr:colOff>
                    <xdr:row>39</xdr:row>
                    <xdr:rowOff>95250</xdr:rowOff>
                  </to>
                </anchor>
              </controlPr>
            </control>
          </mc:Choice>
        </mc:AlternateContent>
        <mc:AlternateContent xmlns:mc="http://schemas.openxmlformats.org/markup-compatibility/2006">
          <mc:Choice Requires="x14">
            <control shapeId="58634" r:id="rId1293" name="Group Box 1290">
              <controlPr defaultSize="0" autoFill="0" autoPict="0">
                <anchor moveWithCells="1">
                  <from>
                    <xdr:col>2</xdr:col>
                    <xdr:colOff>3752850</xdr:colOff>
                    <xdr:row>37</xdr:row>
                    <xdr:rowOff>57150</xdr:rowOff>
                  </from>
                  <to>
                    <xdr:col>4</xdr:col>
                    <xdr:colOff>771525</xdr:colOff>
                    <xdr:row>39</xdr:row>
                    <xdr:rowOff>28575</xdr:rowOff>
                  </to>
                </anchor>
              </controlPr>
            </control>
          </mc:Choice>
        </mc:AlternateContent>
        <mc:AlternateContent xmlns:mc="http://schemas.openxmlformats.org/markup-compatibility/2006">
          <mc:Choice Requires="x14">
            <control shapeId="58635" r:id="rId1294" name="Group Box 1291">
              <controlPr defaultSize="0" autoFill="0" autoPict="0">
                <anchor moveWithCells="1">
                  <from>
                    <xdr:col>2</xdr:col>
                    <xdr:colOff>3810000</xdr:colOff>
                    <xdr:row>37</xdr:row>
                    <xdr:rowOff>161925</xdr:rowOff>
                  </from>
                  <to>
                    <xdr:col>4</xdr:col>
                    <xdr:colOff>819150</xdr:colOff>
                    <xdr:row>39</xdr:row>
                    <xdr:rowOff>57150</xdr:rowOff>
                  </to>
                </anchor>
              </controlPr>
            </control>
          </mc:Choice>
        </mc:AlternateContent>
        <mc:AlternateContent xmlns:mc="http://schemas.openxmlformats.org/markup-compatibility/2006">
          <mc:Choice Requires="x14">
            <control shapeId="58636" r:id="rId1295" name="Group Box 1292">
              <controlPr defaultSize="0" autoFill="0" autoPict="0">
                <anchor moveWithCells="1">
                  <from>
                    <xdr:col>2</xdr:col>
                    <xdr:colOff>3724275</xdr:colOff>
                    <xdr:row>37</xdr:row>
                    <xdr:rowOff>133350</xdr:rowOff>
                  </from>
                  <to>
                    <xdr:col>4</xdr:col>
                    <xdr:colOff>676275</xdr:colOff>
                    <xdr:row>39</xdr:row>
                    <xdr:rowOff>38100</xdr:rowOff>
                  </to>
                </anchor>
              </controlPr>
            </control>
          </mc:Choice>
        </mc:AlternateContent>
        <mc:AlternateContent xmlns:mc="http://schemas.openxmlformats.org/markup-compatibility/2006">
          <mc:Choice Requires="x14">
            <control shapeId="58637" r:id="rId1296" name="Group Box 1293">
              <controlPr defaultSize="0" autoFill="0" autoPict="0">
                <anchor moveWithCells="1">
                  <from>
                    <xdr:col>2</xdr:col>
                    <xdr:colOff>3790950</xdr:colOff>
                    <xdr:row>38</xdr:row>
                    <xdr:rowOff>0</xdr:rowOff>
                  </from>
                  <to>
                    <xdr:col>4</xdr:col>
                    <xdr:colOff>704850</xdr:colOff>
                    <xdr:row>39</xdr:row>
                    <xdr:rowOff>95250</xdr:rowOff>
                  </to>
                </anchor>
              </controlPr>
            </control>
          </mc:Choice>
        </mc:AlternateContent>
        <mc:AlternateContent xmlns:mc="http://schemas.openxmlformats.org/markup-compatibility/2006">
          <mc:Choice Requires="x14">
            <control shapeId="58638" r:id="rId1297" name="Group Box 1294">
              <controlPr defaultSize="0" autoFill="0" autoPict="0">
                <anchor moveWithCells="1">
                  <from>
                    <xdr:col>2</xdr:col>
                    <xdr:colOff>3752850</xdr:colOff>
                    <xdr:row>37</xdr:row>
                    <xdr:rowOff>57150</xdr:rowOff>
                  </from>
                  <to>
                    <xdr:col>4</xdr:col>
                    <xdr:colOff>771525</xdr:colOff>
                    <xdr:row>39</xdr:row>
                    <xdr:rowOff>28575</xdr:rowOff>
                  </to>
                </anchor>
              </controlPr>
            </control>
          </mc:Choice>
        </mc:AlternateContent>
        <mc:AlternateContent xmlns:mc="http://schemas.openxmlformats.org/markup-compatibility/2006">
          <mc:Choice Requires="x14">
            <control shapeId="58639" r:id="rId1298" name="Group Box 1295">
              <controlPr defaultSize="0" autoFill="0" autoPict="0">
                <anchor moveWithCells="1">
                  <from>
                    <xdr:col>2</xdr:col>
                    <xdr:colOff>3810000</xdr:colOff>
                    <xdr:row>37</xdr:row>
                    <xdr:rowOff>161925</xdr:rowOff>
                  </from>
                  <to>
                    <xdr:col>4</xdr:col>
                    <xdr:colOff>819150</xdr:colOff>
                    <xdr:row>39</xdr:row>
                    <xdr:rowOff>57150</xdr:rowOff>
                  </to>
                </anchor>
              </controlPr>
            </control>
          </mc:Choice>
        </mc:AlternateContent>
        <mc:AlternateContent xmlns:mc="http://schemas.openxmlformats.org/markup-compatibility/2006">
          <mc:Choice Requires="x14">
            <control shapeId="58640" r:id="rId1299" name="Group Box 1296">
              <controlPr defaultSize="0" autoFill="0" autoPict="0">
                <anchor moveWithCells="1">
                  <from>
                    <xdr:col>2</xdr:col>
                    <xdr:colOff>3790950</xdr:colOff>
                    <xdr:row>37</xdr:row>
                    <xdr:rowOff>0</xdr:rowOff>
                  </from>
                  <to>
                    <xdr:col>4</xdr:col>
                    <xdr:colOff>704850</xdr:colOff>
                    <xdr:row>38</xdr:row>
                    <xdr:rowOff>95250</xdr:rowOff>
                  </to>
                </anchor>
              </controlPr>
            </control>
          </mc:Choice>
        </mc:AlternateContent>
        <mc:AlternateContent xmlns:mc="http://schemas.openxmlformats.org/markup-compatibility/2006">
          <mc:Choice Requires="x14">
            <control shapeId="58641" r:id="rId1300" name="Group Box 1297">
              <controlPr defaultSize="0" autoFill="0" autoPict="0">
                <anchor moveWithCells="1">
                  <from>
                    <xdr:col>2</xdr:col>
                    <xdr:colOff>3790950</xdr:colOff>
                    <xdr:row>38</xdr:row>
                    <xdr:rowOff>0</xdr:rowOff>
                  </from>
                  <to>
                    <xdr:col>4</xdr:col>
                    <xdr:colOff>704850</xdr:colOff>
                    <xdr:row>39</xdr:row>
                    <xdr:rowOff>95250</xdr:rowOff>
                  </to>
                </anchor>
              </controlPr>
            </control>
          </mc:Choice>
        </mc:AlternateContent>
        <mc:AlternateContent xmlns:mc="http://schemas.openxmlformats.org/markup-compatibility/2006">
          <mc:Choice Requires="x14">
            <control shapeId="58642" r:id="rId1301" name="Group Box 1298">
              <controlPr defaultSize="0" autoFill="0" autoPict="0">
                <anchor moveWithCells="1">
                  <from>
                    <xdr:col>2</xdr:col>
                    <xdr:colOff>3752850</xdr:colOff>
                    <xdr:row>37</xdr:row>
                    <xdr:rowOff>57150</xdr:rowOff>
                  </from>
                  <to>
                    <xdr:col>4</xdr:col>
                    <xdr:colOff>771525</xdr:colOff>
                    <xdr:row>39</xdr:row>
                    <xdr:rowOff>28575</xdr:rowOff>
                  </to>
                </anchor>
              </controlPr>
            </control>
          </mc:Choice>
        </mc:AlternateContent>
        <mc:AlternateContent xmlns:mc="http://schemas.openxmlformats.org/markup-compatibility/2006">
          <mc:Choice Requires="x14">
            <control shapeId="58643" r:id="rId1302" name="Group Box 1299">
              <controlPr defaultSize="0" autoFill="0" autoPict="0">
                <anchor moveWithCells="1">
                  <from>
                    <xdr:col>2</xdr:col>
                    <xdr:colOff>3810000</xdr:colOff>
                    <xdr:row>37</xdr:row>
                    <xdr:rowOff>161925</xdr:rowOff>
                  </from>
                  <to>
                    <xdr:col>4</xdr:col>
                    <xdr:colOff>819150</xdr:colOff>
                    <xdr:row>39</xdr:row>
                    <xdr:rowOff>57150</xdr:rowOff>
                  </to>
                </anchor>
              </controlPr>
            </control>
          </mc:Choice>
        </mc:AlternateContent>
        <mc:AlternateContent xmlns:mc="http://schemas.openxmlformats.org/markup-compatibility/2006">
          <mc:Choice Requires="x14">
            <control shapeId="58644" r:id="rId1303" name="Group Box 1300">
              <controlPr defaultSize="0" autoFill="0" autoPict="0">
                <anchor moveWithCells="1">
                  <from>
                    <xdr:col>2</xdr:col>
                    <xdr:colOff>3790950</xdr:colOff>
                    <xdr:row>37</xdr:row>
                    <xdr:rowOff>0</xdr:rowOff>
                  </from>
                  <to>
                    <xdr:col>4</xdr:col>
                    <xdr:colOff>704850</xdr:colOff>
                    <xdr:row>38</xdr:row>
                    <xdr:rowOff>95250</xdr:rowOff>
                  </to>
                </anchor>
              </controlPr>
            </control>
          </mc:Choice>
        </mc:AlternateContent>
        <mc:AlternateContent xmlns:mc="http://schemas.openxmlformats.org/markup-compatibility/2006">
          <mc:Choice Requires="x14">
            <control shapeId="58645" r:id="rId1304" name="Group Box 1301">
              <controlPr defaultSize="0" autoFill="0" autoPict="0">
                <anchor moveWithCells="1">
                  <from>
                    <xdr:col>2</xdr:col>
                    <xdr:colOff>3790950</xdr:colOff>
                    <xdr:row>38</xdr:row>
                    <xdr:rowOff>0</xdr:rowOff>
                  </from>
                  <to>
                    <xdr:col>4</xdr:col>
                    <xdr:colOff>704850</xdr:colOff>
                    <xdr:row>39</xdr:row>
                    <xdr:rowOff>95250</xdr:rowOff>
                  </to>
                </anchor>
              </controlPr>
            </control>
          </mc:Choice>
        </mc:AlternateContent>
        <mc:AlternateContent xmlns:mc="http://schemas.openxmlformats.org/markup-compatibility/2006">
          <mc:Choice Requires="x14">
            <control shapeId="58646" r:id="rId1305" name="Group Box 1302">
              <controlPr defaultSize="0" autoFill="0" autoPict="0">
                <anchor moveWithCells="1">
                  <from>
                    <xdr:col>2</xdr:col>
                    <xdr:colOff>3752850</xdr:colOff>
                    <xdr:row>37</xdr:row>
                    <xdr:rowOff>57150</xdr:rowOff>
                  </from>
                  <to>
                    <xdr:col>4</xdr:col>
                    <xdr:colOff>771525</xdr:colOff>
                    <xdr:row>39</xdr:row>
                    <xdr:rowOff>28575</xdr:rowOff>
                  </to>
                </anchor>
              </controlPr>
            </control>
          </mc:Choice>
        </mc:AlternateContent>
        <mc:AlternateContent xmlns:mc="http://schemas.openxmlformats.org/markup-compatibility/2006">
          <mc:Choice Requires="x14">
            <control shapeId="58647" r:id="rId1306" name="Group Box 1303">
              <controlPr defaultSize="0" autoFill="0" autoPict="0">
                <anchor moveWithCells="1">
                  <from>
                    <xdr:col>2</xdr:col>
                    <xdr:colOff>3810000</xdr:colOff>
                    <xdr:row>37</xdr:row>
                    <xdr:rowOff>161925</xdr:rowOff>
                  </from>
                  <to>
                    <xdr:col>4</xdr:col>
                    <xdr:colOff>819150</xdr:colOff>
                    <xdr:row>39</xdr:row>
                    <xdr:rowOff>57150</xdr:rowOff>
                  </to>
                </anchor>
              </controlPr>
            </control>
          </mc:Choice>
        </mc:AlternateContent>
        <mc:AlternateContent xmlns:mc="http://schemas.openxmlformats.org/markup-compatibility/2006">
          <mc:Choice Requires="x14">
            <control shapeId="58648" r:id="rId1307" name="Group Box 1304">
              <controlPr defaultSize="0" autoFill="0" autoPict="0">
                <anchor moveWithCells="1">
                  <from>
                    <xdr:col>2</xdr:col>
                    <xdr:colOff>3790950</xdr:colOff>
                    <xdr:row>38</xdr:row>
                    <xdr:rowOff>0</xdr:rowOff>
                  </from>
                  <to>
                    <xdr:col>4</xdr:col>
                    <xdr:colOff>704850</xdr:colOff>
                    <xdr:row>39</xdr:row>
                    <xdr:rowOff>95250</xdr:rowOff>
                  </to>
                </anchor>
              </controlPr>
            </control>
          </mc:Choice>
        </mc:AlternateContent>
        <mc:AlternateContent xmlns:mc="http://schemas.openxmlformats.org/markup-compatibility/2006">
          <mc:Choice Requires="x14">
            <control shapeId="58649" r:id="rId1308" name="Group Box 1305">
              <controlPr defaultSize="0" autoFill="0" autoPict="0">
                <anchor moveWithCells="1">
                  <from>
                    <xdr:col>2</xdr:col>
                    <xdr:colOff>3790950</xdr:colOff>
                    <xdr:row>38</xdr:row>
                    <xdr:rowOff>0</xdr:rowOff>
                  </from>
                  <to>
                    <xdr:col>4</xdr:col>
                    <xdr:colOff>704850</xdr:colOff>
                    <xdr:row>39</xdr:row>
                    <xdr:rowOff>95250</xdr:rowOff>
                  </to>
                </anchor>
              </controlPr>
            </control>
          </mc:Choice>
        </mc:AlternateContent>
        <mc:AlternateContent xmlns:mc="http://schemas.openxmlformats.org/markup-compatibility/2006">
          <mc:Choice Requires="x14">
            <control shapeId="58650" r:id="rId1309" name="Group Box 1306">
              <controlPr defaultSize="0" autoFill="0" autoPict="0">
                <anchor moveWithCells="1">
                  <from>
                    <xdr:col>2</xdr:col>
                    <xdr:colOff>3790950</xdr:colOff>
                    <xdr:row>38</xdr:row>
                    <xdr:rowOff>0</xdr:rowOff>
                  </from>
                  <to>
                    <xdr:col>4</xdr:col>
                    <xdr:colOff>704850</xdr:colOff>
                    <xdr:row>39</xdr:row>
                    <xdr:rowOff>95250</xdr:rowOff>
                  </to>
                </anchor>
              </controlPr>
            </control>
          </mc:Choice>
        </mc:AlternateContent>
        <mc:AlternateContent xmlns:mc="http://schemas.openxmlformats.org/markup-compatibility/2006">
          <mc:Choice Requires="x14">
            <control shapeId="58651" r:id="rId1310" name="Group Box 1307">
              <controlPr defaultSize="0" autoFill="0" autoPict="0">
                <anchor moveWithCells="1">
                  <from>
                    <xdr:col>2</xdr:col>
                    <xdr:colOff>3790950</xdr:colOff>
                    <xdr:row>38</xdr:row>
                    <xdr:rowOff>0</xdr:rowOff>
                  </from>
                  <to>
                    <xdr:col>4</xdr:col>
                    <xdr:colOff>704850</xdr:colOff>
                    <xdr:row>39</xdr:row>
                    <xdr:rowOff>95250</xdr:rowOff>
                  </to>
                </anchor>
              </controlPr>
            </control>
          </mc:Choice>
        </mc:AlternateContent>
        <mc:AlternateContent xmlns:mc="http://schemas.openxmlformats.org/markup-compatibility/2006">
          <mc:Choice Requires="x14">
            <control shapeId="58652" r:id="rId1311" name="Group Box 1308">
              <controlPr defaultSize="0" autoFill="0" autoPict="0">
                <anchor moveWithCells="1">
                  <from>
                    <xdr:col>2</xdr:col>
                    <xdr:colOff>3790950</xdr:colOff>
                    <xdr:row>38</xdr:row>
                    <xdr:rowOff>0</xdr:rowOff>
                  </from>
                  <to>
                    <xdr:col>4</xdr:col>
                    <xdr:colOff>704850</xdr:colOff>
                    <xdr:row>39</xdr:row>
                    <xdr:rowOff>95250</xdr:rowOff>
                  </to>
                </anchor>
              </controlPr>
            </control>
          </mc:Choice>
        </mc:AlternateContent>
        <mc:AlternateContent xmlns:mc="http://schemas.openxmlformats.org/markup-compatibility/2006">
          <mc:Choice Requires="x14">
            <control shapeId="58653" r:id="rId1312" name="Group Box 1309">
              <controlPr defaultSize="0" autoFill="0" autoPict="0">
                <anchor moveWithCells="1">
                  <from>
                    <xdr:col>2</xdr:col>
                    <xdr:colOff>3752850</xdr:colOff>
                    <xdr:row>37</xdr:row>
                    <xdr:rowOff>57150</xdr:rowOff>
                  </from>
                  <to>
                    <xdr:col>4</xdr:col>
                    <xdr:colOff>771525</xdr:colOff>
                    <xdr:row>39</xdr:row>
                    <xdr:rowOff>28575</xdr:rowOff>
                  </to>
                </anchor>
              </controlPr>
            </control>
          </mc:Choice>
        </mc:AlternateContent>
        <mc:AlternateContent xmlns:mc="http://schemas.openxmlformats.org/markup-compatibility/2006">
          <mc:Choice Requires="x14">
            <control shapeId="58654" r:id="rId1313" name="Group Box 1310">
              <controlPr defaultSize="0" autoFill="0" autoPict="0">
                <anchor moveWithCells="1">
                  <from>
                    <xdr:col>2</xdr:col>
                    <xdr:colOff>3810000</xdr:colOff>
                    <xdr:row>37</xdr:row>
                    <xdr:rowOff>161925</xdr:rowOff>
                  </from>
                  <to>
                    <xdr:col>4</xdr:col>
                    <xdr:colOff>819150</xdr:colOff>
                    <xdr:row>39</xdr:row>
                    <xdr:rowOff>57150</xdr:rowOff>
                  </to>
                </anchor>
              </controlPr>
            </control>
          </mc:Choice>
        </mc:AlternateContent>
        <mc:AlternateContent xmlns:mc="http://schemas.openxmlformats.org/markup-compatibility/2006">
          <mc:Choice Requires="x14">
            <control shapeId="58655" r:id="rId1314" name="Group Box 1311">
              <controlPr defaultSize="0" autoFill="0" autoPict="0">
                <anchor moveWithCells="1">
                  <from>
                    <xdr:col>2</xdr:col>
                    <xdr:colOff>3790950</xdr:colOff>
                    <xdr:row>38</xdr:row>
                    <xdr:rowOff>0</xdr:rowOff>
                  </from>
                  <to>
                    <xdr:col>4</xdr:col>
                    <xdr:colOff>704850</xdr:colOff>
                    <xdr:row>39</xdr:row>
                    <xdr:rowOff>95250</xdr:rowOff>
                  </to>
                </anchor>
              </controlPr>
            </control>
          </mc:Choice>
        </mc:AlternateContent>
        <mc:AlternateContent xmlns:mc="http://schemas.openxmlformats.org/markup-compatibility/2006">
          <mc:Choice Requires="x14">
            <control shapeId="58656" r:id="rId1315" name="Group Box 1312">
              <controlPr defaultSize="0" autoFill="0" autoPict="0">
                <anchor moveWithCells="1">
                  <from>
                    <xdr:col>2</xdr:col>
                    <xdr:colOff>3752850</xdr:colOff>
                    <xdr:row>37</xdr:row>
                    <xdr:rowOff>57150</xdr:rowOff>
                  </from>
                  <to>
                    <xdr:col>4</xdr:col>
                    <xdr:colOff>771525</xdr:colOff>
                    <xdr:row>39</xdr:row>
                    <xdr:rowOff>28575</xdr:rowOff>
                  </to>
                </anchor>
              </controlPr>
            </control>
          </mc:Choice>
        </mc:AlternateContent>
        <mc:AlternateContent xmlns:mc="http://schemas.openxmlformats.org/markup-compatibility/2006">
          <mc:Choice Requires="x14">
            <control shapeId="58657" r:id="rId1316" name="Group Box 1313">
              <controlPr defaultSize="0" autoFill="0" autoPict="0">
                <anchor moveWithCells="1">
                  <from>
                    <xdr:col>2</xdr:col>
                    <xdr:colOff>3810000</xdr:colOff>
                    <xdr:row>37</xdr:row>
                    <xdr:rowOff>161925</xdr:rowOff>
                  </from>
                  <to>
                    <xdr:col>4</xdr:col>
                    <xdr:colOff>819150</xdr:colOff>
                    <xdr:row>39</xdr:row>
                    <xdr:rowOff>57150</xdr:rowOff>
                  </to>
                </anchor>
              </controlPr>
            </control>
          </mc:Choice>
        </mc:AlternateContent>
        <mc:AlternateContent xmlns:mc="http://schemas.openxmlformats.org/markup-compatibility/2006">
          <mc:Choice Requires="x14">
            <control shapeId="58658" r:id="rId1317" name="Group Box 1314">
              <controlPr defaultSize="0" autoFill="0" autoPict="0">
                <anchor moveWithCells="1">
                  <from>
                    <xdr:col>2</xdr:col>
                    <xdr:colOff>3790950</xdr:colOff>
                    <xdr:row>38</xdr:row>
                    <xdr:rowOff>0</xdr:rowOff>
                  </from>
                  <to>
                    <xdr:col>4</xdr:col>
                    <xdr:colOff>704850</xdr:colOff>
                    <xdr:row>39</xdr:row>
                    <xdr:rowOff>95250</xdr:rowOff>
                  </to>
                </anchor>
              </controlPr>
            </control>
          </mc:Choice>
        </mc:AlternateContent>
        <mc:AlternateContent xmlns:mc="http://schemas.openxmlformats.org/markup-compatibility/2006">
          <mc:Choice Requires="x14">
            <control shapeId="58659" r:id="rId1318" name="Group Box 1315">
              <controlPr defaultSize="0" autoFill="0" autoPict="0">
                <anchor moveWithCells="1">
                  <from>
                    <xdr:col>2</xdr:col>
                    <xdr:colOff>3752850</xdr:colOff>
                    <xdr:row>37</xdr:row>
                    <xdr:rowOff>57150</xdr:rowOff>
                  </from>
                  <to>
                    <xdr:col>4</xdr:col>
                    <xdr:colOff>771525</xdr:colOff>
                    <xdr:row>39</xdr:row>
                    <xdr:rowOff>28575</xdr:rowOff>
                  </to>
                </anchor>
              </controlPr>
            </control>
          </mc:Choice>
        </mc:AlternateContent>
        <mc:AlternateContent xmlns:mc="http://schemas.openxmlformats.org/markup-compatibility/2006">
          <mc:Choice Requires="x14">
            <control shapeId="58660" r:id="rId1319" name="Group Box 1316">
              <controlPr defaultSize="0" autoFill="0" autoPict="0">
                <anchor moveWithCells="1">
                  <from>
                    <xdr:col>2</xdr:col>
                    <xdr:colOff>3810000</xdr:colOff>
                    <xdr:row>37</xdr:row>
                    <xdr:rowOff>161925</xdr:rowOff>
                  </from>
                  <to>
                    <xdr:col>4</xdr:col>
                    <xdr:colOff>819150</xdr:colOff>
                    <xdr:row>39</xdr:row>
                    <xdr:rowOff>57150</xdr:rowOff>
                  </to>
                </anchor>
              </controlPr>
            </control>
          </mc:Choice>
        </mc:AlternateContent>
        <mc:AlternateContent xmlns:mc="http://schemas.openxmlformats.org/markup-compatibility/2006">
          <mc:Choice Requires="x14">
            <control shapeId="58661" r:id="rId1320" name="Group Box 1317">
              <controlPr defaultSize="0" autoFill="0" autoPict="0">
                <anchor moveWithCells="1">
                  <from>
                    <xdr:col>2</xdr:col>
                    <xdr:colOff>3790950</xdr:colOff>
                    <xdr:row>38</xdr:row>
                    <xdr:rowOff>0</xdr:rowOff>
                  </from>
                  <to>
                    <xdr:col>4</xdr:col>
                    <xdr:colOff>704850</xdr:colOff>
                    <xdr:row>39</xdr:row>
                    <xdr:rowOff>95250</xdr:rowOff>
                  </to>
                </anchor>
              </controlPr>
            </control>
          </mc:Choice>
        </mc:AlternateContent>
        <mc:AlternateContent xmlns:mc="http://schemas.openxmlformats.org/markup-compatibility/2006">
          <mc:Choice Requires="x14">
            <control shapeId="58662" r:id="rId1321" name="Group Box 1318">
              <controlPr defaultSize="0" autoFill="0" autoPict="0">
                <anchor moveWithCells="1">
                  <from>
                    <xdr:col>2</xdr:col>
                    <xdr:colOff>3752850</xdr:colOff>
                    <xdr:row>37</xdr:row>
                    <xdr:rowOff>57150</xdr:rowOff>
                  </from>
                  <to>
                    <xdr:col>4</xdr:col>
                    <xdr:colOff>771525</xdr:colOff>
                    <xdr:row>39</xdr:row>
                    <xdr:rowOff>28575</xdr:rowOff>
                  </to>
                </anchor>
              </controlPr>
            </control>
          </mc:Choice>
        </mc:AlternateContent>
        <mc:AlternateContent xmlns:mc="http://schemas.openxmlformats.org/markup-compatibility/2006">
          <mc:Choice Requires="x14">
            <control shapeId="58663" r:id="rId1322" name="Group Box 1319">
              <controlPr defaultSize="0" autoFill="0" autoPict="0">
                <anchor moveWithCells="1">
                  <from>
                    <xdr:col>2</xdr:col>
                    <xdr:colOff>3810000</xdr:colOff>
                    <xdr:row>37</xdr:row>
                    <xdr:rowOff>161925</xdr:rowOff>
                  </from>
                  <to>
                    <xdr:col>4</xdr:col>
                    <xdr:colOff>819150</xdr:colOff>
                    <xdr:row>39</xdr:row>
                    <xdr:rowOff>57150</xdr:rowOff>
                  </to>
                </anchor>
              </controlPr>
            </control>
          </mc:Choice>
        </mc:AlternateContent>
        <mc:AlternateContent xmlns:mc="http://schemas.openxmlformats.org/markup-compatibility/2006">
          <mc:Choice Requires="x14">
            <control shapeId="58664" r:id="rId1323" name="Group Box 1320">
              <controlPr defaultSize="0" autoFill="0" autoPict="0">
                <anchor moveWithCells="1">
                  <from>
                    <xdr:col>2</xdr:col>
                    <xdr:colOff>3790950</xdr:colOff>
                    <xdr:row>38</xdr:row>
                    <xdr:rowOff>0</xdr:rowOff>
                  </from>
                  <to>
                    <xdr:col>4</xdr:col>
                    <xdr:colOff>704850</xdr:colOff>
                    <xdr:row>39</xdr:row>
                    <xdr:rowOff>95250</xdr:rowOff>
                  </to>
                </anchor>
              </controlPr>
            </control>
          </mc:Choice>
        </mc:AlternateContent>
        <mc:AlternateContent xmlns:mc="http://schemas.openxmlformats.org/markup-compatibility/2006">
          <mc:Choice Requires="x14">
            <control shapeId="58665" r:id="rId1324" name="Group Box 1321">
              <controlPr defaultSize="0" autoFill="0" autoPict="0">
                <anchor moveWithCells="1">
                  <from>
                    <xdr:col>2</xdr:col>
                    <xdr:colOff>3790950</xdr:colOff>
                    <xdr:row>38</xdr:row>
                    <xdr:rowOff>0</xdr:rowOff>
                  </from>
                  <to>
                    <xdr:col>4</xdr:col>
                    <xdr:colOff>704850</xdr:colOff>
                    <xdr:row>39</xdr:row>
                    <xdr:rowOff>95250</xdr:rowOff>
                  </to>
                </anchor>
              </controlPr>
            </control>
          </mc:Choice>
        </mc:AlternateContent>
        <mc:AlternateContent xmlns:mc="http://schemas.openxmlformats.org/markup-compatibility/2006">
          <mc:Choice Requires="x14">
            <control shapeId="58666" r:id="rId1325" name="Group Box 1322">
              <controlPr defaultSize="0" autoFill="0" autoPict="0">
                <anchor moveWithCells="1">
                  <from>
                    <xdr:col>2</xdr:col>
                    <xdr:colOff>3790950</xdr:colOff>
                    <xdr:row>38</xdr:row>
                    <xdr:rowOff>0</xdr:rowOff>
                  </from>
                  <to>
                    <xdr:col>4</xdr:col>
                    <xdr:colOff>704850</xdr:colOff>
                    <xdr:row>39</xdr:row>
                    <xdr:rowOff>95250</xdr:rowOff>
                  </to>
                </anchor>
              </controlPr>
            </control>
          </mc:Choice>
        </mc:AlternateContent>
        <mc:AlternateContent xmlns:mc="http://schemas.openxmlformats.org/markup-compatibility/2006">
          <mc:Choice Requires="x14">
            <control shapeId="58667" r:id="rId1326" name="Group Box 1323">
              <controlPr defaultSize="0" autoFill="0" autoPict="0">
                <anchor moveWithCells="1">
                  <from>
                    <xdr:col>2</xdr:col>
                    <xdr:colOff>3790950</xdr:colOff>
                    <xdr:row>38</xdr:row>
                    <xdr:rowOff>0</xdr:rowOff>
                  </from>
                  <to>
                    <xdr:col>4</xdr:col>
                    <xdr:colOff>704850</xdr:colOff>
                    <xdr:row>39</xdr:row>
                    <xdr:rowOff>95250</xdr:rowOff>
                  </to>
                </anchor>
              </controlPr>
            </control>
          </mc:Choice>
        </mc:AlternateContent>
        <mc:AlternateContent xmlns:mc="http://schemas.openxmlformats.org/markup-compatibility/2006">
          <mc:Choice Requires="x14">
            <control shapeId="58668" r:id="rId1327" name="Group Box 1324">
              <controlPr defaultSize="0" autoFill="0" autoPict="0">
                <anchor moveWithCells="1">
                  <from>
                    <xdr:col>2</xdr:col>
                    <xdr:colOff>3790950</xdr:colOff>
                    <xdr:row>38</xdr:row>
                    <xdr:rowOff>0</xdr:rowOff>
                  </from>
                  <to>
                    <xdr:col>4</xdr:col>
                    <xdr:colOff>704850</xdr:colOff>
                    <xdr:row>39</xdr:row>
                    <xdr:rowOff>95250</xdr:rowOff>
                  </to>
                </anchor>
              </controlPr>
            </control>
          </mc:Choice>
        </mc:AlternateContent>
        <mc:AlternateContent xmlns:mc="http://schemas.openxmlformats.org/markup-compatibility/2006">
          <mc:Choice Requires="x14">
            <control shapeId="58669" r:id="rId1328" name="Group Box 1325">
              <controlPr defaultSize="0" autoFill="0" autoPict="0">
                <anchor moveWithCells="1">
                  <from>
                    <xdr:col>2</xdr:col>
                    <xdr:colOff>3790950</xdr:colOff>
                    <xdr:row>38</xdr:row>
                    <xdr:rowOff>0</xdr:rowOff>
                  </from>
                  <to>
                    <xdr:col>4</xdr:col>
                    <xdr:colOff>704850</xdr:colOff>
                    <xdr:row>39</xdr:row>
                    <xdr:rowOff>95250</xdr:rowOff>
                  </to>
                </anchor>
              </controlPr>
            </control>
          </mc:Choice>
        </mc:AlternateContent>
        <mc:AlternateContent xmlns:mc="http://schemas.openxmlformats.org/markup-compatibility/2006">
          <mc:Choice Requires="x14">
            <control shapeId="58670" r:id="rId1329" name="Group Box 1326">
              <controlPr defaultSize="0" autoFill="0" autoPict="0">
                <anchor moveWithCells="1">
                  <from>
                    <xdr:col>2</xdr:col>
                    <xdr:colOff>3790950</xdr:colOff>
                    <xdr:row>38</xdr:row>
                    <xdr:rowOff>0</xdr:rowOff>
                  </from>
                  <to>
                    <xdr:col>4</xdr:col>
                    <xdr:colOff>704850</xdr:colOff>
                    <xdr:row>39</xdr:row>
                    <xdr:rowOff>95250</xdr:rowOff>
                  </to>
                </anchor>
              </controlPr>
            </control>
          </mc:Choice>
        </mc:AlternateContent>
        <mc:AlternateContent xmlns:mc="http://schemas.openxmlformats.org/markup-compatibility/2006">
          <mc:Choice Requires="x14">
            <control shapeId="58671" r:id="rId1330" name="Group Box 1327">
              <controlPr defaultSize="0" autoFill="0" autoPict="0">
                <anchor moveWithCells="1">
                  <from>
                    <xdr:col>2</xdr:col>
                    <xdr:colOff>3629025</xdr:colOff>
                    <xdr:row>38</xdr:row>
                    <xdr:rowOff>152400</xdr:rowOff>
                  </from>
                  <to>
                    <xdr:col>4</xdr:col>
                    <xdr:colOff>723900</xdr:colOff>
                    <xdr:row>40</xdr:row>
                    <xdr:rowOff>57150</xdr:rowOff>
                  </to>
                </anchor>
              </controlPr>
            </control>
          </mc:Choice>
        </mc:AlternateContent>
        <mc:AlternateContent xmlns:mc="http://schemas.openxmlformats.org/markup-compatibility/2006">
          <mc:Choice Requires="x14">
            <control shapeId="58672" r:id="rId1331" name="Group Box 1328">
              <controlPr defaultSize="0" autoFill="0" autoPict="0">
                <anchor moveWithCells="1">
                  <from>
                    <xdr:col>2</xdr:col>
                    <xdr:colOff>3790950</xdr:colOff>
                    <xdr:row>38</xdr:row>
                    <xdr:rowOff>0</xdr:rowOff>
                  </from>
                  <to>
                    <xdr:col>4</xdr:col>
                    <xdr:colOff>704850</xdr:colOff>
                    <xdr:row>39</xdr:row>
                    <xdr:rowOff>95250</xdr:rowOff>
                  </to>
                </anchor>
              </controlPr>
            </control>
          </mc:Choice>
        </mc:AlternateContent>
        <mc:AlternateContent xmlns:mc="http://schemas.openxmlformats.org/markup-compatibility/2006">
          <mc:Choice Requires="x14">
            <control shapeId="58673" r:id="rId1332" name="Group Box 1329">
              <controlPr defaultSize="0" autoFill="0" autoPict="0">
                <anchor moveWithCells="1">
                  <from>
                    <xdr:col>2</xdr:col>
                    <xdr:colOff>3790950</xdr:colOff>
                    <xdr:row>39</xdr:row>
                    <xdr:rowOff>0</xdr:rowOff>
                  </from>
                  <to>
                    <xdr:col>4</xdr:col>
                    <xdr:colOff>704850</xdr:colOff>
                    <xdr:row>40</xdr:row>
                    <xdr:rowOff>95250</xdr:rowOff>
                  </to>
                </anchor>
              </controlPr>
            </control>
          </mc:Choice>
        </mc:AlternateContent>
        <mc:AlternateContent xmlns:mc="http://schemas.openxmlformats.org/markup-compatibility/2006">
          <mc:Choice Requires="x14">
            <control shapeId="58674" r:id="rId1333" name="Group Box 1330">
              <controlPr defaultSize="0" autoFill="0" autoPict="0">
                <anchor moveWithCells="1">
                  <from>
                    <xdr:col>2</xdr:col>
                    <xdr:colOff>3752850</xdr:colOff>
                    <xdr:row>38</xdr:row>
                    <xdr:rowOff>57150</xdr:rowOff>
                  </from>
                  <to>
                    <xdr:col>4</xdr:col>
                    <xdr:colOff>771525</xdr:colOff>
                    <xdr:row>40</xdr:row>
                    <xdr:rowOff>28575</xdr:rowOff>
                  </to>
                </anchor>
              </controlPr>
            </control>
          </mc:Choice>
        </mc:AlternateContent>
        <mc:AlternateContent xmlns:mc="http://schemas.openxmlformats.org/markup-compatibility/2006">
          <mc:Choice Requires="x14">
            <control shapeId="58675" r:id="rId1334" name="Group Box 1331">
              <controlPr defaultSize="0" autoFill="0" autoPict="0">
                <anchor moveWithCells="1">
                  <from>
                    <xdr:col>2</xdr:col>
                    <xdr:colOff>3810000</xdr:colOff>
                    <xdr:row>38</xdr:row>
                    <xdr:rowOff>161925</xdr:rowOff>
                  </from>
                  <to>
                    <xdr:col>4</xdr:col>
                    <xdr:colOff>819150</xdr:colOff>
                    <xdr:row>40</xdr:row>
                    <xdr:rowOff>57150</xdr:rowOff>
                  </to>
                </anchor>
              </controlPr>
            </control>
          </mc:Choice>
        </mc:AlternateContent>
        <mc:AlternateContent xmlns:mc="http://schemas.openxmlformats.org/markup-compatibility/2006">
          <mc:Choice Requires="x14">
            <control shapeId="58676" r:id="rId1335" name="Group Box 1332">
              <controlPr defaultSize="0" autoFill="0" autoPict="0">
                <anchor moveWithCells="1">
                  <from>
                    <xdr:col>2</xdr:col>
                    <xdr:colOff>3790950</xdr:colOff>
                    <xdr:row>38</xdr:row>
                    <xdr:rowOff>0</xdr:rowOff>
                  </from>
                  <to>
                    <xdr:col>4</xdr:col>
                    <xdr:colOff>704850</xdr:colOff>
                    <xdr:row>39</xdr:row>
                    <xdr:rowOff>95250</xdr:rowOff>
                  </to>
                </anchor>
              </controlPr>
            </control>
          </mc:Choice>
        </mc:AlternateContent>
        <mc:AlternateContent xmlns:mc="http://schemas.openxmlformats.org/markup-compatibility/2006">
          <mc:Choice Requires="x14">
            <control shapeId="58677" r:id="rId1336" name="Group Box 1333">
              <controlPr defaultSize="0" autoFill="0" autoPict="0">
                <anchor moveWithCells="1">
                  <from>
                    <xdr:col>2</xdr:col>
                    <xdr:colOff>3790950</xdr:colOff>
                    <xdr:row>39</xdr:row>
                    <xdr:rowOff>0</xdr:rowOff>
                  </from>
                  <to>
                    <xdr:col>4</xdr:col>
                    <xdr:colOff>704850</xdr:colOff>
                    <xdr:row>40</xdr:row>
                    <xdr:rowOff>95250</xdr:rowOff>
                  </to>
                </anchor>
              </controlPr>
            </control>
          </mc:Choice>
        </mc:AlternateContent>
        <mc:AlternateContent xmlns:mc="http://schemas.openxmlformats.org/markup-compatibility/2006">
          <mc:Choice Requires="x14">
            <control shapeId="58678" r:id="rId1337" name="Group Box 1334">
              <controlPr defaultSize="0" autoFill="0" autoPict="0">
                <anchor moveWithCells="1">
                  <from>
                    <xdr:col>2</xdr:col>
                    <xdr:colOff>3752850</xdr:colOff>
                    <xdr:row>38</xdr:row>
                    <xdr:rowOff>57150</xdr:rowOff>
                  </from>
                  <to>
                    <xdr:col>4</xdr:col>
                    <xdr:colOff>771525</xdr:colOff>
                    <xdr:row>40</xdr:row>
                    <xdr:rowOff>28575</xdr:rowOff>
                  </to>
                </anchor>
              </controlPr>
            </control>
          </mc:Choice>
        </mc:AlternateContent>
        <mc:AlternateContent xmlns:mc="http://schemas.openxmlformats.org/markup-compatibility/2006">
          <mc:Choice Requires="x14">
            <control shapeId="58679" r:id="rId1338" name="Group Box 1335">
              <controlPr defaultSize="0" autoFill="0" autoPict="0">
                <anchor moveWithCells="1">
                  <from>
                    <xdr:col>2</xdr:col>
                    <xdr:colOff>3810000</xdr:colOff>
                    <xdr:row>38</xdr:row>
                    <xdr:rowOff>161925</xdr:rowOff>
                  </from>
                  <to>
                    <xdr:col>4</xdr:col>
                    <xdr:colOff>819150</xdr:colOff>
                    <xdr:row>40</xdr:row>
                    <xdr:rowOff>57150</xdr:rowOff>
                  </to>
                </anchor>
              </controlPr>
            </control>
          </mc:Choice>
        </mc:AlternateContent>
        <mc:AlternateContent xmlns:mc="http://schemas.openxmlformats.org/markup-compatibility/2006">
          <mc:Choice Requires="x14">
            <control shapeId="58680" r:id="rId1339" name="Group Box 1336">
              <controlPr defaultSize="0" autoFill="0" autoPict="0">
                <anchor moveWithCells="1">
                  <from>
                    <xdr:col>2</xdr:col>
                    <xdr:colOff>3790950</xdr:colOff>
                    <xdr:row>38</xdr:row>
                    <xdr:rowOff>0</xdr:rowOff>
                  </from>
                  <to>
                    <xdr:col>4</xdr:col>
                    <xdr:colOff>704850</xdr:colOff>
                    <xdr:row>39</xdr:row>
                    <xdr:rowOff>95250</xdr:rowOff>
                  </to>
                </anchor>
              </controlPr>
            </control>
          </mc:Choice>
        </mc:AlternateContent>
        <mc:AlternateContent xmlns:mc="http://schemas.openxmlformats.org/markup-compatibility/2006">
          <mc:Choice Requires="x14">
            <control shapeId="58681" r:id="rId1340" name="Group Box 1337">
              <controlPr defaultSize="0" autoFill="0" autoPict="0">
                <anchor moveWithCells="1">
                  <from>
                    <xdr:col>2</xdr:col>
                    <xdr:colOff>3790950</xdr:colOff>
                    <xdr:row>39</xdr:row>
                    <xdr:rowOff>0</xdr:rowOff>
                  </from>
                  <to>
                    <xdr:col>4</xdr:col>
                    <xdr:colOff>704850</xdr:colOff>
                    <xdr:row>40</xdr:row>
                    <xdr:rowOff>95250</xdr:rowOff>
                  </to>
                </anchor>
              </controlPr>
            </control>
          </mc:Choice>
        </mc:AlternateContent>
        <mc:AlternateContent xmlns:mc="http://schemas.openxmlformats.org/markup-compatibility/2006">
          <mc:Choice Requires="x14">
            <control shapeId="58682" r:id="rId1341" name="Group Box 1338">
              <controlPr defaultSize="0" autoFill="0" autoPict="0">
                <anchor moveWithCells="1">
                  <from>
                    <xdr:col>2</xdr:col>
                    <xdr:colOff>3752850</xdr:colOff>
                    <xdr:row>38</xdr:row>
                    <xdr:rowOff>57150</xdr:rowOff>
                  </from>
                  <to>
                    <xdr:col>4</xdr:col>
                    <xdr:colOff>771525</xdr:colOff>
                    <xdr:row>40</xdr:row>
                    <xdr:rowOff>28575</xdr:rowOff>
                  </to>
                </anchor>
              </controlPr>
            </control>
          </mc:Choice>
        </mc:AlternateContent>
        <mc:AlternateContent xmlns:mc="http://schemas.openxmlformats.org/markup-compatibility/2006">
          <mc:Choice Requires="x14">
            <control shapeId="58683" r:id="rId1342" name="Group Box 1339">
              <controlPr defaultSize="0" autoFill="0" autoPict="0">
                <anchor moveWithCells="1">
                  <from>
                    <xdr:col>2</xdr:col>
                    <xdr:colOff>3810000</xdr:colOff>
                    <xdr:row>38</xdr:row>
                    <xdr:rowOff>161925</xdr:rowOff>
                  </from>
                  <to>
                    <xdr:col>4</xdr:col>
                    <xdr:colOff>819150</xdr:colOff>
                    <xdr:row>40</xdr:row>
                    <xdr:rowOff>57150</xdr:rowOff>
                  </to>
                </anchor>
              </controlPr>
            </control>
          </mc:Choice>
        </mc:AlternateContent>
        <mc:AlternateContent xmlns:mc="http://schemas.openxmlformats.org/markup-compatibility/2006">
          <mc:Choice Requires="x14">
            <control shapeId="58684" r:id="rId1343" name="Group Box 1340">
              <controlPr defaultSize="0" autoFill="0" autoPict="0">
                <anchor moveWithCells="1">
                  <from>
                    <xdr:col>2</xdr:col>
                    <xdr:colOff>3790950</xdr:colOff>
                    <xdr:row>39</xdr:row>
                    <xdr:rowOff>0</xdr:rowOff>
                  </from>
                  <to>
                    <xdr:col>4</xdr:col>
                    <xdr:colOff>704850</xdr:colOff>
                    <xdr:row>40</xdr:row>
                    <xdr:rowOff>95250</xdr:rowOff>
                  </to>
                </anchor>
              </controlPr>
            </control>
          </mc:Choice>
        </mc:AlternateContent>
        <mc:AlternateContent xmlns:mc="http://schemas.openxmlformats.org/markup-compatibility/2006">
          <mc:Choice Requires="x14">
            <control shapeId="58685" r:id="rId1344" name="Group Box 1341">
              <controlPr defaultSize="0" autoFill="0" autoPict="0">
                <anchor moveWithCells="1">
                  <from>
                    <xdr:col>2</xdr:col>
                    <xdr:colOff>3790950</xdr:colOff>
                    <xdr:row>39</xdr:row>
                    <xdr:rowOff>0</xdr:rowOff>
                  </from>
                  <to>
                    <xdr:col>4</xdr:col>
                    <xdr:colOff>704850</xdr:colOff>
                    <xdr:row>40</xdr:row>
                    <xdr:rowOff>95250</xdr:rowOff>
                  </to>
                </anchor>
              </controlPr>
            </control>
          </mc:Choice>
        </mc:AlternateContent>
        <mc:AlternateContent xmlns:mc="http://schemas.openxmlformats.org/markup-compatibility/2006">
          <mc:Choice Requires="x14">
            <control shapeId="58686" r:id="rId1345" name="Group Box 1342">
              <controlPr defaultSize="0" autoFill="0" autoPict="0">
                <anchor moveWithCells="1">
                  <from>
                    <xdr:col>2</xdr:col>
                    <xdr:colOff>3790950</xdr:colOff>
                    <xdr:row>39</xdr:row>
                    <xdr:rowOff>0</xdr:rowOff>
                  </from>
                  <to>
                    <xdr:col>4</xdr:col>
                    <xdr:colOff>704850</xdr:colOff>
                    <xdr:row>40</xdr:row>
                    <xdr:rowOff>95250</xdr:rowOff>
                  </to>
                </anchor>
              </controlPr>
            </control>
          </mc:Choice>
        </mc:AlternateContent>
        <mc:AlternateContent xmlns:mc="http://schemas.openxmlformats.org/markup-compatibility/2006">
          <mc:Choice Requires="x14">
            <control shapeId="58687" r:id="rId1346" name="Group Box 1343">
              <controlPr defaultSize="0" autoFill="0" autoPict="0">
                <anchor moveWithCells="1">
                  <from>
                    <xdr:col>2</xdr:col>
                    <xdr:colOff>3790950</xdr:colOff>
                    <xdr:row>39</xdr:row>
                    <xdr:rowOff>0</xdr:rowOff>
                  </from>
                  <to>
                    <xdr:col>4</xdr:col>
                    <xdr:colOff>704850</xdr:colOff>
                    <xdr:row>40</xdr:row>
                    <xdr:rowOff>95250</xdr:rowOff>
                  </to>
                </anchor>
              </controlPr>
            </control>
          </mc:Choice>
        </mc:AlternateContent>
        <mc:AlternateContent xmlns:mc="http://schemas.openxmlformats.org/markup-compatibility/2006">
          <mc:Choice Requires="x14">
            <control shapeId="58688" r:id="rId1347" name="Group Box 1344">
              <controlPr defaultSize="0" autoFill="0" autoPict="0">
                <anchor moveWithCells="1">
                  <from>
                    <xdr:col>2</xdr:col>
                    <xdr:colOff>3790950</xdr:colOff>
                    <xdr:row>39</xdr:row>
                    <xdr:rowOff>0</xdr:rowOff>
                  </from>
                  <to>
                    <xdr:col>4</xdr:col>
                    <xdr:colOff>704850</xdr:colOff>
                    <xdr:row>40</xdr:row>
                    <xdr:rowOff>95250</xdr:rowOff>
                  </to>
                </anchor>
              </controlPr>
            </control>
          </mc:Choice>
        </mc:AlternateContent>
        <mc:AlternateContent xmlns:mc="http://schemas.openxmlformats.org/markup-compatibility/2006">
          <mc:Choice Requires="x14">
            <control shapeId="58689" r:id="rId1348" name="Group Box 1345">
              <controlPr defaultSize="0" autoFill="0" autoPict="0">
                <anchor moveWithCells="1">
                  <from>
                    <xdr:col>2</xdr:col>
                    <xdr:colOff>3752850</xdr:colOff>
                    <xdr:row>38</xdr:row>
                    <xdr:rowOff>57150</xdr:rowOff>
                  </from>
                  <to>
                    <xdr:col>4</xdr:col>
                    <xdr:colOff>771525</xdr:colOff>
                    <xdr:row>40</xdr:row>
                    <xdr:rowOff>28575</xdr:rowOff>
                  </to>
                </anchor>
              </controlPr>
            </control>
          </mc:Choice>
        </mc:AlternateContent>
        <mc:AlternateContent xmlns:mc="http://schemas.openxmlformats.org/markup-compatibility/2006">
          <mc:Choice Requires="x14">
            <control shapeId="58690" r:id="rId1349" name="Group Box 1346">
              <controlPr defaultSize="0" autoFill="0" autoPict="0">
                <anchor moveWithCells="1">
                  <from>
                    <xdr:col>2</xdr:col>
                    <xdr:colOff>3810000</xdr:colOff>
                    <xdr:row>38</xdr:row>
                    <xdr:rowOff>161925</xdr:rowOff>
                  </from>
                  <to>
                    <xdr:col>4</xdr:col>
                    <xdr:colOff>819150</xdr:colOff>
                    <xdr:row>40</xdr:row>
                    <xdr:rowOff>57150</xdr:rowOff>
                  </to>
                </anchor>
              </controlPr>
            </control>
          </mc:Choice>
        </mc:AlternateContent>
        <mc:AlternateContent xmlns:mc="http://schemas.openxmlformats.org/markup-compatibility/2006">
          <mc:Choice Requires="x14">
            <control shapeId="58691" r:id="rId1350" name="Group Box 1347">
              <controlPr defaultSize="0" autoFill="0" autoPict="0">
                <anchor moveWithCells="1">
                  <from>
                    <xdr:col>2</xdr:col>
                    <xdr:colOff>3790950</xdr:colOff>
                    <xdr:row>39</xdr:row>
                    <xdr:rowOff>0</xdr:rowOff>
                  </from>
                  <to>
                    <xdr:col>4</xdr:col>
                    <xdr:colOff>704850</xdr:colOff>
                    <xdr:row>40</xdr:row>
                    <xdr:rowOff>95250</xdr:rowOff>
                  </to>
                </anchor>
              </controlPr>
            </control>
          </mc:Choice>
        </mc:AlternateContent>
        <mc:AlternateContent xmlns:mc="http://schemas.openxmlformats.org/markup-compatibility/2006">
          <mc:Choice Requires="x14">
            <control shapeId="58692" r:id="rId1351" name="Group Box 1348">
              <controlPr defaultSize="0" autoFill="0" autoPict="0">
                <anchor moveWithCells="1">
                  <from>
                    <xdr:col>2</xdr:col>
                    <xdr:colOff>3752850</xdr:colOff>
                    <xdr:row>38</xdr:row>
                    <xdr:rowOff>57150</xdr:rowOff>
                  </from>
                  <to>
                    <xdr:col>4</xdr:col>
                    <xdr:colOff>771525</xdr:colOff>
                    <xdr:row>40</xdr:row>
                    <xdr:rowOff>28575</xdr:rowOff>
                  </to>
                </anchor>
              </controlPr>
            </control>
          </mc:Choice>
        </mc:AlternateContent>
        <mc:AlternateContent xmlns:mc="http://schemas.openxmlformats.org/markup-compatibility/2006">
          <mc:Choice Requires="x14">
            <control shapeId="58693" r:id="rId1352" name="Group Box 1349">
              <controlPr defaultSize="0" autoFill="0" autoPict="0">
                <anchor moveWithCells="1">
                  <from>
                    <xdr:col>2</xdr:col>
                    <xdr:colOff>3810000</xdr:colOff>
                    <xdr:row>38</xdr:row>
                    <xdr:rowOff>161925</xdr:rowOff>
                  </from>
                  <to>
                    <xdr:col>4</xdr:col>
                    <xdr:colOff>819150</xdr:colOff>
                    <xdr:row>40</xdr:row>
                    <xdr:rowOff>57150</xdr:rowOff>
                  </to>
                </anchor>
              </controlPr>
            </control>
          </mc:Choice>
        </mc:AlternateContent>
        <mc:AlternateContent xmlns:mc="http://schemas.openxmlformats.org/markup-compatibility/2006">
          <mc:Choice Requires="x14">
            <control shapeId="58694" r:id="rId1353" name="Group Box 1350">
              <controlPr defaultSize="0" autoFill="0" autoPict="0">
                <anchor moveWithCells="1">
                  <from>
                    <xdr:col>2</xdr:col>
                    <xdr:colOff>3724275</xdr:colOff>
                    <xdr:row>38</xdr:row>
                    <xdr:rowOff>133350</xdr:rowOff>
                  </from>
                  <to>
                    <xdr:col>4</xdr:col>
                    <xdr:colOff>676275</xdr:colOff>
                    <xdr:row>40</xdr:row>
                    <xdr:rowOff>38100</xdr:rowOff>
                  </to>
                </anchor>
              </controlPr>
            </control>
          </mc:Choice>
        </mc:AlternateContent>
        <mc:AlternateContent xmlns:mc="http://schemas.openxmlformats.org/markup-compatibility/2006">
          <mc:Choice Requires="x14">
            <control shapeId="58695" r:id="rId1354" name="Group Box 1351">
              <controlPr defaultSize="0" autoFill="0" autoPict="0">
                <anchor moveWithCells="1">
                  <from>
                    <xdr:col>2</xdr:col>
                    <xdr:colOff>3790950</xdr:colOff>
                    <xdr:row>39</xdr:row>
                    <xdr:rowOff>0</xdr:rowOff>
                  </from>
                  <to>
                    <xdr:col>4</xdr:col>
                    <xdr:colOff>704850</xdr:colOff>
                    <xdr:row>40</xdr:row>
                    <xdr:rowOff>95250</xdr:rowOff>
                  </to>
                </anchor>
              </controlPr>
            </control>
          </mc:Choice>
        </mc:AlternateContent>
        <mc:AlternateContent xmlns:mc="http://schemas.openxmlformats.org/markup-compatibility/2006">
          <mc:Choice Requires="x14">
            <control shapeId="58696" r:id="rId1355" name="Group Box 1352">
              <controlPr defaultSize="0" autoFill="0" autoPict="0">
                <anchor moveWithCells="1">
                  <from>
                    <xdr:col>2</xdr:col>
                    <xdr:colOff>3752850</xdr:colOff>
                    <xdr:row>38</xdr:row>
                    <xdr:rowOff>57150</xdr:rowOff>
                  </from>
                  <to>
                    <xdr:col>4</xdr:col>
                    <xdr:colOff>771525</xdr:colOff>
                    <xdr:row>40</xdr:row>
                    <xdr:rowOff>28575</xdr:rowOff>
                  </to>
                </anchor>
              </controlPr>
            </control>
          </mc:Choice>
        </mc:AlternateContent>
        <mc:AlternateContent xmlns:mc="http://schemas.openxmlformats.org/markup-compatibility/2006">
          <mc:Choice Requires="x14">
            <control shapeId="58697" r:id="rId1356" name="Group Box 1353">
              <controlPr defaultSize="0" autoFill="0" autoPict="0">
                <anchor moveWithCells="1">
                  <from>
                    <xdr:col>2</xdr:col>
                    <xdr:colOff>3810000</xdr:colOff>
                    <xdr:row>38</xdr:row>
                    <xdr:rowOff>161925</xdr:rowOff>
                  </from>
                  <to>
                    <xdr:col>4</xdr:col>
                    <xdr:colOff>819150</xdr:colOff>
                    <xdr:row>40</xdr:row>
                    <xdr:rowOff>57150</xdr:rowOff>
                  </to>
                </anchor>
              </controlPr>
            </control>
          </mc:Choice>
        </mc:AlternateContent>
        <mc:AlternateContent xmlns:mc="http://schemas.openxmlformats.org/markup-compatibility/2006">
          <mc:Choice Requires="x14">
            <control shapeId="58698" r:id="rId1357" name="Group Box 1354">
              <controlPr defaultSize="0" autoFill="0" autoPict="0">
                <anchor moveWithCells="1">
                  <from>
                    <xdr:col>2</xdr:col>
                    <xdr:colOff>3790950</xdr:colOff>
                    <xdr:row>38</xdr:row>
                    <xdr:rowOff>0</xdr:rowOff>
                  </from>
                  <to>
                    <xdr:col>4</xdr:col>
                    <xdr:colOff>704850</xdr:colOff>
                    <xdr:row>39</xdr:row>
                    <xdr:rowOff>95250</xdr:rowOff>
                  </to>
                </anchor>
              </controlPr>
            </control>
          </mc:Choice>
        </mc:AlternateContent>
        <mc:AlternateContent xmlns:mc="http://schemas.openxmlformats.org/markup-compatibility/2006">
          <mc:Choice Requires="x14">
            <control shapeId="58699" r:id="rId1358" name="Group Box 1355">
              <controlPr defaultSize="0" autoFill="0" autoPict="0">
                <anchor moveWithCells="1">
                  <from>
                    <xdr:col>2</xdr:col>
                    <xdr:colOff>3790950</xdr:colOff>
                    <xdr:row>39</xdr:row>
                    <xdr:rowOff>0</xdr:rowOff>
                  </from>
                  <to>
                    <xdr:col>4</xdr:col>
                    <xdr:colOff>704850</xdr:colOff>
                    <xdr:row>40</xdr:row>
                    <xdr:rowOff>95250</xdr:rowOff>
                  </to>
                </anchor>
              </controlPr>
            </control>
          </mc:Choice>
        </mc:AlternateContent>
        <mc:AlternateContent xmlns:mc="http://schemas.openxmlformats.org/markup-compatibility/2006">
          <mc:Choice Requires="x14">
            <control shapeId="58700" r:id="rId1359" name="Group Box 1356">
              <controlPr defaultSize="0" autoFill="0" autoPict="0">
                <anchor moveWithCells="1">
                  <from>
                    <xdr:col>2</xdr:col>
                    <xdr:colOff>3752850</xdr:colOff>
                    <xdr:row>38</xdr:row>
                    <xdr:rowOff>57150</xdr:rowOff>
                  </from>
                  <to>
                    <xdr:col>4</xdr:col>
                    <xdr:colOff>771525</xdr:colOff>
                    <xdr:row>40</xdr:row>
                    <xdr:rowOff>28575</xdr:rowOff>
                  </to>
                </anchor>
              </controlPr>
            </control>
          </mc:Choice>
        </mc:AlternateContent>
        <mc:AlternateContent xmlns:mc="http://schemas.openxmlformats.org/markup-compatibility/2006">
          <mc:Choice Requires="x14">
            <control shapeId="58701" r:id="rId1360" name="Group Box 1357">
              <controlPr defaultSize="0" autoFill="0" autoPict="0">
                <anchor moveWithCells="1">
                  <from>
                    <xdr:col>2</xdr:col>
                    <xdr:colOff>3810000</xdr:colOff>
                    <xdr:row>38</xdr:row>
                    <xdr:rowOff>161925</xdr:rowOff>
                  </from>
                  <to>
                    <xdr:col>4</xdr:col>
                    <xdr:colOff>819150</xdr:colOff>
                    <xdr:row>40</xdr:row>
                    <xdr:rowOff>57150</xdr:rowOff>
                  </to>
                </anchor>
              </controlPr>
            </control>
          </mc:Choice>
        </mc:AlternateContent>
        <mc:AlternateContent xmlns:mc="http://schemas.openxmlformats.org/markup-compatibility/2006">
          <mc:Choice Requires="x14">
            <control shapeId="58702" r:id="rId1361" name="Group Box 1358">
              <controlPr defaultSize="0" autoFill="0" autoPict="0">
                <anchor moveWithCells="1">
                  <from>
                    <xdr:col>2</xdr:col>
                    <xdr:colOff>3790950</xdr:colOff>
                    <xdr:row>38</xdr:row>
                    <xdr:rowOff>0</xdr:rowOff>
                  </from>
                  <to>
                    <xdr:col>4</xdr:col>
                    <xdr:colOff>704850</xdr:colOff>
                    <xdr:row>39</xdr:row>
                    <xdr:rowOff>95250</xdr:rowOff>
                  </to>
                </anchor>
              </controlPr>
            </control>
          </mc:Choice>
        </mc:AlternateContent>
        <mc:AlternateContent xmlns:mc="http://schemas.openxmlformats.org/markup-compatibility/2006">
          <mc:Choice Requires="x14">
            <control shapeId="58703" r:id="rId1362" name="Group Box 1359">
              <controlPr defaultSize="0" autoFill="0" autoPict="0">
                <anchor moveWithCells="1">
                  <from>
                    <xdr:col>2</xdr:col>
                    <xdr:colOff>3790950</xdr:colOff>
                    <xdr:row>39</xdr:row>
                    <xdr:rowOff>0</xdr:rowOff>
                  </from>
                  <to>
                    <xdr:col>4</xdr:col>
                    <xdr:colOff>704850</xdr:colOff>
                    <xdr:row>40</xdr:row>
                    <xdr:rowOff>95250</xdr:rowOff>
                  </to>
                </anchor>
              </controlPr>
            </control>
          </mc:Choice>
        </mc:AlternateContent>
        <mc:AlternateContent xmlns:mc="http://schemas.openxmlformats.org/markup-compatibility/2006">
          <mc:Choice Requires="x14">
            <control shapeId="58704" r:id="rId1363" name="Group Box 1360">
              <controlPr defaultSize="0" autoFill="0" autoPict="0">
                <anchor moveWithCells="1">
                  <from>
                    <xdr:col>2</xdr:col>
                    <xdr:colOff>3752850</xdr:colOff>
                    <xdr:row>38</xdr:row>
                    <xdr:rowOff>57150</xdr:rowOff>
                  </from>
                  <to>
                    <xdr:col>4</xdr:col>
                    <xdr:colOff>771525</xdr:colOff>
                    <xdr:row>40</xdr:row>
                    <xdr:rowOff>28575</xdr:rowOff>
                  </to>
                </anchor>
              </controlPr>
            </control>
          </mc:Choice>
        </mc:AlternateContent>
        <mc:AlternateContent xmlns:mc="http://schemas.openxmlformats.org/markup-compatibility/2006">
          <mc:Choice Requires="x14">
            <control shapeId="58705" r:id="rId1364" name="Group Box 1361">
              <controlPr defaultSize="0" autoFill="0" autoPict="0">
                <anchor moveWithCells="1">
                  <from>
                    <xdr:col>2</xdr:col>
                    <xdr:colOff>3810000</xdr:colOff>
                    <xdr:row>38</xdr:row>
                    <xdr:rowOff>161925</xdr:rowOff>
                  </from>
                  <to>
                    <xdr:col>4</xdr:col>
                    <xdr:colOff>819150</xdr:colOff>
                    <xdr:row>40</xdr:row>
                    <xdr:rowOff>57150</xdr:rowOff>
                  </to>
                </anchor>
              </controlPr>
            </control>
          </mc:Choice>
        </mc:AlternateContent>
        <mc:AlternateContent xmlns:mc="http://schemas.openxmlformats.org/markup-compatibility/2006">
          <mc:Choice Requires="x14">
            <control shapeId="58706" r:id="rId1365" name="Group Box 1362">
              <controlPr defaultSize="0" autoFill="0" autoPict="0">
                <anchor moveWithCells="1">
                  <from>
                    <xdr:col>2</xdr:col>
                    <xdr:colOff>3790950</xdr:colOff>
                    <xdr:row>39</xdr:row>
                    <xdr:rowOff>0</xdr:rowOff>
                  </from>
                  <to>
                    <xdr:col>4</xdr:col>
                    <xdr:colOff>704850</xdr:colOff>
                    <xdr:row>40</xdr:row>
                    <xdr:rowOff>95250</xdr:rowOff>
                  </to>
                </anchor>
              </controlPr>
            </control>
          </mc:Choice>
        </mc:AlternateContent>
        <mc:AlternateContent xmlns:mc="http://schemas.openxmlformats.org/markup-compatibility/2006">
          <mc:Choice Requires="x14">
            <control shapeId="58707" r:id="rId1366" name="Group Box 1363">
              <controlPr defaultSize="0" autoFill="0" autoPict="0">
                <anchor moveWithCells="1">
                  <from>
                    <xdr:col>2</xdr:col>
                    <xdr:colOff>3790950</xdr:colOff>
                    <xdr:row>39</xdr:row>
                    <xdr:rowOff>0</xdr:rowOff>
                  </from>
                  <to>
                    <xdr:col>4</xdr:col>
                    <xdr:colOff>704850</xdr:colOff>
                    <xdr:row>40</xdr:row>
                    <xdr:rowOff>95250</xdr:rowOff>
                  </to>
                </anchor>
              </controlPr>
            </control>
          </mc:Choice>
        </mc:AlternateContent>
        <mc:AlternateContent xmlns:mc="http://schemas.openxmlformats.org/markup-compatibility/2006">
          <mc:Choice Requires="x14">
            <control shapeId="58708" r:id="rId1367" name="Group Box 1364">
              <controlPr defaultSize="0" autoFill="0" autoPict="0">
                <anchor moveWithCells="1">
                  <from>
                    <xdr:col>2</xdr:col>
                    <xdr:colOff>3790950</xdr:colOff>
                    <xdr:row>39</xdr:row>
                    <xdr:rowOff>0</xdr:rowOff>
                  </from>
                  <to>
                    <xdr:col>4</xdr:col>
                    <xdr:colOff>704850</xdr:colOff>
                    <xdr:row>40</xdr:row>
                    <xdr:rowOff>95250</xdr:rowOff>
                  </to>
                </anchor>
              </controlPr>
            </control>
          </mc:Choice>
        </mc:AlternateContent>
        <mc:AlternateContent xmlns:mc="http://schemas.openxmlformats.org/markup-compatibility/2006">
          <mc:Choice Requires="x14">
            <control shapeId="58709" r:id="rId1368" name="Group Box 1365">
              <controlPr defaultSize="0" autoFill="0" autoPict="0">
                <anchor moveWithCells="1">
                  <from>
                    <xdr:col>2</xdr:col>
                    <xdr:colOff>3790950</xdr:colOff>
                    <xdr:row>39</xdr:row>
                    <xdr:rowOff>0</xdr:rowOff>
                  </from>
                  <to>
                    <xdr:col>4</xdr:col>
                    <xdr:colOff>704850</xdr:colOff>
                    <xdr:row>40</xdr:row>
                    <xdr:rowOff>95250</xdr:rowOff>
                  </to>
                </anchor>
              </controlPr>
            </control>
          </mc:Choice>
        </mc:AlternateContent>
        <mc:AlternateContent xmlns:mc="http://schemas.openxmlformats.org/markup-compatibility/2006">
          <mc:Choice Requires="x14">
            <control shapeId="58710" r:id="rId1369" name="Group Box 1366">
              <controlPr defaultSize="0" autoFill="0" autoPict="0">
                <anchor moveWithCells="1">
                  <from>
                    <xdr:col>2</xdr:col>
                    <xdr:colOff>3790950</xdr:colOff>
                    <xdr:row>39</xdr:row>
                    <xdr:rowOff>0</xdr:rowOff>
                  </from>
                  <to>
                    <xdr:col>4</xdr:col>
                    <xdr:colOff>704850</xdr:colOff>
                    <xdr:row>40</xdr:row>
                    <xdr:rowOff>95250</xdr:rowOff>
                  </to>
                </anchor>
              </controlPr>
            </control>
          </mc:Choice>
        </mc:AlternateContent>
        <mc:AlternateContent xmlns:mc="http://schemas.openxmlformats.org/markup-compatibility/2006">
          <mc:Choice Requires="x14">
            <control shapeId="58711" r:id="rId1370" name="Group Box 1367">
              <controlPr defaultSize="0" autoFill="0" autoPict="0">
                <anchor moveWithCells="1">
                  <from>
                    <xdr:col>2</xdr:col>
                    <xdr:colOff>3752850</xdr:colOff>
                    <xdr:row>38</xdr:row>
                    <xdr:rowOff>57150</xdr:rowOff>
                  </from>
                  <to>
                    <xdr:col>4</xdr:col>
                    <xdr:colOff>771525</xdr:colOff>
                    <xdr:row>40</xdr:row>
                    <xdr:rowOff>28575</xdr:rowOff>
                  </to>
                </anchor>
              </controlPr>
            </control>
          </mc:Choice>
        </mc:AlternateContent>
        <mc:AlternateContent xmlns:mc="http://schemas.openxmlformats.org/markup-compatibility/2006">
          <mc:Choice Requires="x14">
            <control shapeId="58712" r:id="rId1371" name="Group Box 1368">
              <controlPr defaultSize="0" autoFill="0" autoPict="0">
                <anchor moveWithCells="1">
                  <from>
                    <xdr:col>2</xdr:col>
                    <xdr:colOff>3810000</xdr:colOff>
                    <xdr:row>38</xdr:row>
                    <xdr:rowOff>161925</xdr:rowOff>
                  </from>
                  <to>
                    <xdr:col>4</xdr:col>
                    <xdr:colOff>819150</xdr:colOff>
                    <xdr:row>40</xdr:row>
                    <xdr:rowOff>57150</xdr:rowOff>
                  </to>
                </anchor>
              </controlPr>
            </control>
          </mc:Choice>
        </mc:AlternateContent>
        <mc:AlternateContent xmlns:mc="http://schemas.openxmlformats.org/markup-compatibility/2006">
          <mc:Choice Requires="x14">
            <control shapeId="58713" r:id="rId1372" name="Group Box 1369">
              <controlPr defaultSize="0" autoFill="0" autoPict="0">
                <anchor moveWithCells="1">
                  <from>
                    <xdr:col>2</xdr:col>
                    <xdr:colOff>3790950</xdr:colOff>
                    <xdr:row>39</xdr:row>
                    <xdr:rowOff>0</xdr:rowOff>
                  </from>
                  <to>
                    <xdr:col>4</xdr:col>
                    <xdr:colOff>704850</xdr:colOff>
                    <xdr:row>40</xdr:row>
                    <xdr:rowOff>95250</xdr:rowOff>
                  </to>
                </anchor>
              </controlPr>
            </control>
          </mc:Choice>
        </mc:AlternateContent>
        <mc:AlternateContent xmlns:mc="http://schemas.openxmlformats.org/markup-compatibility/2006">
          <mc:Choice Requires="x14">
            <control shapeId="58714" r:id="rId1373" name="Group Box 1370">
              <controlPr defaultSize="0" autoFill="0" autoPict="0">
                <anchor moveWithCells="1">
                  <from>
                    <xdr:col>2</xdr:col>
                    <xdr:colOff>3752850</xdr:colOff>
                    <xdr:row>38</xdr:row>
                    <xdr:rowOff>57150</xdr:rowOff>
                  </from>
                  <to>
                    <xdr:col>4</xdr:col>
                    <xdr:colOff>771525</xdr:colOff>
                    <xdr:row>40</xdr:row>
                    <xdr:rowOff>28575</xdr:rowOff>
                  </to>
                </anchor>
              </controlPr>
            </control>
          </mc:Choice>
        </mc:AlternateContent>
        <mc:AlternateContent xmlns:mc="http://schemas.openxmlformats.org/markup-compatibility/2006">
          <mc:Choice Requires="x14">
            <control shapeId="58715" r:id="rId1374" name="Group Box 1371">
              <controlPr defaultSize="0" autoFill="0" autoPict="0">
                <anchor moveWithCells="1">
                  <from>
                    <xdr:col>2</xdr:col>
                    <xdr:colOff>3810000</xdr:colOff>
                    <xdr:row>38</xdr:row>
                    <xdr:rowOff>161925</xdr:rowOff>
                  </from>
                  <to>
                    <xdr:col>4</xdr:col>
                    <xdr:colOff>819150</xdr:colOff>
                    <xdr:row>40</xdr:row>
                    <xdr:rowOff>57150</xdr:rowOff>
                  </to>
                </anchor>
              </controlPr>
            </control>
          </mc:Choice>
        </mc:AlternateContent>
        <mc:AlternateContent xmlns:mc="http://schemas.openxmlformats.org/markup-compatibility/2006">
          <mc:Choice Requires="x14">
            <control shapeId="58716" r:id="rId1375" name="Group Box 1372">
              <controlPr defaultSize="0" autoFill="0" autoPict="0">
                <anchor moveWithCells="1">
                  <from>
                    <xdr:col>2</xdr:col>
                    <xdr:colOff>3790950</xdr:colOff>
                    <xdr:row>39</xdr:row>
                    <xdr:rowOff>0</xdr:rowOff>
                  </from>
                  <to>
                    <xdr:col>4</xdr:col>
                    <xdr:colOff>704850</xdr:colOff>
                    <xdr:row>40</xdr:row>
                    <xdr:rowOff>95250</xdr:rowOff>
                  </to>
                </anchor>
              </controlPr>
            </control>
          </mc:Choice>
        </mc:AlternateContent>
        <mc:AlternateContent xmlns:mc="http://schemas.openxmlformats.org/markup-compatibility/2006">
          <mc:Choice Requires="x14">
            <control shapeId="58717" r:id="rId1376" name="Group Box 1373">
              <controlPr defaultSize="0" autoFill="0" autoPict="0">
                <anchor moveWithCells="1">
                  <from>
                    <xdr:col>2</xdr:col>
                    <xdr:colOff>3752850</xdr:colOff>
                    <xdr:row>38</xdr:row>
                    <xdr:rowOff>57150</xdr:rowOff>
                  </from>
                  <to>
                    <xdr:col>4</xdr:col>
                    <xdr:colOff>771525</xdr:colOff>
                    <xdr:row>40</xdr:row>
                    <xdr:rowOff>28575</xdr:rowOff>
                  </to>
                </anchor>
              </controlPr>
            </control>
          </mc:Choice>
        </mc:AlternateContent>
        <mc:AlternateContent xmlns:mc="http://schemas.openxmlformats.org/markup-compatibility/2006">
          <mc:Choice Requires="x14">
            <control shapeId="58718" r:id="rId1377" name="Group Box 1374">
              <controlPr defaultSize="0" autoFill="0" autoPict="0">
                <anchor moveWithCells="1">
                  <from>
                    <xdr:col>2</xdr:col>
                    <xdr:colOff>3810000</xdr:colOff>
                    <xdr:row>38</xdr:row>
                    <xdr:rowOff>161925</xdr:rowOff>
                  </from>
                  <to>
                    <xdr:col>4</xdr:col>
                    <xdr:colOff>819150</xdr:colOff>
                    <xdr:row>40</xdr:row>
                    <xdr:rowOff>57150</xdr:rowOff>
                  </to>
                </anchor>
              </controlPr>
            </control>
          </mc:Choice>
        </mc:AlternateContent>
        <mc:AlternateContent xmlns:mc="http://schemas.openxmlformats.org/markup-compatibility/2006">
          <mc:Choice Requires="x14">
            <control shapeId="58719" r:id="rId1378" name="Group Box 1375">
              <controlPr defaultSize="0" autoFill="0" autoPict="0">
                <anchor moveWithCells="1">
                  <from>
                    <xdr:col>2</xdr:col>
                    <xdr:colOff>3790950</xdr:colOff>
                    <xdr:row>39</xdr:row>
                    <xdr:rowOff>0</xdr:rowOff>
                  </from>
                  <to>
                    <xdr:col>4</xdr:col>
                    <xdr:colOff>704850</xdr:colOff>
                    <xdr:row>40</xdr:row>
                    <xdr:rowOff>95250</xdr:rowOff>
                  </to>
                </anchor>
              </controlPr>
            </control>
          </mc:Choice>
        </mc:AlternateContent>
        <mc:AlternateContent xmlns:mc="http://schemas.openxmlformats.org/markup-compatibility/2006">
          <mc:Choice Requires="x14">
            <control shapeId="58720" r:id="rId1379" name="Group Box 1376">
              <controlPr defaultSize="0" autoFill="0" autoPict="0">
                <anchor moveWithCells="1">
                  <from>
                    <xdr:col>2</xdr:col>
                    <xdr:colOff>3752850</xdr:colOff>
                    <xdr:row>38</xdr:row>
                    <xdr:rowOff>57150</xdr:rowOff>
                  </from>
                  <to>
                    <xdr:col>4</xdr:col>
                    <xdr:colOff>771525</xdr:colOff>
                    <xdr:row>40</xdr:row>
                    <xdr:rowOff>28575</xdr:rowOff>
                  </to>
                </anchor>
              </controlPr>
            </control>
          </mc:Choice>
        </mc:AlternateContent>
        <mc:AlternateContent xmlns:mc="http://schemas.openxmlformats.org/markup-compatibility/2006">
          <mc:Choice Requires="x14">
            <control shapeId="58721" r:id="rId1380" name="Group Box 1377">
              <controlPr defaultSize="0" autoFill="0" autoPict="0">
                <anchor moveWithCells="1">
                  <from>
                    <xdr:col>2</xdr:col>
                    <xdr:colOff>3810000</xdr:colOff>
                    <xdr:row>38</xdr:row>
                    <xdr:rowOff>161925</xdr:rowOff>
                  </from>
                  <to>
                    <xdr:col>4</xdr:col>
                    <xdr:colOff>819150</xdr:colOff>
                    <xdr:row>40</xdr:row>
                    <xdr:rowOff>57150</xdr:rowOff>
                  </to>
                </anchor>
              </controlPr>
            </control>
          </mc:Choice>
        </mc:AlternateContent>
        <mc:AlternateContent xmlns:mc="http://schemas.openxmlformats.org/markup-compatibility/2006">
          <mc:Choice Requires="x14">
            <control shapeId="58722" r:id="rId1381" name="Group Box 1378">
              <controlPr defaultSize="0" autoFill="0" autoPict="0">
                <anchor moveWithCells="1">
                  <from>
                    <xdr:col>2</xdr:col>
                    <xdr:colOff>3790950</xdr:colOff>
                    <xdr:row>39</xdr:row>
                    <xdr:rowOff>0</xdr:rowOff>
                  </from>
                  <to>
                    <xdr:col>4</xdr:col>
                    <xdr:colOff>704850</xdr:colOff>
                    <xdr:row>40</xdr:row>
                    <xdr:rowOff>95250</xdr:rowOff>
                  </to>
                </anchor>
              </controlPr>
            </control>
          </mc:Choice>
        </mc:AlternateContent>
        <mc:AlternateContent xmlns:mc="http://schemas.openxmlformats.org/markup-compatibility/2006">
          <mc:Choice Requires="x14">
            <control shapeId="58723" r:id="rId1382" name="Group Box 1379">
              <controlPr defaultSize="0" autoFill="0" autoPict="0">
                <anchor moveWithCells="1">
                  <from>
                    <xdr:col>2</xdr:col>
                    <xdr:colOff>3790950</xdr:colOff>
                    <xdr:row>39</xdr:row>
                    <xdr:rowOff>0</xdr:rowOff>
                  </from>
                  <to>
                    <xdr:col>4</xdr:col>
                    <xdr:colOff>704850</xdr:colOff>
                    <xdr:row>40</xdr:row>
                    <xdr:rowOff>95250</xdr:rowOff>
                  </to>
                </anchor>
              </controlPr>
            </control>
          </mc:Choice>
        </mc:AlternateContent>
        <mc:AlternateContent xmlns:mc="http://schemas.openxmlformats.org/markup-compatibility/2006">
          <mc:Choice Requires="x14">
            <control shapeId="58724" r:id="rId1383" name="Group Box 1380">
              <controlPr defaultSize="0" autoFill="0" autoPict="0">
                <anchor moveWithCells="1">
                  <from>
                    <xdr:col>2</xdr:col>
                    <xdr:colOff>3790950</xdr:colOff>
                    <xdr:row>39</xdr:row>
                    <xdr:rowOff>0</xdr:rowOff>
                  </from>
                  <to>
                    <xdr:col>4</xdr:col>
                    <xdr:colOff>704850</xdr:colOff>
                    <xdr:row>40</xdr:row>
                    <xdr:rowOff>95250</xdr:rowOff>
                  </to>
                </anchor>
              </controlPr>
            </control>
          </mc:Choice>
        </mc:AlternateContent>
        <mc:AlternateContent xmlns:mc="http://schemas.openxmlformats.org/markup-compatibility/2006">
          <mc:Choice Requires="x14">
            <control shapeId="58725" r:id="rId1384" name="Group Box 1381">
              <controlPr defaultSize="0" autoFill="0" autoPict="0">
                <anchor moveWithCells="1">
                  <from>
                    <xdr:col>2</xdr:col>
                    <xdr:colOff>3790950</xdr:colOff>
                    <xdr:row>39</xdr:row>
                    <xdr:rowOff>0</xdr:rowOff>
                  </from>
                  <to>
                    <xdr:col>4</xdr:col>
                    <xdr:colOff>704850</xdr:colOff>
                    <xdr:row>40</xdr:row>
                    <xdr:rowOff>95250</xdr:rowOff>
                  </to>
                </anchor>
              </controlPr>
            </control>
          </mc:Choice>
        </mc:AlternateContent>
        <mc:AlternateContent xmlns:mc="http://schemas.openxmlformats.org/markup-compatibility/2006">
          <mc:Choice Requires="x14">
            <control shapeId="58726" r:id="rId1385" name="Group Box 1382">
              <controlPr defaultSize="0" autoFill="0" autoPict="0">
                <anchor moveWithCells="1">
                  <from>
                    <xdr:col>2</xdr:col>
                    <xdr:colOff>3790950</xdr:colOff>
                    <xdr:row>39</xdr:row>
                    <xdr:rowOff>0</xdr:rowOff>
                  </from>
                  <to>
                    <xdr:col>4</xdr:col>
                    <xdr:colOff>704850</xdr:colOff>
                    <xdr:row>40</xdr:row>
                    <xdr:rowOff>95250</xdr:rowOff>
                  </to>
                </anchor>
              </controlPr>
            </control>
          </mc:Choice>
        </mc:AlternateContent>
        <mc:AlternateContent xmlns:mc="http://schemas.openxmlformats.org/markup-compatibility/2006">
          <mc:Choice Requires="x14">
            <control shapeId="58727" r:id="rId1386" name="Group Box 1383">
              <controlPr defaultSize="0" autoFill="0" autoPict="0">
                <anchor moveWithCells="1">
                  <from>
                    <xdr:col>2</xdr:col>
                    <xdr:colOff>3790950</xdr:colOff>
                    <xdr:row>39</xdr:row>
                    <xdr:rowOff>0</xdr:rowOff>
                  </from>
                  <to>
                    <xdr:col>4</xdr:col>
                    <xdr:colOff>704850</xdr:colOff>
                    <xdr:row>40</xdr:row>
                    <xdr:rowOff>95250</xdr:rowOff>
                  </to>
                </anchor>
              </controlPr>
            </control>
          </mc:Choice>
        </mc:AlternateContent>
        <mc:AlternateContent xmlns:mc="http://schemas.openxmlformats.org/markup-compatibility/2006">
          <mc:Choice Requires="x14">
            <control shapeId="58728" r:id="rId1387" name="Group Box 1384">
              <controlPr defaultSize="0" autoFill="0" autoPict="0">
                <anchor moveWithCells="1">
                  <from>
                    <xdr:col>2</xdr:col>
                    <xdr:colOff>3790950</xdr:colOff>
                    <xdr:row>39</xdr:row>
                    <xdr:rowOff>0</xdr:rowOff>
                  </from>
                  <to>
                    <xdr:col>4</xdr:col>
                    <xdr:colOff>704850</xdr:colOff>
                    <xdr:row>40</xdr:row>
                    <xdr:rowOff>95250</xdr:rowOff>
                  </to>
                </anchor>
              </controlPr>
            </control>
          </mc:Choice>
        </mc:AlternateContent>
        <mc:AlternateContent xmlns:mc="http://schemas.openxmlformats.org/markup-compatibility/2006">
          <mc:Choice Requires="x14">
            <control shapeId="58729" r:id="rId1388" name="Group Box 1385">
              <controlPr defaultSize="0" autoFill="0" autoPict="0">
                <anchor moveWithCells="1">
                  <from>
                    <xdr:col>2</xdr:col>
                    <xdr:colOff>3629025</xdr:colOff>
                    <xdr:row>40</xdr:row>
                    <xdr:rowOff>152400</xdr:rowOff>
                  </from>
                  <to>
                    <xdr:col>4</xdr:col>
                    <xdr:colOff>723900</xdr:colOff>
                    <xdr:row>42</xdr:row>
                    <xdr:rowOff>57150</xdr:rowOff>
                  </to>
                </anchor>
              </controlPr>
            </control>
          </mc:Choice>
        </mc:AlternateContent>
        <mc:AlternateContent xmlns:mc="http://schemas.openxmlformats.org/markup-compatibility/2006">
          <mc:Choice Requires="x14">
            <control shapeId="58730" r:id="rId1389" name="Group Box 1386">
              <controlPr defaultSize="0" autoFill="0" autoPict="0">
                <anchor moveWithCells="1">
                  <from>
                    <xdr:col>2</xdr:col>
                    <xdr:colOff>3790950</xdr:colOff>
                    <xdr:row>40</xdr:row>
                    <xdr:rowOff>0</xdr:rowOff>
                  </from>
                  <to>
                    <xdr:col>4</xdr:col>
                    <xdr:colOff>704850</xdr:colOff>
                    <xdr:row>41</xdr:row>
                    <xdr:rowOff>95250</xdr:rowOff>
                  </to>
                </anchor>
              </controlPr>
            </control>
          </mc:Choice>
        </mc:AlternateContent>
        <mc:AlternateContent xmlns:mc="http://schemas.openxmlformats.org/markup-compatibility/2006">
          <mc:Choice Requires="x14">
            <control shapeId="58731" r:id="rId1390" name="Group Box 1387">
              <controlPr defaultSize="0" autoFill="0" autoPict="0">
                <anchor moveWithCells="1">
                  <from>
                    <xdr:col>2</xdr:col>
                    <xdr:colOff>3790950</xdr:colOff>
                    <xdr:row>41</xdr:row>
                    <xdr:rowOff>0</xdr:rowOff>
                  </from>
                  <to>
                    <xdr:col>4</xdr:col>
                    <xdr:colOff>704850</xdr:colOff>
                    <xdr:row>42</xdr:row>
                    <xdr:rowOff>95250</xdr:rowOff>
                  </to>
                </anchor>
              </controlPr>
            </control>
          </mc:Choice>
        </mc:AlternateContent>
        <mc:AlternateContent xmlns:mc="http://schemas.openxmlformats.org/markup-compatibility/2006">
          <mc:Choice Requires="x14">
            <control shapeId="58732" r:id="rId1391" name="Group Box 1388">
              <controlPr defaultSize="0" autoFill="0" autoPict="0">
                <anchor moveWithCells="1">
                  <from>
                    <xdr:col>2</xdr:col>
                    <xdr:colOff>3752850</xdr:colOff>
                    <xdr:row>40</xdr:row>
                    <xdr:rowOff>57150</xdr:rowOff>
                  </from>
                  <to>
                    <xdr:col>4</xdr:col>
                    <xdr:colOff>771525</xdr:colOff>
                    <xdr:row>42</xdr:row>
                    <xdr:rowOff>28575</xdr:rowOff>
                  </to>
                </anchor>
              </controlPr>
            </control>
          </mc:Choice>
        </mc:AlternateContent>
        <mc:AlternateContent xmlns:mc="http://schemas.openxmlformats.org/markup-compatibility/2006">
          <mc:Choice Requires="x14">
            <control shapeId="58733" r:id="rId1392" name="Group Box 1389">
              <controlPr defaultSize="0" autoFill="0" autoPict="0">
                <anchor moveWithCells="1">
                  <from>
                    <xdr:col>2</xdr:col>
                    <xdr:colOff>3810000</xdr:colOff>
                    <xdr:row>40</xdr:row>
                    <xdr:rowOff>161925</xdr:rowOff>
                  </from>
                  <to>
                    <xdr:col>4</xdr:col>
                    <xdr:colOff>819150</xdr:colOff>
                    <xdr:row>42</xdr:row>
                    <xdr:rowOff>57150</xdr:rowOff>
                  </to>
                </anchor>
              </controlPr>
            </control>
          </mc:Choice>
        </mc:AlternateContent>
        <mc:AlternateContent xmlns:mc="http://schemas.openxmlformats.org/markup-compatibility/2006">
          <mc:Choice Requires="x14">
            <control shapeId="58734" r:id="rId1393" name="Group Box 1390">
              <controlPr defaultSize="0" autoFill="0" autoPict="0">
                <anchor moveWithCells="1">
                  <from>
                    <xdr:col>2</xdr:col>
                    <xdr:colOff>3790950</xdr:colOff>
                    <xdr:row>40</xdr:row>
                    <xdr:rowOff>0</xdr:rowOff>
                  </from>
                  <to>
                    <xdr:col>4</xdr:col>
                    <xdr:colOff>704850</xdr:colOff>
                    <xdr:row>41</xdr:row>
                    <xdr:rowOff>95250</xdr:rowOff>
                  </to>
                </anchor>
              </controlPr>
            </control>
          </mc:Choice>
        </mc:AlternateContent>
        <mc:AlternateContent xmlns:mc="http://schemas.openxmlformats.org/markup-compatibility/2006">
          <mc:Choice Requires="x14">
            <control shapeId="58735" r:id="rId1394" name="Group Box 1391">
              <controlPr defaultSize="0" autoFill="0" autoPict="0">
                <anchor moveWithCells="1">
                  <from>
                    <xdr:col>2</xdr:col>
                    <xdr:colOff>3790950</xdr:colOff>
                    <xdr:row>41</xdr:row>
                    <xdr:rowOff>0</xdr:rowOff>
                  </from>
                  <to>
                    <xdr:col>4</xdr:col>
                    <xdr:colOff>704850</xdr:colOff>
                    <xdr:row>42</xdr:row>
                    <xdr:rowOff>95250</xdr:rowOff>
                  </to>
                </anchor>
              </controlPr>
            </control>
          </mc:Choice>
        </mc:AlternateContent>
        <mc:AlternateContent xmlns:mc="http://schemas.openxmlformats.org/markup-compatibility/2006">
          <mc:Choice Requires="x14">
            <control shapeId="58736" r:id="rId1395" name="Group Box 1392">
              <controlPr defaultSize="0" autoFill="0" autoPict="0">
                <anchor moveWithCells="1">
                  <from>
                    <xdr:col>2</xdr:col>
                    <xdr:colOff>3752850</xdr:colOff>
                    <xdr:row>40</xdr:row>
                    <xdr:rowOff>57150</xdr:rowOff>
                  </from>
                  <to>
                    <xdr:col>4</xdr:col>
                    <xdr:colOff>771525</xdr:colOff>
                    <xdr:row>42</xdr:row>
                    <xdr:rowOff>28575</xdr:rowOff>
                  </to>
                </anchor>
              </controlPr>
            </control>
          </mc:Choice>
        </mc:AlternateContent>
        <mc:AlternateContent xmlns:mc="http://schemas.openxmlformats.org/markup-compatibility/2006">
          <mc:Choice Requires="x14">
            <control shapeId="58737" r:id="rId1396" name="Group Box 1393">
              <controlPr defaultSize="0" autoFill="0" autoPict="0">
                <anchor moveWithCells="1">
                  <from>
                    <xdr:col>2</xdr:col>
                    <xdr:colOff>3810000</xdr:colOff>
                    <xdr:row>40</xdr:row>
                    <xdr:rowOff>161925</xdr:rowOff>
                  </from>
                  <to>
                    <xdr:col>4</xdr:col>
                    <xdr:colOff>819150</xdr:colOff>
                    <xdr:row>42</xdr:row>
                    <xdr:rowOff>57150</xdr:rowOff>
                  </to>
                </anchor>
              </controlPr>
            </control>
          </mc:Choice>
        </mc:AlternateContent>
        <mc:AlternateContent xmlns:mc="http://schemas.openxmlformats.org/markup-compatibility/2006">
          <mc:Choice Requires="x14">
            <control shapeId="58738" r:id="rId1397" name="Group Box 1394">
              <controlPr defaultSize="0" autoFill="0" autoPict="0">
                <anchor moveWithCells="1">
                  <from>
                    <xdr:col>2</xdr:col>
                    <xdr:colOff>3790950</xdr:colOff>
                    <xdr:row>40</xdr:row>
                    <xdr:rowOff>0</xdr:rowOff>
                  </from>
                  <to>
                    <xdr:col>4</xdr:col>
                    <xdr:colOff>704850</xdr:colOff>
                    <xdr:row>41</xdr:row>
                    <xdr:rowOff>95250</xdr:rowOff>
                  </to>
                </anchor>
              </controlPr>
            </control>
          </mc:Choice>
        </mc:AlternateContent>
        <mc:AlternateContent xmlns:mc="http://schemas.openxmlformats.org/markup-compatibility/2006">
          <mc:Choice Requires="x14">
            <control shapeId="58739" r:id="rId1398" name="Group Box 1395">
              <controlPr defaultSize="0" autoFill="0" autoPict="0">
                <anchor moveWithCells="1">
                  <from>
                    <xdr:col>2</xdr:col>
                    <xdr:colOff>3790950</xdr:colOff>
                    <xdr:row>41</xdr:row>
                    <xdr:rowOff>0</xdr:rowOff>
                  </from>
                  <to>
                    <xdr:col>4</xdr:col>
                    <xdr:colOff>704850</xdr:colOff>
                    <xdr:row>42</xdr:row>
                    <xdr:rowOff>95250</xdr:rowOff>
                  </to>
                </anchor>
              </controlPr>
            </control>
          </mc:Choice>
        </mc:AlternateContent>
        <mc:AlternateContent xmlns:mc="http://schemas.openxmlformats.org/markup-compatibility/2006">
          <mc:Choice Requires="x14">
            <control shapeId="58740" r:id="rId1399" name="Group Box 1396">
              <controlPr defaultSize="0" autoFill="0" autoPict="0">
                <anchor moveWithCells="1">
                  <from>
                    <xdr:col>2</xdr:col>
                    <xdr:colOff>3752850</xdr:colOff>
                    <xdr:row>40</xdr:row>
                    <xdr:rowOff>57150</xdr:rowOff>
                  </from>
                  <to>
                    <xdr:col>4</xdr:col>
                    <xdr:colOff>771525</xdr:colOff>
                    <xdr:row>42</xdr:row>
                    <xdr:rowOff>28575</xdr:rowOff>
                  </to>
                </anchor>
              </controlPr>
            </control>
          </mc:Choice>
        </mc:AlternateContent>
        <mc:AlternateContent xmlns:mc="http://schemas.openxmlformats.org/markup-compatibility/2006">
          <mc:Choice Requires="x14">
            <control shapeId="58741" r:id="rId1400" name="Group Box 1397">
              <controlPr defaultSize="0" autoFill="0" autoPict="0">
                <anchor moveWithCells="1">
                  <from>
                    <xdr:col>2</xdr:col>
                    <xdr:colOff>3810000</xdr:colOff>
                    <xdr:row>40</xdr:row>
                    <xdr:rowOff>161925</xdr:rowOff>
                  </from>
                  <to>
                    <xdr:col>4</xdr:col>
                    <xdr:colOff>819150</xdr:colOff>
                    <xdr:row>42</xdr:row>
                    <xdr:rowOff>57150</xdr:rowOff>
                  </to>
                </anchor>
              </controlPr>
            </control>
          </mc:Choice>
        </mc:AlternateContent>
        <mc:AlternateContent xmlns:mc="http://schemas.openxmlformats.org/markup-compatibility/2006">
          <mc:Choice Requires="x14">
            <control shapeId="58742" r:id="rId1401" name="Group Box 1398">
              <controlPr defaultSize="0" autoFill="0" autoPict="0">
                <anchor moveWithCells="1">
                  <from>
                    <xdr:col>2</xdr:col>
                    <xdr:colOff>3790950</xdr:colOff>
                    <xdr:row>41</xdr:row>
                    <xdr:rowOff>0</xdr:rowOff>
                  </from>
                  <to>
                    <xdr:col>4</xdr:col>
                    <xdr:colOff>704850</xdr:colOff>
                    <xdr:row>42</xdr:row>
                    <xdr:rowOff>95250</xdr:rowOff>
                  </to>
                </anchor>
              </controlPr>
            </control>
          </mc:Choice>
        </mc:AlternateContent>
        <mc:AlternateContent xmlns:mc="http://schemas.openxmlformats.org/markup-compatibility/2006">
          <mc:Choice Requires="x14">
            <control shapeId="58743" r:id="rId1402" name="Group Box 1399">
              <controlPr defaultSize="0" autoFill="0" autoPict="0">
                <anchor moveWithCells="1">
                  <from>
                    <xdr:col>2</xdr:col>
                    <xdr:colOff>3790950</xdr:colOff>
                    <xdr:row>41</xdr:row>
                    <xdr:rowOff>0</xdr:rowOff>
                  </from>
                  <to>
                    <xdr:col>4</xdr:col>
                    <xdr:colOff>704850</xdr:colOff>
                    <xdr:row>42</xdr:row>
                    <xdr:rowOff>95250</xdr:rowOff>
                  </to>
                </anchor>
              </controlPr>
            </control>
          </mc:Choice>
        </mc:AlternateContent>
        <mc:AlternateContent xmlns:mc="http://schemas.openxmlformats.org/markup-compatibility/2006">
          <mc:Choice Requires="x14">
            <control shapeId="58744" r:id="rId1403" name="Group Box 1400">
              <controlPr defaultSize="0" autoFill="0" autoPict="0">
                <anchor moveWithCells="1">
                  <from>
                    <xdr:col>2</xdr:col>
                    <xdr:colOff>3790950</xdr:colOff>
                    <xdr:row>41</xdr:row>
                    <xdr:rowOff>0</xdr:rowOff>
                  </from>
                  <to>
                    <xdr:col>4</xdr:col>
                    <xdr:colOff>704850</xdr:colOff>
                    <xdr:row>42</xdr:row>
                    <xdr:rowOff>95250</xdr:rowOff>
                  </to>
                </anchor>
              </controlPr>
            </control>
          </mc:Choice>
        </mc:AlternateContent>
        <mc:AlternateContent xmlns:mc="http://schemas.openxmlformats.org/markup-compatibility/2006">
          <mc:Choice Requires="x14">
            <control shapeId="58745" r:id="rId1404" name="Group Box 1401">
              <controlPr defaultSize="0" autoFill="0" autoPict="0">
                <anchor moveWithCells="1">
                  <from>
                    <xdr:col>2</xdr:col>
                    <xdr:colOff>3790950</xdr:colOff>
                    <xdr:row>41</xdr:row>
                    <xdr:rowOff>0</xdr:rowOff>
                  </from>
                  <to>
                    <xdr:col>4</xdr:col>
                    <xdr:colOff>704850</xdr:colOff>
                    <xdr:row>42</xdr:row>
                    <xdr:rowOff>95250</xdr:rowOff>
                  </to>
                </anchor>
              </controlPr>
            </control>
          </mc:Choice>
        </mc:AlternateContent>
        <mc:AlternateContent xmlns:mc="http://schemas.openxmlformats.org/markup-compatibility/2006">
          <mc:Choice Requires="x14">
            <control shapeId="58746" r:id="rId1405" name="Group Box 1402">
              <controlPr defaultSize="0" autoFill="0" autoPict="0">
                <anchor moveWithCells="1">
                  <from>
                    <xdr:col>2</xdr:col>
                    <xdr:colOff>3790950</xdr:colOff>
                    <xdr:row>41</xdr:row>
                    <xdr:rowOff>0</xdr:rowOff>
                  </from>
                  <to>
                    <xdr:col>4</xdr:col>
                    <xdr:colOff>704850</xdr:colOff>
                    <xdr:row>42</xdr:row>
                    <xdr:rowOff>95250</xdr:rowOff>
                  </to>
                </anchor>
              </controlPr>
            </control>
          </mc:Choice>
        </mc:AlternateContent>
        <mc:AlternateContent xmlns:mc="http://schemas.openxmlformats.org/markup-compatibility/2006">
          <mc:Choice Requires="x14">
            <control shapeId="58747" r:id="rId1406" name="Group Box 1403">
              <controlPr defaultSize="0" autoFill="0" autoPict="0">
                <anchor moveWithCells="1">
                  <from>
                    <xdr:col>2</xdr:col>
                    <xdr:colOff>3752850</xdr:colOff>
                    <xdr:row>40</xdr:row>
                    <xdr:rowOff>57150</xdr:rowOff>
                  </from>
                  <to>
                    <xdr:col>4</xdr:col>
                    <xdr:colOff>771525</xdr:colOff>
                    <xdr:row>42</xdr:row>
                    <xdr:rowOff>28575</xdr:rowOff>
                  </to>
                </anchor>
              </controlPr>
            </control>
          </mc:Choice>
        </mc:AlternateContent>
        <mc:AlternateContent xmlns:mc="http://schemas.openxmlformats.org/markup-compatibility/2006">
          <mc:Choice Requires="x14">
            <control shapeId="58748" r:id="rId1407" name="Group Box 1404">
              <controlPr defaultSize="0" autoFill="0" autoPict="0">
                <anchor moveWithCells="1">
                  <from>
                    <xdr:col>2</xdr:col>
                    <xdr:colOff>3810000</xdr:colOff>
                    <xdr:row>40</xdr:row>
                    <xdr:rowOff>161925</xdr:rowOff>
                  </from>
                  <to>
                    <xdr:col>4</xdr:col>
                    <xdr:colOff>819150</xdr:colOff>
                    <xdr:row>42</xdr:row>
                    <xdr:rowOff>57150</xdr:rowOff>
                  </to>
                </anchor>
              </controlPr>
            </control>
          </mc:Choice>
        </mc:AlternateContent>
        <mc:AlternateContent xmlns:mc="http://schemas.openxmlformats.org/markup-compatibility/2006">
          <mc:Choice Requires="x14">
            <control shapeId="58749" r:id="rId1408" name="Group Box 1405">
              <controlPr defaultSize="0" autoFill="0" autoPict="0">
                <anchor moveWithCells="1">
                  <from>
                    <xdr:col>2</xdr:col>
                    <xdr:colOff>3790950</xdr:colOff>
                    <xdr:row>41</xdr:row>
                    <xdr:rowOff>0</xdr:rowOff>
                  </from>
                  <to>
                    <xdr:col>4</xdr:col>
                    <xdr:colOff>704850</xdr:colOff>
                    <xdr:row>42</xdr:row>
                    <xdr:rowOff>95250</xdr:rowOff>
                  </to>
                </anchor>
              </controlPr>
            </control>
          </mc:Choice>
        </mc:AlternateContent>
        <mc:AlternateContent xmlns:mc="http://schemas.openxmlformats.org/markup-compatibility/2006">
          <mc:Choice Requires="x14">
            <control shapeId="58750" r:id="rId1409" name="Group Box 1406">
              <controlPr defaultSize="0" autoFill="0" autoPict="0">
                <anchor moveWithCells="1">
                  <from>
                    <xdr:col>2</xdr:col>
                    <xdr:colOff>3752850</xdr:colOff>
                    <xdr:row>40</xdr:row>
                    <xdr:rowOff>57150</xdr:rowOff>
                  </from>
                  <to>
                    <xdr:col>4</xdr:col>
                    <xdr:colOff>771525</xdr:colOff>
                    <xdr:row>42</xdr:row>
                    <xdr:rowOff>28575</xdr:rowOff>
                  </to>
                </anchor>
              </controlPr>
            </control>
          </mc:Choice>
        </mc:AlternateContent>
        <mc:AlternateContent xmlns:mc="http://schemas.openxmlformats.org/markup-compatibility/2006">
          <mc:Choice Requires="x14">
            <control shapeId="58751" r:id="rId1410" name="Group Box 1407">
              <controlPr defaultSize="0" autoFill="0" autoPict="0">
                <anchor moveWithCells="1">
                  <from>
                    <xdr:col>2</xdr:col>
                    <xdr:colOff>3810000</xdr:colOff>
                    <xdr:row>40</xdr:row>
                    <xdr:rowOff>161925</xdr:rowOff>
                  </from>
                  <to>
                    <xdr:col>4</xdr:col>
                    <xdr:colOff>819150</xdr:colOff>
                    <xdr:row>42</xdr:row>
                    <xdr:rowOff>57150</xdr:rowOff>
                  </to>
                </anchor>
              </controlPr>
            </control>
          </mc:Choice>
        </mc:AlternateContent>
        <mc:AlternateContent xmlns:mc="http://schemas.openxmlformats.org/markup-compatibility/2006">
          <mc:Choice Requires="x14">
            <control shapeId="58752" r:id="rId1411" name="Group Box 1408">
              <controlPr defaultSize="0" autoFill="0" autoPict="0">
                <anchor moveWithCells="1">
                  <from>
                    <xdr:col>2</xdr:col>
                    <xdr:colOff>3724275</xdr:colOff>
                    <xdr:row>40</xdr:row>
                    <xdr:rowOff>133350</xdr:rowOff>
                  </from>
                  <to>
                    <xdr:col>4</xdr:col>
                    <xdr:colOff>676275</xdr:colOff>
                    <xdr:row>42</xdr:row>
                    <xdr:rowOff>38100</xdr:rowOff>
                  </to>
                </anchor>
              </controlPr>
            </control>
          </mc:Choice>
        </mc:AlternateContent>
        <mc:AlternateContent xmlns:mc="http://schemas.openxmlformats.org/markup-compatibility/2006">
          <mc:Choice Requires="x14">
            <control shapeId="58753" r:id="rId1412" name="Group Box 1409">
              <controlPr defaultSize="0" autoFill="0" autoPict="0">
                <anchor moveWithCells="1">
                  <from>
                    <xdr:col>2</xdr:col>
                    <xdr:colOff>3790950</xdr:colOff>
                    <xdr:row>41</xdr:row>
                    <xdr:rowOff>0</xdr:rowOff>
                  </from>
                  <to>
                    <xdr:col>4</xdr:col>
                    <xdr:colOff>704850</xdr:colOff>
                    <xdr:row>42</xdr:row>
                    <xdr:rowOff>95250</xdr:rowOff>
                  </to>
                </anchor>
              </controlPr>
            </control>
          </mc:Choice>
        </mc:AlternateContent>
        <mc:AlternateContent xmlns:mc="http://schemas.openxmlformats.org/markup-compatibility/2006">
          <mc:Choice Requires="x14">
            <control shapeId="58754" r:id="rId1413" name="Group Box 1410">
              <controlPr defaultSize="0" autoFill="0" autoPict="0">
                <anchor moveWithCells="1">
                  <from>
                    <xdr:col>2</xdr:col>
                    <xdr:colOff>3752850</xdr:colOff>
                    <xdr:row>40</xdr:row>
                    <xdr:rowOff>57150</xdr:rowOff>
                  </from>
                  <to>
                    <xdr:col>4</xdr:col>
                    <xdr:colOff>771525</xdr:colOff>
                    <xdr:row>42</xdr:row>
                    <xdr:rowOff>28575</xdr:rowOff>
                  </to>
                </anchor>
              </controlPr>
            </control>
          </mc:Choice>
        </mc:AlternateContent>
        <mc:AlternateContent xmlns:mc="http://schemas.openxmlformats.org/markup-compatibility/2006">
          <mc:Choice Requires="x14">
            <control shapeId="58755" r:id="rId1414" name="Group Box 1411">
              <controlPr defaultSize="0" autoFill="0" autoPict="0">
                <anchor moveWithCells="1">
                  <from>
                    <xdr:col>2</xdr:col>
                    <xdr:colOff>3810000</xdr:colOff>
                    <xdr:row>40</xdr:row>
                    <xdr:rowOff>161925</xdr:rowOff>
                  </from>
                  <to>
                    <xdr:col>4</xdr:col>
                    <xdr:colOff>819150</xdr:colOff>
                    <xdr:row>42</xdr:row>
                    <xdr:rowOff>57150</xdr:rowOff>
                  </to>
                </anchor>
              </controlPr>
            </control>
          </mc:Choice>
        </mc:AlternateContent>
        <mc:AlternateContent xmlns:mc="http://schemas.openxmlformats.org/markup-compatibility/2006">
          <mc:Choice Requires="x14">
            <control shapeId="58756" r:id="rId1415" name="Group Box 1412">
              <controlPr defaultSize="0" autoFill="0" autoPict="0">
                <anchor moveWithCells="1">
                  <from>
                    <xdr:col>2</xdr:col>
                    <xdr:colOff>3790950</xdr:colOff>
                    <xdr:row>40</xdr:row>
                    <xdr:rowOff>0</xdr:rowOff>
                  </from>
                  <to>
                    <xdr:col>4</xdr:col>
                    <xdr:colOff>704850</xdr:colOff>
                    <xdr:row>41</xdr:row>
                    <xdr:rowOff>95250</xdr:rowOff>
                  </to>
                </anchor>
              </controlPr>
            </control>
          </mc:Choice>
        </mc:AlternateContent>
        <mc:AlternateContent xmlns:mc="http://schemas.openxmlformats.org/markup-compatibility/2006">
          <mc:Choice Requires="x14">
            <control shapeId="58757" r:id="rId1416" name="Group Box 1413">
              <controlPr defaultSize="0" autoFill="0" autoPict="0">
                <anchor moveWithCells="1">
                  <from>
                    <xdr:col>2</xdr:col>
                    <xdr:colOff>3790950</xdr:colOff>
                    <xdr:row>41</xdr:row>
                    <xdr:rowOff>0</xdr:rowOff>
                  </from>
                  <to>
                    <xdr:col>4</xdr:col>
                    <xdr:colOff>704850</xdr:colOff>
                    <xdr:row>42</xdr:row>
                    <xdr:rowOff>95250</xdr:rowOff>
                  </to>
                </anchor>
              </controlPr>
            </control>
          </mc:Choice>
        </mc:AlternateContent>
        <mc:AlternateContent xmlns:mc="http://schemas.openxmlformats.org/markup-compatibility/2006">
          <mc:Choice Requires="x14">
            <control shapeId="58758" r:id="rId1417" name="Group Box 1414">
              <controlPr defaultSize="0" autoFill="0" autoPict="0">
                <anchor moveWithCells="1">
                  <from>
                    <xdr:col>2</xdr:col>
                    <xdr:colOff>3752850</xdr:colOff>
                    <xdr:row>40</xdr:row>
                    <xdr:rowOff>57150</xdr:rowOff>
                  </from>
                  <to>
                    <xdr:col>4</xdr:col>
                    <xdr:colOff>771525</xdr:colOff>
                    <xdr:row>42</xdr:row>
                    <xdr:rowOff>28575</xdr:rowOff>
                  </to>
                </anchor>
              </controlPr>
            </control>
          </mc:Choice>
        </mc:AlternateContent>
        <mc:AlternateContent xmlns:mc="http://schemas.openxmlformats.org/markup-compatibility/2006">
          <mc:Choice Requires="x14">
            <control shapeId="58759" r:id="rId1418" name="Group Box 1415">
              <controlPr defaultSize="0" autoFill="0" autoPict="0">
                <anchor moveWithCells="1">
                  <from>
                    <xdr:col>2</xdr:col>
                    <xdr:colOff>3810000</xdr:colOff>
                    <xdr:row>40</xdr:row>
                    <xdr:rowOff>161925</xdr:rowOff>
                  </from>
                  <to>
                    <xdr:col>4</xdr:col>
                    <xdr:colOff>819150</xdr:colOff>
                    <xdr:row>42</xdr:row>
                    <xdr:rowOff>57150</xdr:rowOff>
                  </to>
                </anchor>
              </controlPr>
            </control>
          </mc:Choice>
        </mc:AlternateContent>
        <mc:AlternateContent xmlns:mc="http://schemas.openxmlformats.org/markup-compatibility/2006">
          <mc:Choice Requires="x14">
            <control shapeId="58760" r:id="rId1419" name="Group Box 1416">
              <controlPr defaultSize="0" autoFill="0" autoPict="0">
                <anchor moveWithCells="1">
                  <from>
                    <xdr:col>2</xdr:col>
                    <xdr:colOff>3790950</xdr:colOff>
                    <xdr:row>40</xdr:row>
                    <xdr:rowOff>0</xdr:rowOff>
                  </from>
                  <to>
                    <xdr:col>4</xdr:col>
                    <xdr:colOff>704850</xdr:colOff>
                    <xdr:row>41</xdr:row>
                    <xdr:rowOff>95250</xdr:rowOff>
                  </to>
                </anchor>
              </controlPr>
            </control>
          </mc:Choice>
        </mc:AlternateContent>
        <mc:AlternateContent xmlns:mc="http://schemas.openxmlformats.org/markup-compatibility/2006">
          <mc:Choice Requires="x14">
            <control shapeId="58761" r:id="rId1420" name="Group Box 1417">
              <controlPr defaultSize="0" autoFill="0" autoPict="0">
                <anchor moveWithCells="1">
                  <from>
                    <xdr:col>2</xdr:col>
                    <xdr:colOff>3790950</xdr:colOff>
                    <xdr:row>41</xdr:row>
                    <xdr:rowOff>0</xdr:rowOff>
                  </from>
                  <to>
                    <xdr:col>4</xdr:col>
                    <xdr:colOff>704850</xdr:colOff>
                    <xdr:row>42</xdr:row>
                    <xdr:rowOff>95250</xdr:rowOff>
                  </to>
                </anchor>
              </controlPr>
            </control>
          </mc:Choice>
        </mc:AlternateContent>
        <mc:AlternateContent xmlns:mc="http://schemas.openxmlformats.org/markup-compatibility/2006">
          <mc:Choice Requires="x14">
            <control shapeId="58762" r:id="rId1421" name="Group Box 1418">
              <controlPr defaultSize="0" autoFill="0" autoPict="0">
                <anchor moveWithCells="1">
                  <from>
                    <xdr:col>2</xdr:col>
                    <xdr:colOff>3752850</xdr:colOff>
                    <xdr:row>40</xdr:row>
                    <xdr:rowOff>57150</xdr:rowOff>
                  </from>
                  <to>
                    <xdr:col>4</xdr:col>
                    <xdr:colOff>771525</xdr:colOff>
                    <xdr:row>42</xdr:row>
                    <xdr:rowOff>28575</xdr:rowOff>
                  </to>
                </anchor>
              </controlPr>
            </control>
          </mc:Choice>
        </mc:AlternateContent>
        <mc:AlternateContent xmlns:mc="http://schemas.openxmlformats.org/markup-compatibility/2006">
          <mc:Choice Requires="x14">
            <control shapeId="58763" r:id="rId1422" name="Group Box 1419">
              <controlPr defaultSize="0" autoFill="0" autoPict="0">
                <anchor moveWithCells="1">
                  <from>
                    <xdr:col>2</xdr:col>
                    <xdr:colOff>3810000</xdr:colOff>
                    <xdr:row>40</xdr:row>
                    <xdr:rowOff>161925</xdr:rowOff>
                  </from>
                  <to>
                    <xdr:col>4</xdr:col>
                    <xdr:colOff>819150</xdr:colOff>
                    <xdr:row>42</xdr:row>
                    <xdr:rowOff>57150</xdr:rowOff>
                  </to>
                </anchor>
              </controlPr>
            </control>
          </mc:Choice>
        </mc:AlternateContent>
        <mc:AlternateContent xmlns:mc="http://schemas.openxmlformats.org/markup-compatibility/2006">
          <mc:Choice Requires="x14">
            <control shapeId="58764" r:id="rId1423" name="Group Box 1420">
              <controlPr defaultSize="0" autoFill="0" autoPict="0">
                <anchor moveWithCells="1">
                  <from>
                    <xdr:col>2</xdr:col>
                    <xdr:colOff>3790950</xdr:colOff>
                    <xdr:row>41</xdr:row>
                    <xdr:rowOff>0</xdr:rowOff>
                  </from>
                  <to>
                    <xdr:col>4</xdr:col>
                    <xdr:colOff>704850</xdr:colOff>
                    <xdr:row>42</xdr:row>
                    <xdr:rowOff>95250</xdr:rowOff>
                  </to>
                </anchor>
              </controlPr>
            </control>
          </mc:Choice>
        </mc:AlternateContent>
        <mc:AlternateContent xmlns:mc="http://schemas.openxmlformats.org/markup-compatibility/2006">
          <mc:Choice Requires="x14">
            <control shapeId="58765" r:id="rId1424" name="Group Box 1421">
              <controlPr defaultSize="0" autoFill="0" autoPict="0">
                <anchor moveWithCells="1">
                  <from>
                    <xdr:col>2</xdr:col>
                    <xdr:colOff>3790950</xdr:colOff>
                    <xdr:row>41</xdr:row>
                    <xdr:rowOff>0</xdr:rowOff>
                  </from>
                  <to>
                    <xdr:col>4</xdr:col>
                    <xdr:colOff>704850</xdr:colOff>
                    <xdr:row>42</xdr:row>
                    <xdr:rowOff>95250</xdr:rowOff>
                  </to>
                </anchor>
              </controlPr>
            </control>
          </mc:Choice>
        </mc:AlternateContent>
        <mc:AlternateContent xmlns:mc="http://schemas.openxmlformats.org/markup-compatibility/2006">
          <mc:Choice Requires="x14">
            <control shapeId="58766" r:id="rId1425" name="Group Box 1422">
              <controlPr defaultSize="0" autoFill="0" autoPict="0">
                <anchor moveWithCells="1">
                  <from>
                    <xdr:col>2</xdr:col>
                    <xdr:colOff>3790950</xdr:colOff>
                    <xdr:row>41</xdr:row>
                    <xdr:rowOff>0</xdr:rowOff>
                  </from>
                  <to>
                    <xdr:col>4</xdr:col>
                    <xdr:colOff>704850</xdr:colOff>
                    <xdr:row>42</xdr:row>
                    <xdr:rowOff>95250</xdr:rowOff>
                  </to>
                </anchor>
              </controlPr>
            </control>
          </mc:Choice>
        </mc:AlternateContent>
        <mc:AlternateContent xmlns:mc="http://schemas.openxmlformats.org/markup-compatibility/2006">
          <mc:Choice Requires="x14">
            <control shapeId="58767" r:id="rId1426" name="Group Box 1423">
              <controlPr defaultSize="0" autoFill="0" autoPict="0">
                <anchor moveWithCells="1">
                  <from>
                    <xdr:col>2</xdr:col>
                    <xdr:colOff>3790950</xdr:colOff>
                    <xdr:row>41</xdr:row>
                    <xdr:rowOff>0</xdr:rowOff>
                  </from>
                  <to>
                    <xdr:col>4</xdr:col>
                    <xdr:colOff>704850</xdr:colOff>
                    <xdr:row>42</xdr:row>
                    <xdr:rowOff>95250</xdr:rowOff>
                  </to>
                </anchor>
              </controlPr>
            </control>
          </mc:Choice>
        </mc:AlternateContent>
        <mc:AlternateContent xmlns:mc="http://schemas.openxmlformats.org/markup-compatibility/2006">
          <mc:Choice Requires="x14">
            <control shapeId="58768" r:id="rId1427" name="Group Box 1424">
              <controlPr defaultSize="0" autoFill="0" autoPict="0">
                <anchor moveWithCells="1">
                  <from>
                    <xdr:col>2</xdr:col>
                    <xdr:colOff>3790950</xdr:colOff>
                    <xdr:row>41</xdr:row>
                    <xdr:rowOff>0</xdr:rowOff>
                  </from>
                  <to>
                    <xdr:col>4</xdr:col>
                    <xdr:colOff>704850</xdr:colOff>
                    <xdr:row>42</xdr:row>
                    <xdr:rowOff>95250</xdr:rowOff>
                  </to>
                </anchor>
              </controlPr>
            </control>
          </mc:Choice>
        </mc:AlternateContent>
        <mc:AlternateContent xmlns:mc="http://schemas.openxmlformats.org/markup-compatibility/2006">
          <mc:Choice Requires="x14">
            <control shapeId="58769" r:id="rId1428" name="Group Box 1425">
              <controlPr defaultSize="0" autoFill="0" autoPict="0">
                <anchor moveWithCells="1">
                  <from>
                    <xdr:col>2</xdr:col>
                    <xdr:colOff>3752850</xdr:colOff>
                    <xdr:row>40</xdr:row>
                    <xdr:rowOff>57150</xdr:rowOff>
                  </from>
                  <to>
                    <xdr:col>4</xdr:col>
                    <xdr:colOff>771525</xdr:colOff>
                    <xdr:row>42</xdr:row>
                    <xdr:rowOff>28575</xdr:rowOff>
                  </to>
                </anchor>
              </controlPr>
            </control>
          </mc:Choice>
        </mc:AlternateContent>
        <mc:AlternateContent xmlns:mc="http://schemas.openxmlformats.org/markup-compatibility/2006">
          <mc:Choice Requires="x14">
            <control shapeId="58770" r:id="rId1429" name="Group Box 1426">
              <controlPr defaultSize="0" autoFill="0" autoPict="0">
                <anchor moveWithCells="1">
                  <from>
                    <xdr:col>2</xdr:col>
                    <xdr:colOff>3810000</xdr:colOff>
                    <xdr:row>40</xdr:row>
                    <xdr:rowOff>161925</xdr:rowOff>
                  </from>
                  <to>
                    <xdr:col>4</xdr:col>
                    <xdr:colOff>819150</xdr:colOff>
                    <xdr:row>42</xdr:row>
                    <xdr:rowOff>57150</xdr:rowOff>
                  </to>
                </anchor>
              </controlPr>
            </control>
          </mc:Choice>
        </mc:AlternateContent>
        <mc:AlternateContent xmlns:mc="http://schemas.openxmlformats.org/markup-compatibility/2006">
          <mc:Choice Requires="x14">
            <control shapeId="58771" r:id="rId1430" name="Group Box 1427">
              <controlPr defaultSize="0" autoFill="0" autoPict="0">
                <anchor moveWithCells="1">
                  <from>
                    <xdr:col>2</xdr:col>
                    <xdr:colOff>3790950</xdr:colOff>
                    <xdr:row>41</xdr:row>
                    <xdr:rowOff>0</xdr:rowOff>
                  </from>
                  <to>
                    <xdr:col>4</xdr:col>
                    <xdr:colOff>704850</xdr:colOff>
                    <xdr:row>42</xdr:row>
                    <xdr:rowOff>95250</xdr:rowOff>
                  </to>
                </anchor>
              </controlPr>
            </control>
          </mc:Choice>
        </mc:AlternateContent>
        <mc:AlternateContent xmlns:mc="http://schemas.openxmlformats.org/markup-compatibility/2006">
          <mc:Choice Requires="x14">
            <control shapeId="58772" r:id="rId1431" name="Group Box 1428">
              <controlPr defaultSize="0" autoFill="0" autoPict="0">
                <anchor moveWithCells="1">
                  <from>
                    <xdr:col>2</xdr:col>
                    <xdr:colOff>3752850</xdr:colOff>
                    <xdr:row>40</xdr:row>
                    <xdr:rowOff>57150</xdr:rowOff>
                  </from>
                  <to>
                    <xdr:col>4</xdr:col>
                    <xdr:colOff>771525</xdr:colOff>
                    <xdr:row>42</xdr:row>
                    <xdr:rowOff>28575</xdr:rowOff>
                  </to>
                </anchor>
              </controlPr>
            </control>
          </mc:Choice>
        </mc:AlternateContent>
        <mc:AlternateContent xmlns:mc="http://schemas.openxmlformats.org/markup-compatibility/2006">
          <mc:Choice Requires="x14">
            <control shapeId="58773" r:id="rId1432" name="Group Box 1429">
              <controlPr defaultSize="0" autoFill="0" autoPict="0">
                <anchor moveWithCells="1">
                  <from>
                    <xdr:col>2</xdr:col>
                    <xdr:colOff>3810000</xdr:colOff>
                    <xdr:row>40</xdr:row>
                    <xdr:rowOff>161925</xdr:rowOff>
                  </from>
                  <to>
                    <xdr:col>4</xdr:col>
                    <xdr:colOff>819150</xdr:colOff>
                    <xdr:row>42</xdr:row>
                    <xdr:rowOff>57150</xdr:rowOff>
                  </to>
                </anchor>
              </controlPr>
            </control>
          </mc:Choice>
        </mc:AlternateContent>
        <mc:AlternateContent xmlns:mc="http://schemas.openxmlformats.org/markup-compatibility/2006">
          <mc:Choice Requires="x14">
            <control shapeId="58774" r:id="rId1433" name="Group Box 1430">
              <controlPr defaultSize="0" autoFill="0" autoPict="0">
                <anchor moveWithCells="1">
                  <from>
                    <xdr:col>2</xdr:col>
                    <xdr:colOff>3790950</xdr:colOff>
                    <xdr:row>41</xdr:row>
                    <xdr:rowOff>0</xdr:rowOff>
                  </from>
                  <to>
                    <xdr:col>4</xdr:col>
                    <xdr:colOff>704850</xdr:colOff>
                    <xdr:row>42</xdr:row>
                    <xdr:rowOff>95250</xdr:rowOff>
                  </to>
                </anchor>
              </controlPr>
            </control>
          </mc:Choice>
        </mc:AlternateContent>
        <mc:AlternateContent xmlns:mc="http://schemas.openxmlformats.org/markup-compatibility/2006">
          <mc:Choice Requires="x14">
            <control shapeId="58775" r:id="rId1434" name="Group Box 1431">
              <controlPr defaultSize="0" autoFill="0" autoPict="0">
                <anchor moveWithCells="1">
                  <from>
                    <xdr:col>2</xdr:col>
                    <xdr:colOff>3752850</xdr:colOff>
                    <xdr:row>40</xdr:row>
                    <xdr:rowOff>57150</xdr:rowOff>
                  </from>
                  <to>
                    <xdr:col>4</xdr:col>
                    <xdr:colOff>771525</xdr:colOff>
                    <xdr:row>42</xdr:row>
                    <xdr:rowOff>28575</xdr:rowOff>
                  </to>
                </anchor>
              </controlPr>
            </control>
          </mc:Choice>
        </mc:AlternateContent>
        <mc:AlternateContent xmlns:mc="http://schemas.openxmlformats.org/markup-compatibility/2006">
          <mc:Choice Requires="x14">
            <control shapeId="58776" r:id="rId1435" name="Group Box 1432">
              <controlPr defaultSize="0" autoFill="0" autoPict="0">
                <anchor moveWithCells="1">
                  <from>
                    <xdr:col>2</xdr:col>
                    <xdr:colOff>3810000</xdr:colOff>
                    <xdr:row>40</xdr:row>
                    <xdr:rowOff>161925</xdr:rowOff>
                  </from>
                  <to>
                    <xdr:col>4</xdr:col>
                    <xdr:colOff>819150</xdr:colOff>
                    <xdr:row>42</xdr:row>
                    <xdr:rowOff>57150</xdr:rowOff>
                  </to>
                </anchor>
              </controlPr>
            </control>
          </mc:Choice>
        </mc:AlternateContent>
        <mc:AlternateContent xmlns:mc="http://schemas.openxmlformats.org/markup-compatibility/2006">
          <mc:Choice Requires="x14">
            <control shapeId="58777" r:id="rId1436" name="Group Box 1433">
              <controlPr defaultSize="0" autoFill="0" autoPict="0">
                <anchor moveWithCells="1">
                  <from>
                    <xdr:col>2</xdr:col>
                    <xdr:colOff>3790950</xdr:colOff>
                    <xdr:row>41</xdr:row>
                    <xdr:rowOff>0</xdr:rowOff>
                  </from>
                  <to>
                    <xdr:col>4</xdr:col>
                    <xdr:colOff>704850</xdr:colOff>
                    <xdr:row>42</xdr:row>
                    <xdr:rowOff>95250</xdr:rowOff>
                  </to>
                </anchor>
              </controlPr>
            </control>
          </mc:Choice>
        </mc:AlternateContent>
        <mc:AlternateContent xmlns:mc="http://schemas.openxmlformats.org/markup-compatibility/2006">
          <mc:Choice Requires="x14">
            <control shapeId="58778" r:id="rId1437" name="Group Box 1434">
              <controlPr defaultSize="0" autoFill="0" autoPict="0">
                <anchor moveWithCells="1">
                  <from>
                    <xdr:col>2</xdr:col>
                    <xdr:colOff>3752850</xdr:colOff>
                    <xdr:row>40</xdr:row>
                    <xdr:rowOff>57150</xdr:rowOff>
                  </from>
                  <to>
                    <xdr:col>4</xdr:col>
                    <xdr:colOff>771525</xdr:colOff>
                    <xdr:row>42</xdr:row>
                    <xdr:rowOff>28575</xdr:rowOff>
                  </to>
                </anchor>
              </controlPr>
            </control>
          </mc:Choice>
        </mc:AlternateContent>
        <mc:AlternateContent xmlns:mc="http://schemas.openxmlformats.org/markup-compatibility/2006">
          <mc:Choice Requires="x14">
            <control shapeId="58779" r:id="rId1438" name="Group Box 1435">
              <controlPr defaultSize="0" autoFill="0" autoPict="0">
                <anchor moveWithCells="1">
                  <from>
                    <xdr:col>2</xdr:col>
                    <xdr:colOff>3810000</xdr:colOff>
                    <xdr:row>40</xdr:row>
                    <xdr:rowOff>161925</xdr:rowOff>
                  </from>
                  <to>
                    <xdr:col>4</xdr:col>
                    <xdr:colOff>819150</xdr:colOff>
                    <xdr:row>42</xdr:row>
                    <xdr:rowOff>57150</xdr:rowOff>
                  </to>
                </anchor>
              </controlPr>
            </control>
          </mc:Choice>
        </mc:AlternateContent>
        <mc:AlternateContent xmlns:mc="http://schemas.openxmlformats.org/markup-compatibility/2006">
          <mc:Choice Requires="x14">
            <control shapeId="58780" r:id="rId1439" name="Group Box 1436">
              <controlPr defaultSize="0" autoFill="0" autoPict="0">
                <anchor moveWithCells="1">
                  <from>
                    <xdr:col>2</xdr:col>
                    <xdr:colOff>3790950</xdr:colOff>
                    <xdr:row>41</xdr:row>
                    <xdr:rowOff>0</xdr:rowOff>
                  </from>
                  <to>
                    <xdr:col>4</xdr:col>
                    <xdr:colOff>704850</xdr:colOff>
                    <xdr:row>42</xdr:row>
                    <xdr:rowOff>95250</xdr:rowOff>
                  </to>
                </anchor>
              </controlPr>
            </control>
          </mc:Choice>
        </mc:AlternateContent>
        <mc:AlternateContent xmlns:mc="http://schemas.openxmlformats.org/markup-compatibility/2006">
          <mc:Choice Requires="x14">
            <control shapeId="58781" r:id="rId1440" name="Group Box 1437">
              <controlPr defaultSize="0" autoFill="0" autoPict="0">
                <anchor moveWithCells="1">
                  <from>
                    <xdr:col>2</xdr:col>
                    <xdr:colOff>3790950</xdr:colOff>
                    <xdr:row>41</xdr:row>
                    <xdr:rowOff>0</xdr:rowOff>
                  </from>
                  <to>
                    <xdr:col>4</xdr:col>
                    <xdr:colOff>704850</xdr:colOff>
                    <xdr:row>42</xdr:row>
                    <xdr:rowOff>95250</xdr:rowOff>
                  </to>
                </anchor>
              </controlPr>
            </control>
          </mc:Choice>
        </mc:AlternateContent>
        <mc:AlternateContent xmlns:mc="http://schemas.openxmlformats.org/markup-compatibility/2006">
          <mc:Choice Requires="x14">
            <control shapeId="58782" r:id="rId1441" name="Group Box 1438">
              <controlPr defaultSize="0" autoFill="0" autoPict="0">
                <anchor moveWithCells="1">
                  <from>
                    <xdr:col>2</xdr:col>
                    <xdr:colOff>3790950</xdr:colOff>
                    <xdr:row>41</xdr:row>
                    <xdr:rowOff>0</xdr:rowOff>
                  </from>
                  <to>
                    <xdr:col>4</xdr:col>
                    <xdr:colOff>704850</xdr:colOff>
                    <xdr:row>42</xdr:row>
                    <xdr:rowOff>95250</xdr:rowOff>
                  </to>
                </anchor>
              </controlPr>
            </control>
          </mc:Choice>
        </mc:AlternateContent>
        <mc:AlternateContent xmlns:mc="http://schemas.openxmlformats.org/markup-compatibility/2006">
          <mc:Choice Requires="x14">
            <control shapeId="58783" r:id="rId1442" name="Group Box 1439">
              <controlPr defaultSize="0" autoFill="0" autoPict="0">
                <anchor moveWithCells="1">
                  <from>
                    <xdr:col>2</xdr:col>
                    <xdr:colOff>3790950</xdr:colOff>
                    <xdr:row>41</xdr:row>
                    <xdr:rowOff>0</xdr:rowOff>
                  </from>
                  <to>
                    <xdr:col>4</xdr:col>
                    <xdr:colOff>704850</xdr:colOff>
                    <xdr:row>42</xdr:row>
                    <xdr:rowOff>95250</xdr:rowOff>
                  </to>
                </anchor>
              </controlPr>
            </control>
          </mc:Choice>
        </mc:AlternateContent>
        <mc:AlternateContent xmlns:mc="http://schemas.openxmlformats.org/markup-compatibility/2006">
          <mc:Choice Requires="x14">
            <control shapeId="58784" r:id="rId1443" name="Group Box 1440">
              <controlPr defaultSize="0" autoFill="0" autoPict="0">
                <anchor moveWithCells="1">
                  <from>
                    <xdr:col>2</xdr:col>
                    <xdr:colOff>3790950</xdr:colOff>
                    <xdr:row>41</xdr:row>
                    <xdr:rowOff>0</xdr:rowOff>
                  </from>
                  <to>
                    <xdr:col>4</xdr:col>
                    <xdr:colOff>704850</xdr:colOff>
                    <xdr:row>42</xdr:row>
                    <xdr:rowOff>95250</xdr:rowOff>
                  </to>
                </anchor>
              </controlPr>
            </control>
          </mc:Choice>
        </mc:AlternateContent>
        <mc:AlternateContent xmlns:mc="http://schemas.openxmlformats.org/markup-compatibility/2006">
          <mc:Choice Requires="x14">
            <control shapeId="58785" r:id="rId1444" name="Group Box 1441">
              <controlPr defaultSize="0" autoFill="0" autoPict="0">
                <anchor moveWithCells="1">
                  <from>
                    <xdr:col>2</xdr:col>
                    <xdr:colOff>3790950</xdr:colOff>
                    <xdr:row>41</xdr:row>
                    <xdr:rowOff>0</xdr:rowOff>
                  </from>
                  <to>
                    <xdr:col>4</xdr:col>
                    <xdr:colOff>704850</xdr:colOff>
                    <xdr:row>42</xdr:row>
                    <xdr:rowOff>95250</xdr:rowOff>
                  </to>
                </anchor>
              </controlPr>
            </control>
          </mc:Choice>
        </mc:AlternateContent>
        <mc:AlternateContent xmlns:mc="http://schemas.openxmlformats.org/markup-compatibility/2006">
          <mc:Choice Requires="x14">
            <control shapeId="58786" r:id="rId1445" name="Group Box 1442">
              <controlPr defaultSize="0" autoFill="0" autoPict="0">
                <anchor moveWithCells="1">
                  <from>
                    <xdr:col>2</xdr:col>
                    <xdr:colOff>3790950</xdr:colOff>
                    <xdr:row>41</xdr:row>
                    <xdr:rowOff>0</xdr:rowOff>
                  </from>
                  <to>
                    <xdr:col>4</xdr:col>
                    <xdr:colOff>704850</xdr:colOff>
                    <xdr:row>42</xdr:row>
                    <xdr:rowOff>95250</xdr:rowOff>
                  </to>
                </anchor>
              </controlPr>
            </control>
          </mc:Choice>
        </mc:AlternateContent>
        <mc:AlternateContent xmlns:mc="http://schemas.openxmlformats.org/markup-compatibility/2006">
          <mc:Choice Requires="x14">
            <control shapeId="58787" r:id="rId1446" name="Group Box 1443">
              <controlPr defaultSize="0" autoFill="0" autoPict="0">
                <anchor moveWithCells="1">
                  <from>
                    <xdr:col>2</xdr:col>
                    <xdr:colOff>3790950</xdr:colOff>
                    <xdr:row>41</xdr:row>
                    <xdr:rowOff>0</xdr:rowOff>
                  </from>
                  <to>
                    <xdr:col>4</xdr:col>
                    <xdr:colOff>704850</xdr:colOff>
                    <xdr:row>42</xdr:row>
                    <xdr:rowOff>95250</xdr:rowOff>
                  </to>
                </anchor>
              </controlPr>
            </control>
          </mc:Choice>
        </mc:AlternateContent>
        <mc:AlternateContent xmlns:mc="http://schemas.openxmlformats.org/markup-compatibility/2006">
          <mc:Choice Requires="x14">
            <control shapeId="58788" r:id="rId1447" name="Group Box 1444">
              <controlPr defaultSize="0" autoFill="0" autoPict="0">
                <anchor moveWithCells="1">
                  <from>
                    <xdr:col>2</xdr:col>
                    <xdr:colOff>3629025</xdr:colOff>
                    <xdr:row>41</xdr:row>
                    <xdr:rowOff>152400</xdr:rowOff>
                  </from>
                  <to>
                    <xdr:col>4</xdr:col>
                    <xdr:colOff>723900</xdr:colOff>
                    <xdr:row>43</xdr:row>
                    <xdr:rowOff>57150</xdr:rowOff>
                  </to>
                </anchor>
              </controlPr>
            </control>
          </mc:Choice>
        </mc:AlternateContent>
        <mc:AlternateContent xmlns:mc="http://schemas.openxmlformats.org/markup-compatibility/2006">
          <mc:Choice Requires="x14">
            <control shapeId="58789" r:id="rId1448" name="Group Box 1445">
              <controlPr defaultSize="0" autoFill="0" autoPict="0">
                <anchor moveWithCells="1">
                  <from>
                    <xdr:col>2</xdr:col>
                    <xdr:colOff>3790950</xdr:colOff>
                    <xdr:row>41</xdr:row>
                    <xdr:rowOff>0</xdr:rowOff>
                  </from>
                  <to>
                    <xdr:col>4</xdr:col>
                    <xdr:colOff>704850</xdr:colOff>
                    <xdr:row>42</xdr:row>
                    <xdr:rowOff>95250</xdr:rowOff>
                  </to>
                </anchor>
              </controlPr>
            </control>
          </mc:Choice>
        </mc:AlternateContent>
        <mc:AlternateContent xmlns:mc="http://schemas.openxmlformats.org/markup-compatibility/2006">
          <mc:Choice Requires="x14">
            <control shapeId="58790" r:id="rId1449" name="Group Box 1446">
              <controlPr defaultSize="0" autoFill="0" autoPict="0">
                <anchor moveWithCells="1">
                  <from>
                    <xdr:col>2</xdr:col>
                    <xdr:colOff>3790950</xdr:colOff>
                    <xdr:row>42</xdr:row>
                    <xdr:rowOff>0</xdr:rowOff>
                  </from>
                  <to>
                    <xdr:col>4</xdr:col>
                    <xdr:colOff>704850</xdr:colOff>
                    <xdr:row>43</xdr:row>
                    <xdr:rowOff>95250</xdr:rowOff>
                  </to>
                </anchor>
              </controlPr>
            </control>
          </mc:Choice>
        </mc:AlternateContent>
        <mc:AlternateContent xmlns:mc="http://schemas.openxmlformats.org/markup-compatibility/2006">
          <mc:Choice Requires="x14">
            <control shapeId="58791" r:id="rId1450" name="Group Box 1447">
              <controlPr defaultSize="0" autoFill="0" autoPict="0">
                <anchor moveWithCells="1">
                  <from>
                    <xdr:col>2</xdr:col>
                    <xdr:colOff>3752850</xdr:colOff>
                    <xdr:row>41</xdr:row>
                    <xdr:rowOff>57150</xdr:rowOff>
                  </from>
                  <to>
                    <xdr:col>4</xdr:col>
                    <xdr:colOff>771525</xdr:colOff>
                    <xdr:row>43</xdr:row>
                    <xdr:rowOff>28575</xdr:rowOff>
                  </to>
                </anchor>
              </controlPr>
            </control>
          </mc:Choice>
        </mc:AlternateContent>
        <mc:AlternateContent xmlns:mc="http://schemas.openxmlformats.org/markup-compatibility/2006">
          <mc:Choice Requires="x14">
            <control shapeId="58792" r:id="rId1451" name="Group Box 1448">
              <controlPr defaultSize="0" autoFill="0" autoPict="0">
                <anchor moveWithCells="1">
                  <from>
                    <xdr:col>2</xdr:col>
                    <xdr:colOff>3810000</xdr:colOff>
                    <xdr:row>41</xdr:row>
                    <xdr:rowOff>161925</xdr:rowOff>
                  </from>
                  <to>
                    <xdr:col>4</xdr:col>
                    <xdr:colOff>819150</xdr:colOff>
                    <xdr:row>43</xdr:row>
                    <xdr:rowOff>57150</xdr:rowOff>
                  </to>
                </anchor>
              </controlPr>
            </control>
          </mc:Choice>
        </mc:AlternateContent>
        <mc:AlternateContent xmlns:mc="http://schemas.openxmlformats.org/markup-compatibility/2006">
          <mc:Choice Requires="x14">
            <control shapeId="58793" r:id="rId1452" name="Group Box 1449">
              <controlPr defaultSize="0" autoFill="0" autoPict="0">
                <anchor moveWithCells="1">
                  <from>
                    <xdr:col>2</xdr:col>
                    <xdr:colOff>3790950</xdr:colOff>
                    <xdr:row>42</xdr:row>
                    <xdr:rowOff>0</xdr:rowOff>
                  </from>
                  <to>
                    <xdr:col>4</xdr:col>
                    <xdr:colOff>704850</xdr:colOff>
                    <xdr:row>43</xdr:row>
                    <xdr:rowOff>95250</xdr:rowOff>
                  </to>
                </anchor>
              </controlPr>
            </control>
          </mc:Choice>
        </mc:AlternateContent>
        <mc:AlternateContent xmlns:mc="http://schemas.openxmlformats.org/markup-compatibility/2006">
          <mc:Choice Requires="x14">
            <control shapeId="58794" r:id="rId1453" name="Group Box 1450">
              <controlPr defaultSize="0" autoFill="0" autoPict="0">
                <anchor moveWithCells="1">
                  <from>
                    <xdr:col>2</xdr:col>
                    <xdr:colOff>3790950</xdr:colOff>
                    <xdr:row>41</xdr:row>
                    <xdr:rowOff>0</xdr:rowOff>
                  </from>
                  <to>
                    <xdr:col>4</xdr:col>
                    <xdr:colOff>704850</xdr:colOff>
                    <xdr:row>42</xdr:row>
                    <xdr:rowOff>95250</xdr:rowOff>
                  </to>
                </anchor>
              </controlPr>
            </control>
          </mc:Choice>
        </mc:AlternateContent>
        <mc:AlternateContent xmlns:mc="http://schemas.openxmlformats.org/markup-compatibility/2006">
          <mc:Choice Requires="x14">
            <control shapeId="58795" r:id="rId1454" name="Group Box 1451">
              <controlPr defaultSize="0" autoFill="0" autoPict="0">
                <anchor moveWithCells="1">
                  <from>
                    <xdr:col>2</xdr:col>
                    <xdr:colOff>3790950</xdr:colOff>
                    <xdr:row>42</xdr:row>
                    <xdr:rowOff>0</xdr:rowOff>
                  </from>
                  <to>
                    <xdr:col>4</xdr:col>
                    <xdr:colOff>704850</xdr:colOff>
                    <xdr:row>43</xdr:row>
                    <xdr:rowOff>95250</xdr:rowOff>
                  </to>
                </anchor>
              </controlPr>
            </control>
          </mc:Choice>
        </mc:AlternateContent>
        <mc:AlternateContent xmlns:mc="http://schemas.openxmlformats.org/markup-compatibility/2006">
          <mc:Choice Requires="x14">
            <control shapeId="58796" r:id="rId1455" name="Group Box 1452">
              <controlPr defaultSize="0" autoFill="0" autoPict="0">
                <anchor moveWithCells="1">
                  <from>
                    <xdr:col>2</xdr:col>
                    <xdr:colOff>3752850</xdr:colOff>
                    <xdr:row>41</xdr:row>
                    <xdr:rowOff>57150</xdr:rowOff>
                  </from>
                  <to>
                    <xdr:col>4</xdr:col>
                    <xdr:colOff>771525</xdr:colOff>
                    <xdr:row>43</xdr:row>
                    <xdr:rowOff>28575</xdr:rowOff>
                  </to>
                </anchor>
              </controlPr>
            </control>
          </mc:Choice>
        </mc:AlternateContent>
        <mc:AlternateContent xmlns:mc="http://schemas.openxmlformats.org/markup-compatibility/2006">
          <mc:Choice Requires="x14">
            <control shapeId="58797" r:id="rId1456" name="Group Box 1453">
              <controlPr defaultSize="0" autoFill="0" autoPict="0">
                <anchor moveWithCells="1">
                  <from>
                    <xdr:col>2</xdr:col>
                    <xdr:colOff>3810000</xdr:colOff>
                    <xdr:row>41</xdr:row>
                    <xdr:rowOff>161925</xdr:rowOff>
                  </from>
                  <to>
                    <xdr:col>4</xdr:col>
                    <xdr:colOff>819150</xdr:colOff>
                    <xdr:row>43</xdr:row>
                    <xdr:rowOff>57150</xdr:rowOff>
                  </to>
                </anchor>
              </controlPr>
            </control>
          </mc:Choice>
        </mc:AlternateContent>
        <mc:AlternateContent xmlns:mc="http://schemas.openxmlformats.org/markup-compatibility/2006">
          <mc:Choice Requires="x14">
            <control shapeId="58798" r:id="rId1457" name="Group Box 1454">
              <controlPr defaultSize="0" autoFill="0" autoPict="0">
                <anchor moveWithCells="1">
                  <from>
                    <xdr:col>2</xdr:col>
                    <xdr:colOff>3790950</xdr:colOff>
                    <xdr:row>41</xdr:row>
                    <xdr:rowOff>0</xdr:rowOff>
                  </from>
                  <to>
                    <xdr:col>4</xdr:col>
                    <xdr:colOff>704850</xdr:colOff>
                    <xdr:row>42</xdr:row>
                    <xdr:rowOff>95250</xdr:rowOff>
                  </to>
                </anchor>
              </controlPr>
            </control>
          </mc:Choice>
        </mc:AlternateContent>
        <mc:AlternateContent xmlns:mc="http://schemas.openxmlformats.org/markup-compatibility/2006">
          <mc:Choice Requires="x14">
            <control shapeId="58799" r:id="rId1458" name="Group Box 1455">
              <controlPr defaultSize="0" autoFill="0" autoPict="0">
                <anchor moveWithCells="1">
                  <from>
                    <xdr:col>2</xdr:col>
                    <xdr:colOff>3790950</xdr:colOff>
                    <xdr:row>42</xdr:row>
                    <xdr:rowOff>0</xdr:rowOff>
                  </from>
                  <to>
                    <xdr:col>4</xdr:col>
                    <xdr:colOff>704850</xdr:colOff>
                    <xdr:row>43</xdr:row>
                    <xdr:rowOff>95250</xdr:rowOff>
                  </to>
                </anchor>
              </controlPr>
            </control>
          </mc:Choice>
        </mc:AlternateContent>
        <mc:AlternateContent xmlns:mc="http://schemas.openxmlformats.org/markup-compatibility/2006">
          <mc:Choice Requires="x14">
            <control shapeId="58800" r:id="rId1459" name="Group Box 1456">
              <controlPr defaultSize="0" autoFill="0" autoPict="0">
                <anchor moveWithCells="1">
                  <from>
                    <xdr:col>2</xdr:col>
                    <xdr:colOff>3752850</xdr:colOff>
                    <xdr:row>41</xdr:row>
                    <xdr:rowOff>57150</xdr:rowOff>
                  </from>
                  <to>
                    <xdr:col>4</xdr:col>
                    <xdr:colOff>771525</xdr:colOff>
                    <xdr:row>43</xdr:row>
                    <xdr:rowOff>28575</xdr:rowOff>
                  </to>
                </anchor>
              </controlPr>
            </control>
          </mc:Choice>
        </mc:AlternateContent>
        <mc:AlternateContent xmlns:mc="http://schemas.openxmlformats.org/markup-compatibility/2006">
          <mc:Choice Requires="x14">
            <control shapeId="58801" r:id="rId1460" name="Group Box 1457">
              <controlPr defaultSize="0" autoFill="0" autoPict="0">
                <anchor moveWithCells="1">
                  <from>
                    <xdr:col>2</xdr:col>
                    <xdr:colOff>3810000</xdr:colOff>
                    <xdr:row>41</xdr:row>
                    <xdr:rowOff>161925</xdr:rowOff>
                  </from>
                  <to>
                    <xdr:col>4</xdr:col>
                    <xdr:colOff>819150</xdr:colOff>
                    <xdr:row>43</xdr:row>
                    <xdr:rowOff>57150</xdr:rowOff>
                  </to>
                </anchor>
              </controlPr>
            </control>
          </mc:Choice>
        </mc:AlternateContent>
        <mc:AlternateContent xmlns:mc="http://schemas.openxmlformats.org/markup-compatibility/2006">
          <mc:Choice Requires="x14">
            <control shapeId="58802" r:id="rId1461" name="Group Box 1458">
              <controlPr defaultSize="0" autoFill="0" autoPict="0">
                <anchor moveWithCells="1">
                  <from>
                    <xdr:col>2</xdr:col>
                    <xdr:colOff>3790950</xdr:colOff>
                    <xdr:row>42</xdr:row>
                    <xdr:rowOff>0</xdr:rowOff>
                  </from>
                  <to>
                    <xdr:col>4</xdr:col>
                    <xdr:colOff>704850</xdr:colOff>
                    <xdr:row>43</xdr:row>
                    <xdr:rowOff>95250</xdr:rowOff>
                  </to>
                </anchor>
              </controlPr>
            </control>
          </mc:Choice>
        </mc:AlternateContent>
        <mc:AlternateContent xmlns:mc="http://schemas.openxmlformats.org/markup-compatibility/2006">
          <mc:Choice Requires="x14">
            <control shapeId="58803" r:id="rId1462" name="Group Box 1459">
              <controlPr defaultSize="0" autoFill="0" autoPict="0">
                <anchor moveWithCells="1">
                  <from>
                    <xdr:col>2</xdr:col>
                    <xdr:colOff>3790950</xdr:colOff>
                    <xdr:row>42</xdr:row>
                    <xdr:rowOff>0</xdr:rowOff>
                  </from>
                  <to>
                    <xdr:col>4</xdr:col>
                    <xdr:colOff>704850</xdr:colOff>
                    <xdr:row>43</xdr:row>
                    <xdr:rowOff>95250</xdr:rowOff>
                  </to>
                </anchor>
              </controlPr>
            </control>
          </mc:Choice>
        </mc:AlternateContent>
        <mc:AlternateContent xmlns:mc="http://schemas.openxmlformats.org/markup-compatibility/2006">
          <mc:Choice Requires="x14">
            <control shapeId="58804" r:id="rId1463" name="Group Box 1460">
              <controlPr defaultSize="0" autoFill="0" autoPict="0">
                <anchor moveWithCells="1">
                  <from>
                    <xdr:col>2</xdr:col>
                    <xdr:colOff>3790950</xdr:colOff>
                    <xdr:row>42</xdr:row>
                    <xdr:rowOff>0</xdr:rowOff>
                  </from>
                  <to>
                    <xdr:col>4</xdr:col>
                    <xdr:colOff>704850</xdr:colOff>
                    <xdr:row>43</xdr:row>
                    <xdr:rowOff>95250</xdr:rowOff>
                  </to>
                </anchor>
              </controlPr>
            </control>
          </mc:Choice>
        </mc:AlternateContent>
        <mc:AlternateContent xmlns:mc="http://schemas.openxmlformats.org/markup-compatibility/2006">
          <mc:Choice Requires="x14">
            <control shapeId="58805" r:id="rId1464" name="Group Box 1461">
              <controlPr defaultSize="0" autoFill="0" autoPict="0">
                <anchor moveWithCells="1">
                  <from>
                    <xdr:col>2</xdr:col>
                    <xdr:colOff>3790950</xdr:colOff>
                    <xdr:row>42</xdr:row>
                    <xdr:rowOff>0</xdr:rowOff>
                  </from>
                  <to>
                    <xdr:col>4</xdr:col>
                    <xdr:colOff>704850</xdr:colOff>
                    <xdr:row>43</xdr:row>
                    <xdr:rowOff>95250</xdr:rowOff>
                  </to>
                </anchor>
              </controlPr>
            </control>
          </mc:Choice>
        </mc:AlternateContent>
        <mc:AlternateContent xmlns:mc="http://schemas.openxmlformats.org/markup-compatibility/2006">
          <mc:Choice Requires="x14">
            <control shapeId="58806" r:id="rId1465" name="Group Box 1462">
              <controlPr defaultSize="0" autoFill="0" autoPict="0">
                <anchor moveWithCells="1">
                  <from>
                    <xdr:col>2</xdr:col>
                    <xdr:colOff>3790950</xdr:colOff>
                    <xdr:row>42</xdr:row>
                    <xdr:rowOff>0</xdr:rowOff>
                  </from>
                  <to>
                    <xdr:col>4</xdr:col>
                    <xdr:colOff>704850</xdr:colOff>
                    <xdr:row>43</xdr:row>
                    <xdr:rowOff>95250</xdr:rowOff>
                  </to>
                </anchor>
              </controlPr>
            </control>
          </mc:Choice>
        </mc:AlternateContent>
        <mc:AlternateContent xmlns:mc="http://schemas.openxmlformats.org/markup-compatibility/2006">
          <mc:Choice Requires="x14">
            <control shapeId="58807" r:id="rId1466" name="Group Box 1463">
              <controlPr defaultSize="0" autoFill="0" autoPict="0">
                <anchor moveWithCells="1">
                  <from>
                    <xdr:col>2</xdr:col>
                    <xdr:colOff>3752850</xdr:colOff>
                    <xdr:row>41</xdr:row>
                    <xdr:rowOff>57150</xdr:rowOff>
                  </from>
                  <to>
                    <xdr:col>4</xdr:col>
                    <xdr:colOff>771525</xdr:colOff>
                    <xdr:row>43</xdr:row>
                    <xdr:rowOff>28575</xdr:rowOff>
                  </to>
                </anchor>
              </controlPr>
            </control>
          </mc:Choice>
        </mc:AlternateContent>
        <mc:AlternateContent xmlns:mc="http://schemas.openxmlformats.org/markup-compatibility/2006">
          <mc:Choice Requires="x14">
            <control shapeId="58808" r:id="rId1467" name="Group Box 1464">
              <controlPr defaultSize="0" autoFill="0" autoPict="0">
                <anchor moveWithCells="1">
                  <from>
                    <xdr:col>2</xdr:col>
                    <xdr:colOff>3810000</xdr:colOff>
                    <xdr:row>41</xdr:row>
                    <xdr:rowOff>161925</xdr:rowOff>
                  </from>
                  <to>
                    <xdr:col>4</xdr:col>
                    <xdr:colOff>819150</xdr:colOff>
                    <xdr:row>43</xdr:row>
                    <xdr:rowOff>57150</xdr:rowOff>
                  </to>
                </anchor>
              </controlPr>
            </control>
          </mc:Choice>
        </mc:AlternateContent>
        <mc:AlternateContent xmlns:mc="http://schemas.openxmlformats.org/markup-compatibility/2006">
          <mc:Choice Requires="x14">
            <control shapeId="58809" r:id="rId1468" name="Group Box 1465">
              <controlPr defaultSize="0" autoFill="0" autoPict="0">
                <anchor moveWithCells="1">
                  <from>
                    <xdr:col>2</xdr:col>
                    <xdr:colOff>3790950</xdr:colOff>
                    <xdr:row>42</xdr:row>
                    <xdr:rowOff>0</xdr:rowOff>
                  </from>
                  <to>
                    <xdr:col>4</xdr:col>
                    <xdr:colOff>704850</xdr:colOff>
                    <xdr:row>43</xdr:row>
                    <xdr:rowOff>95250</xdr:rowOff>
                  </to>
                </anchor>
              </controlPr>
            </control>
          </mc:Choice>
        </mc:AlternateContent>
        <mc:AlternateContent xmlns:mc="http://schemas.openxmlformats.org/markup-compatibility/2006">
          <mc:Choice Requires="x14">
            <control shapeId="58810" r:id="rId1469" name="Group Box 1466">
              <controlPr defaultSize="0" autoFill="0" autoPict="0">
                <anchor moveWithCells="1">
                  <from>
                    <xdr:col>2</xdr:col>
                    <xdr:colOff>3752850</xdr:colOff>
                    <xdr:row>41</xdr:row>
                    <xdr:rowOff>57150</xdr:rowOff>
                  </from>
                  <to>
                    <xdr:col>4</xdr:col>
                    <xdr:colOff>771525</xdr:colOff>
                    <xdr:row>43</xdr:row>
                    <xdr:rowOff>28575</xdr:rowOff>
                  </to>
                </anchor>
              </controlPr>
            </control>
          </mc:Choice>
        </mc:AlternateContent>
        <mc:AlternateContent xmlns:mc="http://schemas.openxmlformats.org/markup-compatibility/2006">
          <mc:Choice Requires="x14">
            <control shapeId="58811" r:id="rId1470" name="Group Box 1467">
              <controlPr defaultSize="0" autoFill="0" autoPict="0">
                <anchor moveWithCells="1">
                  <from>
                    <xdr:col>2</xdr:col>
                    <xdr:colOff>3810000</xdr:colOff>
                    <xdr:row>41</xdr:row>
                    <xdr:rowOff>161925</xdr:rowOff>
                  </from>
                  <to>
                    <xdr:col>4</xdr:col>
                    <xdr:colOff>819150</xdr:colOff>
                    <xdr:row>43</xdr:row>
                    <xdr:rowOff>57150</xdr:rowOff>
                  </to>
                </anchor>
              </controlPr>
            </control>
          </mc:Choice>
        </mc:AlternateContent>
        <mc:AlternateContent xmlns:mc="http://schemas.openxmlformats.org/markup-compatibility/2006">
          <mc:Choice Requires="x14">
            <control shapeId="58812" r:id="rId1471" name="Group Box 1468">
              <controlPr defaultSize="0" autoFill="0" autoPict="0">
                <anchor moveWithCells="1">
                  <from>
                    <xdr:col>2</xdr:col>
                    <xdr:colOff>3629025</xdr:colOff>
                    <xdr:row>41</xdr:row>
                    <xdr:rowOff>152400</xdr:rowOff>
                  </from>
                  <to>
                    <xdr:col>4</xdr:col>
                    <xdr:colOff>723900</xdr:colOff>
                    <xdr:row>43</xdr:row>
                    <xdr:rowOff>57150</xdr:rowOff>
                  </to>
                </anchor>
              </controlPr>
            </control>
          </mc:Choice>
        </mc:AlternateContent>
        <mc:AlternateContent xmlns:mc="http://schemas.openxmlformats.org/markup-compatibility/2006">
          <mc:Choice Requires="x14">
            <control shapeId="58813" r:id="rId1472" name="Group Box 1469">
              <controlPr defaultSize="0" autoFill="0" autoPict="0">
                <anchor moveWithCells="1">
                  <from>
                    <xdr:col>2</xdr:col>
                    <xdr:colOff>3790950</xdr:colOff>
                    <xdr:row>41</xdr:row>
                    <xdr:rowOff>0</xdr:rowOff>
                  </from>
                  <to>
                    <xdr:col>4</xdr:col>
                    <xdr:colOff>704850</xdr:colOff>
                    <xdr:row>42</xdr:row>
                    <xdr:rowOff>95250</xdr:rowOff>
                  </to>
                </anchor>
              </controlPr>
            </control>
          </mc:Choice>
        </mc:AlternateContent>
        <mc:AlternateContent xmlns:mc="http://schemas.openxmlformats.org/markup-compatibility/2006">
          <mc:Choice Requires="x14">
            <control shapeId="58814" r:id="rId1473" name="Group Box 1470">
              <controlPr defaultSize="0" autoFill="0" autoPict="0">
                <anchor moveWithCells="1">
                  <from>
                    <xdr:col>2</xdr:col>
                    <xdr:colOff>3790950</xdr:colOff>
                    <xdr:row>42</xdr:row>
                    <xdr:rowOff>0</xdr:rowOff>
                  </from>
                  <to>
                    <xdr:col>4</xdr:col>
                    <xdr:colOff>704850</xdr:colOff>
                    <xdr:row>43</xdr:row>
                    <xdr:rowOff>95250</xdr:rowOff>
                  </to>
                </anchor>
              </controlPr>
            </control>
          </mc:Choice>
        </mc:AlternateContent>
        <mc:AlternateContent xmlns:mc="http://schemas.openxmlformats.org/markup-compatibility/2006">
          <mc:Choice Requires="x14">
            <control shapeId="58815" r:id="rId1474" name="Group Box 1471">
              <controlPr defaultSize="0" autoFill="0" autoPict="0">
                <anchor moveWithCells="1">
                  <from>
                    <xdr:col>2</xdr:col>
                    <xdr:colOff>3752850</xdr:colOff>
                    <xdr:row>41</xdr:row>
                    <xdr:rowOff>57150</xdr:rowOff>
                  </from>
                  <to>
                    <xdr:col>4</xdr:col>
                    <xdr:colOff>771525</xdr:colOff>
                    <xdr:row>43</xdr:row>
                    <xdr:rowOff>28575</xdr:rowOff>
                  </to>
                </anchor>
              </controlPr>
            </control>
          </mc:Choice>
        </mc:AlternateContent>
        <mc:AlternateContent xmlns:mc="http://schemas.openxmlformats.org/markup-compatibility/2006">
          <mc:Choice Requires="x14">
            <control shapeId="58816" r:id="rId1475" name="Group Box 1472">
              <controlPr defaultSize="0" autoFill="0" autoPict="0">
                <anchor moveWithCells="1">
                  <from>
                    <xdr:col>2</xdr:col>
                    <xdr:colOff>3810000</xdr:colOff>
                    <xdr:row>41</xdr:row>
                    <xdr:rowOff>161925</xdr:rowOff>
                  </from>
                  <to>
                    <xdr:col>4</xdr:col>
                    <xdr:colOff>819150</xdr:colOff>
                    <xdr:row>43</xdr:row>
                    <xdr:rowOff>57150</xdr:rowOff>
                  </to>
                </anchor>
              </controlPr>
            </control>
          </mc:Choice>
        </mc:AlternateContent>
        <mc:AlternateContent xmlns:mc="http://schemas.openxmlformats.org/markup-compatibility/2006">
          <mc:Choice Requires="x14">
            <control shapeId="58817" r:id="rId1476" name="Group Box 1473">
              <controlPr defaultSize="0" autoFill="0" autoPict="0">
                <anchor moveWithCells="1">
                  <from>
                    <xdr:col>2</xdr:col>
                    <xdr:colOff>3790950</xdr:colOff>
                    <xdr:row>41</xdr:row>
                    <xdr:rowOff>0</xdr:rowOff>
                  </from>
                  <to>
                    <xdr:col>4</xdr:col>
                    <xdr:colOff>704850</xdr:colOff>
                    <xdr:row>42</xdr:row>
                    <xdr:rowOff>95250</xdr:rowOff>
                  </to>
                </anchor>
              </controlPr>
            </control>
          </mc:Choice>
        </mc:AlternateContent>
        <mc:AlternateContent xmlns:mc="http://schemas.openxmlformats.org/markup-compatibility/2006">
          <mc:Choice Requires="x14">
            <control shapeId="58818" r:id="rId1477" name="Group Box 1474">
              <controlPr defaultSize="0" autoFill="0" autoPict="0">
                <anchor moveWithCells="1">
                  <from>
                    <xdr:col>2</xdr:col>
                    <xdr:colOff>3790950</xdr:colOff>
                    <xdr:row>42</xdr:row>
                    <xdr:rowOff>0</xdr:rowOff>
                  </from>
                  <to>
                    <xdr:col>4</xdr:col>
                    <xdr:colOff>704850</xdr:colOff>
                    <xdr:row>43</xdr:row>
                    <xdr:rowOff>95250</xdr:rowOff>
                  </to>
                </anchor>
              </controlPr>
            </control>
          </mc:Choice>
        </mc:AlternateContent>
        <mc:AlternateContent xmlns:mc="http://schemas.openxmlformats.org/markup-compatibility/2006">
          <mc:Choice Requires="x14">
            <control shapeId="58819" r:id="rId1478" name="Group Box 1475">
              <controlPr defaultSize="0" autoFill="0" autoPict="0">
                <anchor moveWithCells="1">
                  <from>
                    <xdr:col>2</xdr:col>
                    <xdr:colOff>3752850</xdr:colOff>
                    <xdr:row>41</xdr:row>
                    <xdr:rowOff>57150</xdr:rowOff>
                  </from>
                  <to>
                    <xdr:col>4</xdr:col>
                    <xdr:colOff>771525</xdr:colOff>
                    <xdr:row>43</xdr:row>
                    <xdr:rowOff>28575</xdr:rowOff>
                  </to>
                </anchor>
              </controlPr>
            </control>
          </mc:Choice>
        </mc:AlternateContent>
        <mc:AlternateContent xmlns:mc="http://schemas.openxmlformats.org/markup-compatibility/2006">
          <mc:Choice Requires="x14">
            <control shapeId="58820" r:id="rId1479" name="Group Box 1476">
              <controlPr defaultSize="0" autoFill="0" autoPict="0">
                <anchor moveWithCells="1">
                  <from>
                    <xdr:col>2</xdr:col>
                    <xdr:colOff>3810000</xdr:colOff>
                    <xdr:row>41</xdr:row>
                    <xdr:rowOff>161925</xdr:rowOff>
                  </from>
                  <to>
                    <xdr:col>4</xdr:col>
                    <xdr:colOff>819150</xdr:colOff>
                    <xdr:row>43</xdr:row>
                    <xdr:rowOff>57150</xdr:rowOff>
                  </to>
                </anchor>
              </controlPr>
            </control>
          </mc:Choice>
        </mc:AlternateContent>
        <mc:AlternateContent xmlns:mc="http://schemas.openxmlformats.org/markup-compatibility/2006">
          <mc:Choice Requires="x14">
            <control shapeId="58821" r:id="rId1480" name="Group Box 1477">
              <controlPr defaultSize="0" autoFill="0" autoPict="0">
                <anchor moveWithCells="1">
                  <from>
                    <xdr:col>2</xdr:col>
                    <xdr:colOff>3790950</xdr:colOff>
                    <xdr:row>41</xdr:row>
                    <xdr:rowOff>0</xdr:rowOff>
                  </from>
                  <to>
                    <xdr:col>4</xdr:col>
                    <xdr:colOff>704850</xdr:colOff>
                    <xdr:row>42</xdr:row>
                    <xdr:rowOff>95250</xdr:rowOff>
                  </to>
                </anchor>
              </controlPr>
            </control>
          </mc:Choice>
        </mc:AlternateContent>
        <mc:AlternateContent xmlns:mc="http://schemas.openxmlformats.org/markup-compatibility/2006">
          <mc:Choice Requires="x14">
            <control shapeId="58822" r:id="rId1481" name="Group Box 1478">
              <controlPr defaultSize="0" autoFill="0" autoPict="0">
                <anchor moveWithCells="1">
                  <from>
                    <xdr:col>2</xdr:col>
                    <xdr:colOff>3790950</xdr:colOff>
                    <xdr:row>42</xdr:row>
                    <xdr:rowOff>0</xdr:rowOff>
                  </from>
                  <to>
                    <xdr:col>4</xdr:col>
                    <xdr:colOff>704850</xdr:colOff>
                    <xdr:row>43</xdr:row>
                    <xdr:rowOff>95250</xdr:rowOff>
                  </to>
                </anchor>
              </controlPr>
            </control>
          </mc:Choice>
        </mc:AlternateContent>
        <mc:AlternateContent xmlns:mc="http://schemas.openxmlformats.org/markup-compatibility/2006">
          <mc:Choice Requires="x14">
            <control shapeId="58823" r:id="rId1482" name="Group Box 1479">
              <controlPr defaultSize="0" autoFill="0" autoPict="0">
                <anchor moveWithCells="1">
                  <from>
                    <xdr:col>2</xdr:col>
                    <xdr:colOff>3752850</xdr:colOff>
                    <xdr:row>41</xdr:row>
                    <xdr:rowOff>57150</xdr:rowOff>
                  </from>
                  <to>
                    <xdr:col>4</xdr:col>
                    <xdr:colOff>771525</xdr:colOff>
                    <xdr:row>43</xdr:row>
                    <xdr:rowOff>28575</xdr:rowOff>
                  </to>
                </anchor>
              </controlPr>
            </control>
          </mc:Choice>
        </mc:AlternateContent>
        <mc:AlternateContent xmlns:mc="http://schemas.openxmlformats.org/markup-compatibility/2006">
          <mc:Choice Requires="x14">
            <control shapeId="58824" r:id="rId1483" name="Group Box 1480">
              <controlPr defaultSize="0" autoFill="0" autoPict="0">
                <anchor moveWithCells="1">
                  <from>
                    <xdr:col>2</xdr:col>
                    <xdr:colOff>3810000</xdr:colOff>
                    <xdr:row>41</xdr:row>
                    <xdr:rowOff>161925</xdr:rowOff>
                  </from>
                  <to>
                    <xdr:col>4</xdr:col>
                    <xdr:colOff>819150</xdr:colOff>
                    <xdr:row>43</xdr:row>
                    <xdr:rowOff>57150</xdr:rowOff>
                  </to>
                </anchor>
              </controlPr>
            </control>
          </mc:Choice>
        </mc:AlternateContent>
        <mc:AlternateContent xmlns:mc="http://schemas.openxmlformats.org/markup-compatibility/2006">
          <mc:Choice Requires="x14">
            <control shapeId="58825" r:id="rId1484" name="Group Box 1481">
              <controlPr defaultSize="0" autoFill="0" autoPict="0">
                <anchor moveWithCells="1">
                  <from>
                    <xdr:col>2</xdr:col>
                    <xdr:colOff>3790950</xdr:colOff>
                    <xdr:row>42</xdr:row>
                    <xdr:rowOff>0</xdr:rowOff>
                  </from>
                  <to>
                    <xdr:col>4</xdr:col>
                    <xdr:colOff>704850</xdr:colOff>
                    <xdr:row>43</xdr:row>
                    <xdr:rowOff>95250</xdr:rowOff>
                  </to>
                </anchor>
              </controlPr>
            </control>
          </mc:Choice>
        </mc:AlternateContent>
        <mc:AlternateContent xmlns:mc="http://schemas.openxmlformats.org/markup-compatibility/2006">
          <mc:Choice Requires="x14">
            <control shapeId="58826" r:id="rId1485" name="Group Box 1482">
              <controlPr defaultSize="0" autoFill="0" autoPict="0">
                <anchor moveWithCells="1">
                  <from>
                    <xdr:col>2</xdr:col>
                    <xdr:colOff>3790950</xdr:colOff>
                    <xdr:row>42</xdr:row>
                    <xdr:rowOff>0</xdr:rowOff>
                  </from>
                  <to>
                    <xdr:col>4</xdr:col>
                    <xdr:colOff>704850</xdr:colOff>
                    <xdr:row>43</xdr:row>
                    <xdr:rowOff>95250</xdr:rowOff>
                  </to>
                </anchor>
              </controlPr>
            </control>
          </mc:Choice>
        </mc:AlternateContent>
        <mc:AlternateContent xmlns:mc="http://schemas.openxmlformats.org/markup-compatibility/2006">
          <mc:Choice Requires="x14">
            <control shapeId="58827" r:id="rId1486" name="Group Box 1483">
              <controlPr defaultSize="0" autoFill="0" autoPict="0">
                <anchor moveWithCells="1">
                  <from>
                    <xdr:col>2</xdr:col>
                    <xdr:colOff>3790950</xdr:colOff>
                    <xdr:row>42</xdr:row>
                    <xdr:rowOff>0</xdr:rowOff>
                  </from>
                  <to>
                    <xdr:col>4</xdr:col>
                    <xdr:colOff>704850</xdr:colOff>
                    <xdr:row>43</xdr:row>
                    <xdr:rowOff>95250</xdr:rowOff>
                  </to>
                </anchor>
              </controlPr>
            </control>
          </mc:Choice>
        </mc:AlternateContent>
        <mc:AlternateContent xmlns:mc="http://schemas.openxmlformats.org/markup-compatibility/2006">
          <mc:Choice Requires="x14">
            <control shapeId="58828" r:id="rId1487" name="Group Box 1484">
              <controlPr defaultSize="0" autoFill="0" autoPict="0">
                <anchor moveWithCells="1">
                  <from>
                    <xdr:col>2</xdr:col>
                    <xdr:colOff>3790950</xdr:colOff>
                    <xdr:row>42</xdr:row>
                    <xdr:rowOff>0</xdr:rowOff>
                  </from>
                  <to>
                    <xdr:col>4</xdr:col>
                    <xdr:colOff>704850</xdr:colOff>
                    <xdr:row>43</xdr:row>
                    <xdr:rowOff>95250</xdr:rowOff>
                  </to>
                </anchor>
              </controlPr>
            </control>
          </mc:Choice>
        </mc:AlternateContent>
        <mc:AlternateContent xmlns:mc="http://schemas.openxmlformats.org/markup-compatibility/2006">
          <mc:Choice Requires="x14">
            <control shapeId="58829" r:id="rId1488" name="Group Box 1485">
              <controlPr defaultSize="0" autoFill="0" autoPict="0">
                <anchor moveWithCells="1">
                  <from>
                    <xdr:col>2</xdr:col>
                    <xdr:colOff>3790950</xdr:colOff>
                    <xdr:row>42</xdr:row>
                    <xdr:rowOff>0</xdr:rowOff>
                  </from>
                  <to>
                    <xdr:col>4</xdr:col>
                    <xdr:colOff>704850</xdr:colOff>
                    <xdr:row>43</xdr:row>
                    <xdr:rowOff>95250</xdr:rowOff>
                  </to>
                </anchor>
              </controlPr>
            </control>
          </mc:Choice>
        </mc:AlternateContent>
        <mc:AlternateContent xmlns:mc="http://schemas.openxmlformats.org/markup-compatibility/2006">
          <mc:Choice Requires="x14">
            <control shapeId="58830" r:id="rId1489" name="Group Box 1486">
              <controlPr defaultSize="0" autoFill="0" autoPict="0">
                <anchor moveWithCells="1">
                  <from>
                    <xdr:col>2</xdr:col>
                    <xdr:colOff>3752850</xdr:colOff>
                    <xdr:row>41</xdr:row>
                    <xdr:rowOff>57150</xdr:rowOff>
                  </from>
                  <to>
                    <xdr:col>4</xdr:col>
                    <xdr:colOff>771525</xdr:colOff>
                    <xdr:row>43</xdr:row>
                    <xdr:rowOff>28575</xdr:rowOff>
                  </to>
                </anchor>
              </controlPr>
            </control>
          </mc:Choice>
        </mc:AlternateContent>
        <mc:AlternateContent xmlns:mc="http://schemas.openxmlformats.org/markup-compatibility/2006">
          <mc:Choice Requires="x14">
            <control shapeId="58831" r:id="rId1490" name="Group Box 1487">
              <controlPr defaultSize="0" autoFill="0" autoPict="0">
                <anchor moveWithCells="1">
                  <from>
                    <xdr:col>2</xdr:col>
                    <xdr:colOff>3810000</xdr:colOff>
                    <xdr:row>41</xdr:row>
                    <xdr:rowOff>161925</xdr:rowOff>
                  </from>
                  <to>
                    <xdr:col>4</xdr:col>
                    <xdr:colOff>819150</xdr:colOff>
                    <xdr:row>43</xdr:row>
                    <xdr:rowOff>57150</xdr:rowOff>
                  </to>
                </anchor>
              </controlPr>
            </control>
          </mc:Choice>
        </mc:AlternateContent>
        <mc:AlternateContent xmlns:mc="http://schemas.openxmlformats.org/markup-compatibility/2006">
          <mc:Choice Requires="x14">
            <control shapeId="58832" r:id="rId1491" name="Group Box 1488">
              <controlPr defaultSize="0" autoFill="0" autoPict="0">
                <anchor moveWithCells="1">
                  <from>
                    <xdr:col>2</xdr:col>
                    <xdr:colOff>3790950</xdr:colOff>
                    <xdr:row>42</xdr:row>
                    <xdr:rowOff>0</xdr:rowOff>
                  </from>
                  <to>
                    <xdr:col>4</xdr:col>
                    <xdr:colOff>704850</xdr:colOff>
                    <xdr:row>43</xdr:row>
                    <xdr:rowOff>95250</xdr:rowOff>
                  </to>
                </anchor>
              </controlPr>
            </control>
          </mc:Choice>
        </mc:AlternateContent>
        <mc:AlternateContent xmlns:mc="http://schemas.openxmlformats.org/markup-compatibility/2006">
          <mc:Choice Requires="x14">
            <control shapeId="58833" r:id="rId1492" name="Group Box 1489">
              <controlPr defaultSize="0" autoFill="0" autoPict="0">
                <anchor moveWithCells="1">
                  <from>
                    <xdr:col>2</xdr:col>
                    <xdr:colOff>3752850</xdr:colOff>
                    <xdr:row>41</xdr:row>
                    <xdr:rowOff>57150</xdr:rowOff>
                  </from>
                  <to>
                    <xdr:col>4</xdr:col>
                    <xdr:colOff>771525</xdr:colOff>
                    <xdr:row>43</xdr:row>
                    <xdr:rowOff>28575</xdr:rowOff>
                  </to>
                </anchor>
              </controlPr>
            </control>
          </mc:Choice>
        </mc:AlternateContent>
        <mc:AlternateContent xmlns:mc="http://schemas.openxmlformats.org/markup-compatibility/2006">
          <mc:Choice Requires="x14">
            <control shapeId="58834" r:id="rId1493" name="Group Box 1490">
              <controlPr defaultSize="0" autoFill="0" autoPict="0">
                <anchor moveWithCells="1">
                  <from>
                    <xdr:col>2</xdr:col>
                    <xdr:colOff>3810000</xdr:colOff>
                    <xdr:row>41</xdr:row>
                    <xdr:rowOff>161925</xdr:rowOff>
                  </from>
                  <to>
                    <xdr:col>4</xdr:col>
                    <xdr:colOff>819150</xdr:colOff>
                    <xdr:row>43</xdr:row>
                    <xdr:rowOff>57150</xdr:rowOff>
                  </to>
                </anchor>
              </controlPr>
            </control>
          </mc:Choice>
        </mc:AlternateContent>
        <mc:AlternateContent xmlns:mc="http://schemas.openxmlformats.org/markup-compatibility/2006">
          <mc:Choice Requires="x14">
            <control shapeId="58835" r:id="rId1494" name="Group Box 1491">
              <controlPr defaultSize="0" autoFill="0" autoPict="0">
                <anchor moveWithCells="1">
                  <from>
                    <xdr:col>2</xdr:col>
                    <xdr:colOff>3724275</xdr:colOff>
                    <xdr:row>41</xdr:row>
                    <xdr:rowOff>133350</xdr:rowOff>
                  </from>
                  <to>
                    <xdr:col>4</xdr:col>
                    <xdr:colOff>676275</xdr:colOff>
                    <xdr:row>43</xdr:row>
                    <xdr:rowOff>38100</xdr:rowOff>
                  </to>
                </anchor>
              </controlPr>
            </control>
          </mc:Choice>
        </mc:AlternateContent>
        <mc:AlternateContent xmlns:mc="http://schemas.openxmlformats.org/markup-compatibility/2006">
          <mc:Choice Requires="x14">
            <control shapeId="58836" r:id="rId1495" name="Group Box 1492">
              <controlPr defaultSize="0" autoFill="0" autoPict="0">
                <anchor moveWithCells="1">
                  <from>
                    <xdr:col>2</xdr:col>
                    <xdr:colOff>3790950</xdr:colOff>
                    <xdr:row>42</xdr:row>
                    <xdr:rowOff>0</xdr:rowOff>
                  </from>
                  <to>
                    <xdr:col>4</xdr:col>
                    <xdr:colOff>704850</xdr:colOff>
                    <xdr:row>43</xdr:row>
                    <xdr:rowOff>95250</xdr:rowOff>
                  </to>
                </anchor>
              </controlPr>
            </control>
          </mc:Choice>
        </mc:AlternateContent>
        <mc:AlternateContent xmlns:mc="http://schemas.openxmlformats.org/markup-compatibility/2006">
          <mc:Choice Requires="x14">
            <control shapeId="58837" r:id="rId1496" name="Group Box 1493">
              <controlPr defaultSize="0" autoFill="0" autoPict="0">
                <anchor moveWithCells="1">
                  <from>
                    <xdr:col>2</xdr:col>
                    <xdr:colOff>3752850</xdr:colOff>
                    <xdr:row>41</xdr:row>
                    <xdr:rowOff>57150</xdr:rowOff>
                  </from>
                  <to>
                    <xdr:col>4</xdr:col>
                    <xdr:colOff>771525</xdr:colOff>
                    <xdr:row>43</xdr:row>
                    <xdr:rowOff>28575</xdr:rowOff>
                  </to>
                </anchor>
              </controlPr>
            </control>
          </mc:Choice>
        </mc:AlternateContent>
        <mc:AlternateContent xmlns:mc="http://schemas.openxmlformats.org/markup-compatibility/2006">
          <mc:Choice Requires="x14">
            <control shapeId="58838" r:id="rId1497" name="Group Box 1494">
              <controlPr defaultSize="0" autoFill="0" autoPict="0">
                <anchor moveWithCells="1">
                  <from>
                    <xdr:col>2</xdr:col>
                    <xdr:colOff>3810000</xdr:colOff>
                    <xdr:row>41</xdr:row>
                    <xdr:rowOff>161925</xdr:rowOff>
                  </from>
                  <to>
                    <xdr:col>4</xdr:col>
                    <xdr:colOff>819150</xdr:colOff>
                    <xdr:row>43</xdr:row>
                    <xdr:rowOff>57150</xdr:rowOff>
                  </to>
                </anchor>
              </controlPr>
            </control>
          </mc:Choice>
        </mc:AlternateContent>
        <mc:AlternateContent xmlns:mc="http://schemas.openxmlformats.org/markup-compatibility/2006">
          <mc:Choice Requires="x14">
            <control shapeId="58839" r:id="rId1498" name="Group Box 1495">
              <controlPr defaultSize="0" autoFill="0" autoPict="0">
                <anchor moveWithCells="1">
                  <from>
                    <xdr:col>2</xdr:col>
                    <xdr:colOff>3790950</xdr:colOff>
                    <xdr:row>41</xdr:row>
                    <xdr:rowOff>0</xdr:rowOff>
                  </from>
                  <to>
                    <xdr:col>4</xdr:col>
                    <xdr:colOff>704850</xdr:colOff>
                    <xdr:row>42</xdr:row>
                    <xdr:rowOff>95250</xdr:rowOff>
                  </to>
                </anchor>
              </controlPr>
            </control>
          </mc:Choice>
        </mc:AlternateContent>
        <mc:AlternateContent xmlns:mc="http://schemas.openxmlformats.org/markup-compatibility/2006">
          <mc:Choice Requires="x14">
            <control shapeId="58840" r:id="rId1499" name="Group Box 1496">
              <controlPr defaultSize="0" autoFill="0" autoPict="0">
                <anchor moveWithCells="1">
                  <from>
                    <xdr:col>2</xdr:col>
                    <xdr:colOff>3790950</xdr:colOff>
                    <xdr:row>42</xdr:row>
                    <xdr:rowOff>0</xdr:rowOff>
                  </from>
                  <to>
                    <xdr:col>4</xdr:col>
                    <xdr:colOff>704850</xdr:colOff>
                    <xdr:row>43</xdr:row>
                    <xdr:rowOff>95250</xdr:rowOff>
                  </to>
                </anchor>
              </controlPr>
            </control>
          </mc:Choice>
        </mc:AlternateContent>
        <mc:AlternateContent xmlns:mc="http://schemas.openxmlformats.org/markup-compatibility/2006">
          <mc:Choice Requires="x14">
            <control shapeId="58841" r:id="rId1500" name="Group Box 1497">
              <controlPr defaultSize="0" autoFill="0" autoPict="0">
                <anchor moveWithCells="1">
                  <from>
                    <xdr:col>2</xdr:col>
                    <xdr:colOff>3752850</xdr:colOff>
                    <xdr:row>41</xdr:row>
                    <xdr:rowOff>57150</xdr:rowOff>
                  </from>
                  <to>
                    <xdr:col>4</xdr:col>
                    <xdr:colOff>771525</xdr:colOff>
                    <xdr:row>43</xdr:row>
                    <xdr:rowOff>28575</xdr:rowOff>
                  </to>
                </anchor>
              </controlPr>
            </control>
          </mc:Choice>
        </mc:AlternateContent>
        <mc:AlternateContent xmlns:mc="http://schemas.openxmlformats.org/markup-compatibility/2006">
          <mc:Choice Requires="x14">
            <control shapeId="58842" r:id="rId1501" name="Group Box 1498">
              <controlPr defaultSize="0" autoFill="0" autoPict="0">
                <anchor moveWithCells="1">
                  <from>
                    <xdr:col>2</xdr:col>
                    <xdr:colOff>3810000</xdr:colOff>
                    <xdr:row>41</xdr:row>
                    <xdr:rowOff>161925</xdr:rowOff>
                  </from>
                  <to>
                    <xdr:col>4</xdr:col>
                    <xdr:colOff>819150</xdr:colOff>
                    <xdr:row>43</xdr:row>
                    <xdr:rowOff>57150</xdr:rowOff>
                  </to>
                </anchor>
              </controlPr>
            </control>
          </mc:Choice>
        </mc:AlternateContent>
        <mc:AlternateContent xmlns:mc="http://schemas.openxmlformats.org/markup-compatibility/2006">
          <mc:Choice Requires="x14">
            <control shapeId="58843" r:id="rId1502" name="Group Box 1499">
              <controlPr defaultSize="0" autoFill="0" autoPict="0">
                <anchor moveWithCells="1">
                  <from>
                    <xdr:col>2</xdr:col>
                    <xdr:colOff>3790950</xdr:colOff>
                    <xdr:row>41</xdr:row>
                    <xdr:rowOff>0</xdr:rowOff>
                  </from>
                  <to>
                    <xdr:col>4</xdr:col>
                    <xdr:colOff>704850</xdr:colOff>
                    <xdr:row>42</xdr:row>
                    <xdr:rowOff>95250</xdr:rowOff>
                  </to>
                </anchor>
              </controlPr>
            </control>
          </mc:Choice>
        </mc:AlternateContent>
        <mc:AlternateContent xmlns:mc="http://schemas.openxmlformats.org/markup-compatibility/2006">
          <mc:Choice Requires="x14">
            <control shapeId="58844" r:id="rId1503" name="Group Box 1500">
              <controlPr defaultSize="0" autoFill="0" autoPict="0">
                <anchor moveWithCells="1">
                  <from>
                    <xdr:col>2</xdr:col>
                    <xdr:colOff>3790950</xdr:colOff>
                    <xdr:row>42</xdr:row>
                    <xdr:rowOff>0</xdr:rowOff>
                  </from>
                  <to>
                    <xdr:col>4</xdr:col>
                    <xdr:colOff>704850</xdr:colOff>
                    <xdr:row>43</xdr:row>
                    <xdr:rowOff>95250</xdr:rowOff>
                  </to>
                </anchor>
              </controlPr>
            </control>
          </mc:Choice>
        </mc:AlternateContent>
        <mc:AlternateContent xmlns:mc="http://schemas.openxmlformats.org/markup-compatibility/2006">
          <mc:Choice Requires="x14">
            <control shapeId="58845" r:id="rId1504" name="Group Box 1501">
              <controlPr defaultSize="0" autoFill="0" autoPict="0">
                <anchor moveWithCells="1">
                  <from>
                    <xdr:col>2</xdr:col>
                    <xdr:colOff>3752850</xdr:colOff>
                    <xdr:row>41</xdr:row>
                    <xdr:rowOff>57150</xdr:rowOff>
                  </from>
                  <to>
                    <xdr:col>4</xdr:col>
                    <xdr:colOff>771525</xdr:colOff>
                    <xdr:row>43</xdr:row>
                    <xdr:rowOff>28575</xdr:rowOff>
                  </to>
                </anchor>
              </controlPr>
            </control>
          </mc:Choice>
        </mc:AlternateContent>
        <mc:AlternateContent xmlns:mc="http://schemas.openxmlformats.org/markup-compatibility/2006">
          <mc:Choice Requires="x14">
            <control shapeId="58846" r:id="rId1505" name="Group Box 1502">
              <controlPr defaultSize="0" autoFill="0" autoPict="0">
                <anchor moveWithCells="1">
                  <from>
                    <xdr:col>2</xdr:col>
                    <xdr:colOff>3810000</xdr:colOff>
                    <xdr:row>41</xdr:row>
                    <xdr:rowOff>161925</xdr:rowOff>
                  </from>
                  <to>
                    <xdr:col>4</xdr:col>
                    <xdr:colOff>819150</xdr:colOff>
                    <xdr:row>43</xdr:row>
                    <xdr:rowOff>57150</xdr:rowOff>
                  </to>
                </anchor>
              </controlPr>
            </control>
          </mc:Choice>
        </mc:AlternateContent>
        <mc:AlternateContent xmlns:mc="http://schemas.openxmlformats.org/markup-compatibility/2006">
          <mc:Choice Requires="x14">
            <control shapeId="58847" r:id="rId1506" name="Group Box 1503">
              <controlPr defaultSize="0" autoFill="0" autoPict="0">
                <anchor moveWithCells="1">
                  <from>
                    <xdr:col>2</xdr:col>
                    <xdr:colOff>3790950</xdr:colOff>
                    <xdr:row>42</xdr:row>
                    <xdr:rowOff>0</xdr:rowOff>
                  </from>
                  <to>
                    <xdr:col>4</xdr:col>
                    <xdr:colOff>704850</xdr:colOff>
                    <xdr:row>43</xdr:row>
                    <xdr:rowOff>95250</xdr:rowOff>
                  </to>
                </anchor>
              </controlPr>
            </control>
          </mc:Choice>
        </mc:AlternateContent>
        <mc:AlternateContent xmlns:mc="http://schemas.openxmlformats.org/markup-compatibility/2006">
          <mc:Choice Requires="x14">
            <control shapeId="58848" r:id="rId1507" name="Group Box 1504">
              <controlPr defaultSize="0" autoFill="0" autoPict="0">
                <anchor moveWithCells="1">
                  <from>
                    <xdr:col>2</xdr:col>
                    <xdr:colOff>3790950</xdr:colOff>
                    <xdr:row>42</xdr:row>
                    <xdr:rowOff>0</xdr:rowOff>
                  </from>
                  <to>
                    <xdr:col>4</xdr:col>
                    <xdr:colOff>704850</xdr:colOff>
                    <xdr:row>43</xdr:row>
                    <xdr:rowOff>95250</xdr:rowOff>
                  </to>
                </anchor>
              </controlPr>
            </control>
          </mc:Choice>
        </mc:AlternateContent>
        <mc:AlternateContent xmlns:mc="http://schemas.openxmlformats.org/markup-compatibility/2006">
          <mc:Choice Requires="x14">
            <control shapeId="58849" r:id="rId1508" name="Group Box 1505">
              <controlPr defaultSize="0" autoFill="0" autoPict="0">
                <anchor moveWithCells="1">
                  <from>
                    <xdr:col>2</xdr:col>
                    <xdr:colOff>3790950</xdr:colOff>
                    <xdr:row>42</xdr:row>
                    <xdr:rowOff>0</xdr:rowOff>
                  </from>
                  <to>
                    <xdr:col>4</xdr:col>
                    <xdr:colOff>704850</xdr:colOff>
                    <xdr:row>43</xdr:row>
                    <xdr:rowOff>95250</xdr:rowOff>
                  </to>
                </anchor>
              </controlPr>
            </control>
          </mc:Choice>
        </mc:AlternateContent>
        <mc:AlternateContent xmlns:mc="http://schemas.openxmlformats.org/markup-compatibility/2006">
          <mc:Choice Requires="x14">
            <control shapeId="58850" r:id="rId1509" name="Group Box 1506">
              <controlPr defaultSize="0" autoFill="0" autoPict="0">
                <anchor moveWithCells="1">
                  <from>
                    <xdr:col>2</xdr:col>
                    <xdr:colOff>3790950</xdr:colOff>
                    <xdr:row>42</xdr:row>
                    <xdr:rowOff>0</xdr:rowOff>
                  </from>
                  <to>
                    <xdr:col>4</xdr:col>
                    <xdr:colOff>704850</xdr:colOff>
                    <xdr:row>43</xdr:row>
                    <xdr:rowOff>95250</xdr:rowOff>
                  </to>
                </anchor>
              </controlPr>
            </control>
          </mc:Choice>
        </mc:AlternateContent>
        <mc:AlternateContent xmlns:mc="http://schemas.openxmlformats.org/markup-compatibility/2006">
          <mc:Choice Requires="x14">
            <control shapeId="58851" r:id="rId1510" name="Group Box 1507">
              <controlPr defaultSize="0" autoFill="0" autoPict="0">
                <anchor moveWithCells="1">
                  <from>
                    <xdr:col>2</xdr:col>
                    <xdr:colOff>3790950</xdr:colOff>
                    <xdr:row>42</xdr:row>
                    <xdr:rowOff>0</xdr:rowOff>
                  </from>
                  <to>
                    <xdr:col>4</xdr:col>
                    <xdr:colOff>704850</xdr:colOff>
                    <xdr:row>43</xdr:row>
                    <xdr:rowOff>95250</xdr:rowOff>
                  </to>
                </anchor>
              </controlPr>
            </control>
          </mc:Choice>
        </mc:AlternateContent>
        <mc:AlternateContent xmlns:mc="http://schemas.openxmlformats.org/markup-compatibility/2006">
          <mc:Choice Requires="x14">
            <control shapeId="58852" r:id="rId1511" name="Group Box 1508">
              <controlPr defaultSize="0" autoFill="0" autoPict="0">
                <anchor moveWithCells="1">
                  <from>
                    <xdr:col>2</xdr:col>
                    <xdr:colOff>3752850</xdr:colOff>
                    <xdr:row>41</xdr:row>
                    <xdr:rowOff>57150</xdr:rowOff>
                  </from>
                  <to>
                    <xdr:col>4</xdr:col>
                    <xdr:colOff>771525</xdr:colOff>
                    <xdr:row>43</xdr:row>
                    <xdr:rowOff>28575</xdr:rowOff>
                  </to>
                </anchor>
              </controlPr>
            </control>
          </mc:Choice>
        </mc:AlternateContent>
        <mc:AlternateContent xmlns:mc="http://schemas.openxmlformats.org/markup-compatibility/2006">
          <mc:Choice Requires="x14">
            <control shapeId="58853" r:id="rId1512" name="Group Box 1509">
              <controlPr defaultSize="0" autoFill="0" autoPict="0">
                <anchor moveWithCells="1">
                  <from>
                    <xdr:col>2</xdr:col>
                    <xdr:colOff>3810000</xdr:colOff>
                    <xdr:row>41</xdr:row>
                    <xdr:rowOff>161925</xdr:rowOff>
                  </from>
                  <to>
                    <xdr:col>4</xdr:col>
                    <xdr:colOff>819150</xdr:colOff>
                    <xdr:row>43</xdr:row>
                    <xdr:rowOff>57150</xdr:rowOff>
                  </to>
                </anchor>
              </controlPr>
            </control>
          </mc:Choice>
        </mc:AlternateContent>
        <mc:AlternateContent xmlns:mc="http://schemas.openxmlformats.org/markup-compatibility/2006">
          <mc:Choice Requires="x14">
            <control shapeId="58854" r:id="rId1513" name="Group Box 1510">
              <controlPr defaultSize="0" autoFill="0" autoPict="0">
                <anchor moveWithCells="1">
                  <from>
                    <xdr:col>2</xdr:col>
                    <xdr:colOff>3790950</xdr:colOff>
                    <xdr:row>42</xdr:row>
                    <xdr:rowOff>0</xdr:rowOff>
                  </from>
                  <to>
                    <xdr:col>4</xdr:col>
                    <xdr:colOff>704850</xdr:colOff>
                    <xdr:row>43</xdr:row>
                    <xdr:rowOff>95250</xdr:rowOff>
                  </to>
                </anchor>
              </controlPr>
            </control>
          </mc:Choice>
        </mc:AlternateContent>
        <mc:AlternateContent xmlns:mc="http://schemas.openxmlformats.org/markup-compatibility/2006">
          <mc:Choice Requires="x14">
            <control shapeId="58855" r:id="rId1514" name="Group Box 1511">
              <controlPr defaultSize="0" autoFill="0" autoPict="0">
                <anchor moveWithCells="1">
                  <from>
                    <xdr:col>2</xdr:col>
                    <xdr:colOff>3752850</xdr:colOff>
                    <xdr:row>41</xdr:row>
                    <xdr:rowOff>57150</xdr:rowOff>
                  </from>
                  <to>
                    <xdr:col>4</xdr:col>
                    <xdr:colOff>771525</xdr:colOff>
                    <xdr:row>43</xdr:row>
                    <xdr:rowOff>28575</xdr:rowOff>
                  </to>
                </anchor>
              </controlPr>
            </control>
          </mc:Choice>
        </mc:AlternateContent>
        <mc:AlternateContent xmlns:mc="http://schemas.openxmlformats.org/markup-compatibility/2006">
          <mc:Choice Requires="x14">
            <control shapeId="58856" r:id="rId1515" name="Group Box 1512">
              <controlPr defaultSize="0" autoFill="0" autoPict="0">
                <anchor moveWithCells="1">
                  <from>
                    <xdr:col>2</xdr:col>
                    <xdr:colOff>3810000</xdr:colOff>
                    <xdr:row>41</xdr:row>
                    <xdr:rowOff>161925</xdr:rowOff>
                  </from>
                  <to>
                    <xdr:col>4</xdr:col>
                    <xdr:colOff>819150</xdr:colOff>
                    <xdr:row>43</xdr:row>
                    <xdr:rowOff>57150</xdr:rowOff>
                  </to>
                </anchor>
              </controlPr>
            </control>
          </mc:Choice>
        </mc:AlternateContent>
        <mc:AlternateContent xmlns:mc="http://schemas.openxmlformats.org/markup-compatibility/2006">
          <mc:Choice Requires="x14">
            <control shapeId="58857" r:id="rId1516" name="Group Box 1513">
              <controlPr defaultSize="0" autoFill="0" autoPict="0">
                <anchor moveWithCells="1">
                  <from>
                    <xdr:col>2</xdr:col>
                    <xdr:colOff>3790950</xdr:colOff>
                    <xdr:row>42</xdr:row>
                    <xdr:rowOff>0</xdr:rowOff>
                  </from>
                  <to>
                    <xdr:col>4</xdr:col>
                    <xdr:colOff>704850</xdr:colOff>
                    <xdr:row>43</xdr:row>
                    <xdr:rowOff>95250</xdr:rowOff>
                  </to>
                </anchor>
              </controlPr>
            </control>
          </mc:Choice>
        </mc:AlternateContent>
        <mc:AlternateContent xmlns:mc="http://schemas.openxmlformats.org/markup-compatibility/2006">
          <mc:Choice Requires="x14">
            <control shapeId="58858" r:id="rId1517" name="Group Box 1514">
              <controlPr defaultSize="0" autoFill="0" autoPict="0">
                <anchor moveWithCells="1">
                  <from>
                    <xdr:col>2</xdr:col>
                    <xdr:colOff>3752850</xdr:colOff>
                    <xdr:row>41</xdr:row>
                    <xdr:rowOff>57150</xdr:rowOff>
                  </from>
                  <to>
                    <xdr:col>4</xdr:col>
                    <xdr:colOff>771525</xdr:colOff>
                    <xdr:row>43</xdr:row>
                    <xdr:rowOff>28575</xdr:rowOff>
                  </to>
                </anchor>
              </controlPr>
            </control>
          </mc:Choice>
        </mc:AlternateContent>
        <mc:AlternateContent xmlns:mc="http://schemas.openxmlformats.org/markup-compatibility/2006">
          <mc:Choice Requires="x14">
            <control shapeId="58859" r:id="rId1518" name="Group Box 1515">
              <controlPr defaultSize="0" autoFill="0" autoPict="0">
                <anchor moveWithCells="1">
                  <from>
                    <xdr:col>2</xdr:col>
                    <xdr:colOff>3810000</xdr:colOff>
                    <xdr:row>41</xdr:row>
                    <xdr:rowOff>161925</xdr:rowOff>
                  </from>
                  <to>
                    <xdr:col>4</xdr:col>
                    <xdr:colOff>819150</xdr:colOff>
                    <xdr:row>43</xdr:row>
                    <xdr:rowOff>57150</xdr:rowOff>
                  </to>
                </anchor>
              </controlPr>
            </control>
          </mc:Choice>
        </mc:AlternateContent>
        <mc:AlternateContent xmlns:mc="http://schemas.openxmlformats.org/markup-compatibility/2006">
          <mc:Choice Requires="x14">
            <control shapeId="58860" r:id="rId1519" name="Group Box 1516">
              <controlPr defaultSize="0" autoFill="0" autoPict="0">
                <anchor moveWithCells="1">
                  <from>
                    <xdr:col>2</xdr:col>
                    <xdr:colOff>3790950</xdr:colOff>
                    <xdr:row>42</xdr:row>
                    <xdr:rowOff>0</xdr:rowOff>
                  </from>
                  <to>
                    <xdr:col>4</xdr:col>
                    <xdr:colOff>704850</xdr:colOff>
                    <xdr:row>43</xdr:row>
                    <xdr:rowOff>95250</xdr:rowOff>
                  </to>
                </anchor>
              </controlPr>
            </control>
          </mc:Choice>
        </mc:AlternateContent>
        <mc:AlternateContent xmlns:mc="http://schemas.openxmlformats.org/markup-compatibility/2006">
          <mc:Choice Requires="x14">
            <control shapeId="58861" r:id="rId1520" name="Group Box 1517">
              <controlPr defaultSize="0" autoFill="0" autoPict="0">
                <anchor moveWithCells="1">
                  <from>
                    <xdr:col>2</xdr:col>
                    <xdr:colOff>3752850</xdr:colOff>
                    <xdr:row>41</xdr:row>
                    <xdr:rowOff>57150</xdr:rowOff>
                  </from>
                  <to>
                    <xdr:col>4</xdr:col>
                    <xdr:colOff>771525</xdr:colOff>
                    <xdr:row>43</xdr:row>
                    <xdr:rowOff>28575</xdr:rowOff>
                  </to>
                </anchor>
              </controlPr>
            </control>
          </mc:Choice>
        </mc:AlternateContent>
        <mc:AlternateContent xmlns:mc="http://schemas.openxmlformats.org/markup-compatibility/2006">
          <mc:Choice Requires="x14">
            <control shapeId="58862" r:id="rId1521" name="Group Box 1518">
              <controlPr defaultSize="0" autoFill="0" autoPict="0">
                <anchor moveWithCells="1">
                  <from>
                    <xdr:col>2</xdr:col>
                    <xdr:colOff>3810000</xdr:colOff>
                    <xdr:row>41</xdr:row>
                    <xdr:rowOff>161925</xdr:rowOff>
                  </from>
                  <to>
                    <xdr:col>4</xdr:col>
                    <xdr:colOff>819150</xdr:colOff>
                    <xdr:row>43</xdr:row>
                    <xdr:rowOff>57150</xdr:rowOff>
                  </to>
                </anchor>
              </controlPr>
            </control>
          </mc:Choice>
        </mc:AlternateContent>
        <mc:AlternateContent xmlns:mc="http://schemas.openxmlformats.org/markup-compatibility/2006">
          <mc:Choice Requires="x14">
            <control shapeId="58863" r:id="rId1522" name="Group Box 1519">
              <controlPr defaultSize="0" autoFill="0" autoPict="0">
                <anchor moveWithCells="1">
                  <from>
                    <xdr:col>2</xdr:col>
                    <xdr:colOff>3790950</xdr:colOff>
                    <xdr:row>42</xdr:row>
                    <xdr:rowOff>0</xdr:rowOff>
                  </from>
                  <to>
                    <xdr:col>4</xdr:col>
                    <xdr:colOff>704850</xdr:colOff>
                    <xdr:row>43</xdr:row>
                    <xdr:rowOff>95250</xdr:rowOff>
                  </to>
                </anchor>
              </controlPr>
            </control>
          </mc:Choice>
        </mc:AlternateContent>
        <mc:AlternateContent xmlns:mc="http://schemas.openxmlformats.org/markup-compatibility/2006">
          <mc:Choice Requires="x14">
            <control shapeId="58864" r:id="rId1523" name="Group Box 1520">
              <controlPr defaultSize="0" autoFill="0" autoPict="0">
                <anchor moveWithCells="1">
                  <from>
                    <xdr:col>2</xdr:col>
                    <xdr:colOff>3790950</xdr:colOff>
                    <xdr:row>42</xdr:row>
                    <xdr:rowOff>0</xdr:rowOff>
                  </from>
                  <to>
                    <xdr:col>4</xdr:col>
                    <xdr:colOff>704850</xdr:colOff>
                    <xdr:row>43</xdr:row>
                    <xdr:rowOff>95250</xdr:rowOff>
                  </to>
                </anchor>
              </controlPr>
            </control>
          </mc:Choice>
        </mc:AlternateContent>
        <mc:AlternateContent xmlns:mc="http://schemas.openxmlformats.org/markup-compatibility/2006">
          <mc:Choice Requires="x14">
            <control shapeId="58865" r:id="rId1524" name="Group Box 1521">
              <controlPr defaultSize="0" autoFill="0" autoPict="0">
                <anchor moveWithCells="1">
                  <from>
                    <xdr:col>2</xdr:col>
                    <xdr:colOff>3790950</xdr:colOff>
                    <xdr:row>42</xdr:row>
                    <xdr:rowOff>0</xdr:rowOff>
                  </from>
                  <to>
                    <xdr:col>4</xdr:col>
                    <xdr:colOff>704850</xdr:colOff>
                    <xdr:row>43</xdr:row>
                    <xdr:rowOff>95250</xdr:rowOff>
                  </to>
                </anchor>
              </controlPr>
            </control>
          </mc:Choice>
        </mc:AlternateContent>
        <mc:AlternateContent xmlns:mc="http://schemas.openxmlformats.org/markup-compatibility/2006">
          <mc:Choice Requires="x14">
            <control shapeId="58866" r:id="rId1525" name="Group Box 1522">
              <controlPr defaultSize="0" autoFill="0" autoPict="0">
                <anchor moveWithCells="1">
                  <from>
                    <xdr:col>2</xdr:col>
                    <xdr:colOff>3790950</xdr:colOff>
                    <xdr:row>42</xdr:row>
                    <xdr:rowOff>0</xdr:rowOff>
                  </from>
                  <to>
                    <xdr:col>4</xdr:col>
                    <xdr:colOff>704850</xdr:colOff>
                    <xdr:row>43</xdr:row>
                    <xdr:rowOff>95250</xdr:rowOff>
                  </to>
                </anchor>
              </controlPr>
            </control>
          </mc:Choice>
        </mc:AlternateContent>
        <mc:AlternateContent xmlns:mc="http://schemas.openxmlformats.org/markup-compatibility/2006">
          <mc:Choice Requires="x14">
            <control shapeId="58867" r:id="rId1526" name="Group Box 1523">
              <controlPr defaultSize="0" autoFill="0" autoPict="0">
                <anchor moveWithCells="1">
                  <from>
                    <xdr:col>2</xdr:col>
                    <xdr:colOff>3790950</xdr:colOff>
                    <xdr:row>42</xdr:row>
                    <xdr:rowOff>0</xdr:rowOff>
                  </from>
                  <to>
                    <xdr:col>4</xdr:col>
                    <xdr:colOff>704850</xdr:colOff>
                    <xdr:row>43</xdr:row>
                    <xdr:rowOff>95250</xdr:rowOff>
                  </to>
                </anchor>
              </controlPr>
            </control>
          </mc:Choice>
        </mc:AlternateContent>
        <mc:AlternateContent xmlns:mc="http://schemas.openxmlformats.org/markup-compatibility/2006">
          <mc:Choice Requires="x14">
            <control shapeId="58868" r:id="rId1527" name="Group Box 1524">
              <controlPr defaultSize="0" autoFill="0" autoPict="0">
                <anchor moveWithCells="1">
                  <from>
                    <xdr:col>2</xdr:col>
                    <xdr:colOff>3790950</xdr:colOff>
                    <xdr:row>42</xdr:row>
                    <xdr:rowOff>0</xdr:rowOff>
                  </from>
                  <to>
                    <xdr:col>4</xdr:col>
                    <xdr:colOff>704850</xdr:colOff>
                    <xdr:row>43</xdr:row>
                    <xdr:rowOff>95250</xdr:rowOff>
                  </to>
                </anchor>
              </controlPr>
            </control>
          </mc:Choice>
        </mc:AlternateContent>
        <mc:AlternateContent xmlns:mc="http://schemas.openxmlformats.org/markup-compatibility/2006">
          <mc:Choice Requires="x14">
            <control shapeId="58869" r:id="rId1528" name="Group Box 1525">
              <controlPr defaultSize="0" autoFill="0" autoPict="0">
                <anchor moveWithCells="1">
                  <from>
                    <xdr:col>2</xdr:col>
                    <xdr:colOff>3790950</xdr:colOff>
                    <xdr:row>42</xdr:row>
                    <xdr:rowOff>0</xdr:rowOff>
                  </from>
                  <to>
                    <xdr:col>4</xdr:col>
                    <xdr:colOff>704850</xdr:colOff>
                    <xdr:row>43</xdr:row>
                    <xdr:rowOff>95250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4576D-7A41-4067-954B-2B7E0DAE0291}">
  <sheetPr>
    <tabColor rgb="FFFFFF00"/>
    <pageSetUpPr fitToPage="1"/>
  </sheetPr>
  <dimension ref="A2:E63"/>
  <sheetViews>
    <sheetView showGridLines="0" zoomScaleNormal="100" workbookViewId="0">
      <selection activeCell="A3" sqref="A3:B3"/>
    </sheetView>
  </sheetViews>
  <sheetFormatPr defaultColWidth="8.75" defaultRowHeight="15" customHeight="1" x14ac:dyDescent="0.4"/>
  <cols>
    <col min="1" max="1" width="2.75" style="25" customWidth="1"/>
    <col min="2" max="2" width="4.25" style="25" customWidth="1"/>
    <col min="3" max="3" width="50.875" style="25" customWidth="1"/>
    <col min="4" max="4" width="12.125" style="25" customWidth="1"/>
    <col min="5" max="5" width="13" style="25" customWidth="1"/>
    <col min="6" max="16384" width="8.75" style="25"/>
  </cols>
  <sheetData>
    <row r="2" spans="1:5" ht="15" customHeight="1" x14ac:dyDescent="0.4">
      <c r="A2" s="263" t="s">
        <v>212</v>
      </c>
      <c r="B2" s="263"/>
      <c r="C2" s="263"/>
    </row>
    <row r="3" spans="1:5" ht="15" customHeight="1" x14ac:dyDescent="0.4">
      <c r="A3" s="167" t="s">
        <v>155</v>
      </c>
      <c r="B3" s="167"/>
      <c r="C3" s="58">
        <f>'STEP1(上司チェック)'!C2</f>
        <v>0</v>
      </c>
      <c r="D3" s="142" t="s">
        <v>156</v>
      </c>
      <c r="E3" s="30"/>
    </row>
    <row r="4" spans="1:5" ht="83.45" customHeight="1" x14ac:dyDescent="0.4">
      <c r="A4" s="264" t="s">
        <v>154</v>
      </c>
      <c r="B4" s="264"/>
      <c r="C4" s="264"/>
      <c r="D4" s="141" t="s">
        <v>211</v>
      </c>
    </row>
    <row r="5" spans="1:5" ht="15.75" x14ac:dyDescent="0.4">
      <c r="A5" s="116" t="s">
        <v>159</v>
      </c>
      <c r="B5" s="121"/>
      <c r="C5" s="121"/>
      <c r="D5" s="121"/>
    </row>
    <row r="6" spans="1:5" ht="15" customHeight="1" x14ac:dyDescent="0.4">
      <c r="A6" s="126"/>
      <c r="B6" s="117" t="s">
        <v>161</v>
      </c>
      <c r="C6" s="120"/>
      <c r="D6" s="120"/>
    </row>
    <row r="7" spans="1:5" ht="15.75" x14ac:dyDescent="0.4">
      <c r="A7" s="126"/>
      <c r="B7" s="72"/>
      <c r="C7" s="63" t="s">
        <v>163</v>
      </c>
      <c r="D7" s="56" t="s">
        <v>26</v>
      </c>
    </row>
    <row r="8" spans="1:5" ht="15.75" x14ac:dyDescent="0.4">
      <c r="A8" s="126"/>
      <c r="B8" s="83"/>
      <c r="C8" s="63" t="s">
        <v>164</v>
      </c>
      <c r="D8" s="56" t="s">
        <v>26</v>
      </c>
    </row>
    <row r="9" spans="1:5" ht="15.75" x14ac:dyDescent="0.4">
      <c r="A9" s="126"/>
      <c r="B9" s="72"/>
      <c r="C9" s="134" t="s">
        <v>165</v>
      </c>
      <c r="D9" s="56" t="s">
        <v>26</v>
      </c>
    </row>
    <row r="10" spans="1:5" ht="15" customHeight="1" x14ac:dyDescent="0.4">
      <c r="A10" s="126"/>
      <c r="B10" s="117" t="s">
        <v>166</v>
      </c>
      <c r="C10" s="72"/>
      <c r="D10" s="72"/>
    </row>
    <row r="11" spans="1:5" ht="15.75" x14ac:dyDescent="0.4">
      <c r="A11" s="126"/>
      <c r="B11" s="61"/>
      <c r="C11" s="30" t="s">
        <v>168</v>
      </c>
      <c r="D11" s="56" t="s">
        <v>20</v>
      </c>
    </row>
    <row r="12" spans="1:5" ht="15.75" x14ac:dyDescent="0.4">
      <c r="A12" s="126"/>
      <c r="B12" s="72"/>
      <c r="C12" s="39" t="s">
        <v>169</v>
      </c>
      <c r="D12" s="56" t="s">
        <v>20</v>
      </c>
    </row>
    <row r="13" spans="1:5" ht="15.75" x14ac:dyDescent="0.4">
      <c r="A13" s="126"/>
      <c r="B13" s="72"/>
      <c r="C13" s="66" t="s">
        <v>170</v>
      </c>
      <c r="D13" s="56" t="s">
        <v>20</v>
      </c>
    </row>
    <row r="14" spans="1:5" ht="15.75" x14ac:dyDescent="0.4">
      <c r="A14" s="126"/>
      <c r="B14" s="136"/>
      <c r="C14" s="137" t="s">
        <v>171</v>
      </c>
      <c r="D14" s="133" t="s">
        <v>24</v>
      </c>
    </row>
    <row r="15" spans="1:5" ht="15.75" x14ac:dyDescent="0.4">
      <c r="A15" s="135"/>
      <c r="B15" s="101"/>
      <c r="C15" s="138" t="s">
        <v>172</v>
      </c>
      <c r="D15" s="56" t="s">
        <v>26</v>
      </c>
    </row>
    <row r="16" spans="1:5" ht="15" hidden="1" customHeight="1" x14ac:dyDescent="0.4">
      <c r="A16" s="126"/>
      <c r="B16" s="117" t="s">
        <v>110</v>
      </c>
      <c r="C16" s="118"/>
      <c r="D16" s="119"/>
    </row>
    <row r="17" spans="1:4" ht="15" hidden="1" customHeight="1" x14ac:dyDescent="0.4">
      <c r="A17" s="126"/>
      <c r="B17" s="72"/>
      <c r="C17" s="132" t="s">
        <v>111</v>
      </c>
      <c r="D17" s="56" t="e">
        <f>IF(#REF!="対象外","-",IF(#REF!=1,"◎",IF(#REF!=2,"○",IF(#REF!=3,"△",IF(#REF!=4,"-","")))))</f>
        <v>#REF!</v>
      </c>
    </row>
    <row r="18" spans="1:4" ht="15" hidden="1" customHeight="1" x14ac:dyDescent="0.4">
      <c r="A18" s="126"/>
      <c r="B18" s="62"/>
      <c r="C18" s="39" t="s">
        <v>112</v>
      </c>
      <c r="D18" s="56" t="e">
        <f>IF(#REF!="対象外","-",IF(#REF!=1,"◎",IF(#REF!=2,"○",IF(#REF!=3,"△",IF(#REF!=4,"-","")))))</f>
        <v>#REF!</v>
      </c>
    </row>
    <row r="19" spans="1:4" ht="15" hidden="1" customHeight="1" x14ac:dyDescent="0.4">
      <c r="A19" s="126"/>
      <c r="B19" s="131"/>
      <c r="C19" s="60" t="s">
        <v>113</v>
      </c>
      <c r="D19" s="56" t="e">
        <f>IF(#REF!="対象外","-",IF(#REF!=1,"◎",IF(#REF!=2,"○",IF(#REF!=3,"△",IF(#REF!=4,"-","")))))</f>
        <v>#REF!</v>
      </c>
    </row>
    <row r="20" spans="1:4" ht="15" hidden="1" customHeight="1" x14ac:dyDescent="0.4">
      <c r="A20" s="127"/>
      <c r="B20" s="101"/>
      <c r="C20" s="60" t="s">
        <v>114</v>
      </c>
      <c r="D20" s="104" t="e">
        <f>IF(#REF!="対象外","-",IF(#REF!=1,"◎",IF(#REF!=2,"○",IF(#REF!=3,"△",IF(#REF!=4,"-","")))))</f>
        <v>#REF!</v>
      </c>
    </row>
    <row r="21" spans="1:4" s="79" customFormat="1" ht="15" customHeight="1" x14ac:dyDescent="0.4">
      <c r="A21" s="103"/>
      <c r="D21" s="87"/>
    </row>
    <row r="22" spans="1:4" ht="15" hidden="1" customHeight="1" x14ac:dyDescent="0.4">
      <c r="A22" s="265" t="s">
        <v>119</v>
      </c>
      <c r="B22" s="266"/>
      <c r="C22" s="266"/>
      <c r="D22" s="260"/>
    </row>
    <row r="23" spans="1:4" ht="15" hidden="1" customHeight="1" x14ac:dyDescent="0.4">
      <c r="A23" s="160"/>
      <c r="B23" s="102"/>
      <c r="C23" s="77" t="s">
        <v>120</v>
      </c>
      <c r="D23" s="56" t="e">
        <f>IF(#REF!="対象外","-",IF(#REF!=1,"◎",IF(#REF!=2,"○",IF(#REF!=3,"△",IF(#REF!=4,"-","")))))</f>
        <v>#REF!</v>
      </c>
    </row>
    <row r="24" spans="1:4" ht="15" hidden="1" customHeight="1" x14ac:dyDescent="0.4">
      <c r="A24" s="160"/>
      <c r="B24" s="216" t="s">
        <v>121</v>
      </c>
      <c r="C24" s="201"/>
      <c r="D24" s="260"/>
    </row>
    <row r="25" spans="1:4" ht="15" hidden="1" customHeight="1" x14ac:dyDescent="0.4">
      <c r="A25" s="160"/>
      <c r="B25" s="72"/>
      <c r="C25" s="39" t="s">
        <v>122</v>
      </c>
      <c r="D25" s="56" t="e">
        <f>IF(#REF!="対象外","-",IF(#REF!=1,"◎",IF(#REF!=2,"○",IF(#REF!=3,"△",IF(#REF!=4,"-","")))))</f>
        <v>#REF!</v>
      </c>
    </row>
    <row r="26" spans="1:4" ht="15" hidden="1" customHeight="1" x14ac:dyDescent="0.4">
      <c r="A26" s="160"/>
      <c r="B26" s="62"/>
      <c r="C26" s="39" t="s">
        <v>123</v>
      </c>
      <c r="D26" s="56" t="e">
        <f>IF(#REF!="対象外","-",IF(#REF!=1,"◎",IF(#REF!=2,"○",IF(#REF!=3,"△",IF(#REF!=4,"-","")))))</f>
        <v>#REF!</v>
      </c>
    </row>
    <row r="27" spans="1:4" ht="15" hidden="1" customHeight="1" x14ac:dyDescent="0.4">
      <c r="A27" s="160"/>
      <c r="B27" s="101"/>
      <c r="C27" s="98" t="s">
        <v>124</v>
      </c>
      <c r="D27" s="56" t="e">
        <f>IF(#REF!="対象外","-",IF(#REF!=1,"◎",IF(#REF!=2,"○",IF(#REF!=3,"△",IF(#REF!=4,"-","")))))</f>
        <v>#REF!</v>
      </c>
    </row>
    <row r="28" spans="1:4" ht="15" hidden="1" customHeight="1" x14ac:dyDescent="0.4">
      <c r="A28" s="160"/>
      <c r="B28" s="216" t="s">
        <v>125</v>
      </c>
      <c r="C28" s="201"/>
      <c r="D28" s="260"/>
    </row>
    <row r="29" spans="1:4" ht="15" hidden="1" customHeight="1" x14ac:dyDescent="0.4">
      <c r="A29" s="160"/>
      <c r="B29" s="61"/>
      <c r="C29" s="39" t="s">
        <v>126</v>
      </c>
      <c r="D29" s="56" t="e">
        <f>IF(#REF!="対象外","-",IF(#REF!=1,"◎",IF(#REF!=2,"○",IF(#REF!=3,"△",IF(#REF!=4,"-","")))))</f>
        <v>#REF!</v>
      </c>
    </row>
    <row r="30" spans="1:4" ht="15" hidden="1" customHeight="1" x14ac:dyDescent="0.4">
      <c r="A30" s="160"/>
      <c r="B30" s="72"/>
      <c r="C30" s="39" t="s">
        <v>127</v>
      </c>
      <c r="D30" s="56" t="e">
        <f>IF(#REF!="対象外","-",IF(#REF!=1,"◎",IF(#REF!=2,"○",IF(#REF!=3,"△",IF(#REF!=4,"-","")))))</f>
        <v>#REF!</v>
      </c>
    </row>
    <row r="31" spans="1:4" ht="15" hidden="1" customHeight="1" x14ac:dyDescent="0.4">
      <c r="A31" s="160"/>
      <c r="B31" s="62"/>
      <c r="C31" s="66" t="s">
        <v>128</v>
      </c>
      <c r="D31" s="56" t="e">
        <f>IF(#REF!="対象外","-",IF(#REF!=1,"◎",IF(#REF!=2,"○",IF(#REF!=3,"△",IF(#REF!=4,"-","")))))</f>
        <v>#REF!</v>
      </c>
    </row>
    <row r="32" spans="1:4" ht="15" hidden="1" customHeight="1" x14ac:dyDescent="0.4">
      <c r="A32" s="215"/>
      <c r="B32" s="84"/>
      <c r="C32" s="60" t="s">
        <v>129</v>
      </c>
      <c r="D32" s="56" t="e">
        <f>IF(#REF!="対象外","-",IF(#REF!=1,"◎",IF(#REF!=2,"○",IF(#REF!=3,"△",IF(#REF!=4,"-","")))))</f>
        <v>#REF!</v>
      </c>
    </row>
    <row r="33" spans="1:4" ht="15" hidden="1" customHeight="1" x14ac:dyDescent="0.4">
      <c r="A33" s="265" t="s">
        <v>115</v>
      </c>
      <c r="B33" s="241"/>
      <c r="C33" s="241"/>
      <c r="D33" s="267"/>
    </row>
    <row r="34" spans="1:4" ht="15" hidden="1" customHeight="1" x14ac:dyDescent="0.4">
      <c r="A34" s="80"/>
      <c r="B34" s="216" t="s">
        <v>130</v>
      </c>
      <c r="C34" s="217"/>
      <c r="D34" s="260"/>
    </row>
    <row r="35" spans="1:4" ht="15" hidden="1" customHeight="1" x14ac:dyDescent="0.4">
      <c r="A35" s="215"/>
      <c r="B35" s="86"/>
      <c r="C35" s="63" t="s">
        <v>116</v>
      </c>
      <c r="D35" s="56" t="e">
        <f>IF(#REF!="対象外","-",IF(#REF!=1,"◎",IF(#REF!=2,"○",IF(#REF!=3,"△",IF(#REF!=4,"-","")))))</f>
        <v>#REF!</v>
      </c>
    </row>
    <row r="36" spans="1:4" ht="15" hidden="1" customHeight="1" x14ac:dyDescent="0.4">
      <c r="A36" s="226"/>
      <c r="B36" s="219"/>
      <c r="C36" s="63" t="s">
        <v>117</v>
      </c>
      <c r="D36" s="56" t="e">
        <f>IF(#REF!="対象外","-",IF(#REF!=1,"◎",IF(#REF!=2,"○",IF(#REF!=3,"△",IF(#REF!=4,"-","")))))</f>
        <v>#REF!</v>
      </c>
    </row>
    <row r="37" spans="1:4" ht="15" hidden="1" customHeight="1" x14ac:dyDescent="0.4">
      <c r="A37" s="226"/>
      <c r="B37" s="219"/>
      <c r="C37" s="99" t="s">
        <v>118</v>
      </c>
      <c r="D37" s="56" t="e">
        <f>IF(#REF!="対象外","-",IF(#REF!=1,"◎",IF(#REF!=2,"○",IF(#REF!=3,"△",IF(#REF!=4,"-","")))))</f>
        <v>#REF!</v>
      </c>
    </row>
    <row r="38" spans="1:4" ht="15" hidden="1" customHeight="1" x14ac:dyDescent="0.4">
      <c r="A38" s="226"/>
      <c r="B38" s="257" t="s">
        <v>131</v>
      </c>
      <c r="C38" s="258"/>
      <c r="D38" s="256"/>
    </row>
    <row r="39" spans="1:4" ht="15" hidden="1" customHeight="1" x14ac:dyDescent="0.4">
      <c r="A39" s="226"/>
      <c r="B39" s="72"/>
      <c r="C39" s="63" t="s">
        <v>132</v>
      </c>
      <c r="D39" s="56" t="e">
        <f>IF(#REF!="対象外","-",IF(#REF!=1,"◎",IF(#REF!=2,"○",IF(#REF!=3,"△",IF(#REF!=4,"-","")))))</f>
        <v>#REF!</v>
      </c>
    </row>
    <row r="40" spans="1:4" ht="15" hidden="1" customHeight="1" x14ac:dyDescent="0.4">
      <c r="A40" s="226"/>
      <c r="B40" s="72"/>
      <c r="C40" s="100" t="s">
        <v>133</v>
      </c>
      <c r="D40" s="56" t="e">
        <f>IF(#REF!="対象外","-",IF(#REF!=1,"◎",IF(#REF!=2,"○",IF(#REF!=3,"△",IF(#REF!=4,"-","")))))</f>
        <v>#REF!</v>
      </c>
    </row>
    <row r="41" spans="1:4" ht="15" hidden="1" customHeight="1" x14ac:dyDescent="0.4">
      <c r="A41" s="226"/>
      <c r="B41" s="257" t="s">
        <v>134</v>
      </c>
      <c r="C41" s="258"/>
      <c r="D41" s="256"/>
    </row>
    <row r="42" spans="1:4" ht="15" hidden="1" customHeight="1" x14ac:dyDescent="0.4">
      <c r="A42" s="226"/>
      <c r="B42" s="72"/>
      <c r="C42" s="39" t="s">
        <v>135</v>
      </c>
      <c r="D42" s="56" t="e">
        <f>IF(#REF!="対象外","-",IF(#REF!=1,"◎",IF(#REF!=2,"○",IF(#REF!=3,"△",IF(#REF!=4,"-","")))))</f>
        <v>#REF!</v>
      </c>
    </row>
    <row r="43" spans="1:4" ht="15" hidden="1" customHeight="1" x14ac:dyDescent="0.4">
      <c r="A43" s="226"/>
      <c r="B43" s="72"/>
      <c r="C43" s="66" t="s">
        <v>136</v>
      </c>
      <c r="D43" s="56" t="e">
        <f>IF(#REF!="対象外","-",IF(#REF!=1,"◎",IF(#REF!=2,"○",IF(#REF!=3,"△",IF(#REF!=4,"-","")))))</f>
        <v>#REF!</v>
      </c>
    </row>
    <row r="44" spans="1:4" ht="15" hidden="1" customHeight="1" x14ac:dyDescent="0.4">
      <c r="A44" s="259"/>
      <c r="B44" s="72"/>
      <c r="C44" s="66" t="s">
        <v>137</v>
      </c>
      <c r="D44" s="56" t="e">
        <f>IF(#REF!="対象外","-",IF(#REF!=1,"◎",IF(#REF!=2,"○",IF(#REF!=3,"△",IF(#REF!=4,"-","")))))</f>
        <v>#REF!</v>
      </c>
    </row>
    <row r="45" spans="1:4" ht="15" hidden="1" customHeight="1" x14ac:dyDescent="0.4">
      <c r="A45" s="215"/>
      <c r="B45" s="257" t="s">
        <v>138</v>
      </c>
      <c r="C45" s="258"/>
      <c r="D45" s="256"/>
    </row>
    <row r="46" spans="1:4" ht="15" hidden="1" customHeight="1" x14ac:dyDescent="0.4">
      <c r="A46" s="226"/>
      <c r="B46" s="72"/>
      <c r="C46" s="39" t="s">
        <v>139</v>
      </c>
      <c r="D46" s="56" t="e">
        <f>IF(#REF!="対象外","-",IF(#REF!=1,"◎",IF(#REF!=2,"○",IF(#REF!=3,"△",IF(#REF!=4,"-","")))))</f>
        <v>#REF!</v>
      </c>
    </row>
    <row r="47" spans="1:4" ht="15" hidden="1" customHeight="1" x14ac:dyDescent="0.4">
      <c r="A47" s="259"/>
      <c r="B47" s="61"/>
      <c r="C47" s="66" t="s">
        <v>140</v>
      </c>
      <c r="D47" s="56" t="e">
        <f>IF(#REF!="対象外","-",IF(#REF!=1,"◎",IF(#REF!=2,"○",IF(#REF!=3,"△",IF(#REF!=4,"-","")))))</f>
        <v>#REF!</v>
      </c>
    </row>
    <row r="48" spans="1:4" ht="15" hidden="1" customHeight="1" x14ac:dyDescent="0.4">
      <c r="A48" s="164" t="s">
        <v>141</v>
      </c>
      <c r="B48" s="165"/>
      <c r="C48" s="165"/>
      <c r="D48" s="256"/>
    </row>
    <row r="49" spans="1:4" ht="15" hidden="1" customHeight="1" x14ac:dyDescent="0.4">
      <c r="A49" s="75"/>
      <c r="B49" s="257" t="s">
        <v>142</v>
      </c>
      <c r="C49" s="258"/>
      <c r="D49" s="256"/>
    </row>
    <row r="50" spans="1:4" ht="15" hidden="1" customHeight="1" x14ac:dyDescent="0.4">
      <c r="A50" s="215"/>
      <c r="B50" s="72"/>
      <c r="C50" s="39" t="s">
        <v>143</v>
      </c>
      <c r="D50" s="56" t="e">
        <f>IF(#REF!="対象外","-",IF(#REF!=1,"◎",IF(#REF!=2,"○",IF(#REF!=3,"△",IF(#REF!=4,"-","")))))</f>
        <v>#REF!</v>
      </c>
    </row>
    <row r="51" spans="1:4" ht="15" hidden="1" customHeight="1" x14ac:dyDescent="0.4">
      <c r="A51" s="226"/>
      <c r="B51" s="72"/>
      <c r="C51" s="66" t="s">
        <v>144</v>
      </c>
      <c r="D51" s="56" t="e">
        <f>IF(#REF!="対象外","-",IF(#REF!=1,"◎",IF(#REF!=2,"○",IF(#REF!=3,"△",IF(#REF!=4,"-","")))))</f>
        <v>#REF!</v>
      </c>
    </row>
    <row r="52" spans="1:4" ht="15" hidden="1" customHeight="1" x14ac:dyDescent="0.4">
      <c r="A52" s="226"/>
      <c r="B52" s="62"/>
      <c r="C52" s="39" t="s">
        <v>145</v>
      </c>
      <c r="D52" s="56" t="e">
        <f>IF(#REF!="対象外","-",IF(#REF!=1,"◎",IF(#REF!=2,"○",IF(#REF!=3,"△",IF(#REF!=4,"-","")))))</f>
        <v>#REF!</v>
      </c>
    </row>
    <row r="53" spans="1:4" ht="15" hidden="1" customHeight="1" x14ac:dyDescent="0.4">
      <c r="A53" s="226"/>
      <c r="B53" s="216" t="s">
        <v>146</v>
      </c>
      <c r="C53" s="217"/>
      <c r="D53" s="260"/>
    </row>
    <row r="54" spans="1:4" ht="15" hidden="1" customHeight="1" x14ac:dyDescent="0.4">
      <c r="A54" s="226"/>
      <c r="B54" s="72"/>
      <c r="C54" s="39" t="s">
        <v>147</v>
      </c>
      <c r="D54" s="56" t="e">
        <f>IF(#REF!="対象外","-",IF(#REF!=1,"◎",IF(#REF!=2,"○",IF(#REF!=3,"△",IF(#REF!=4,"-","")))))</f>
        <v>#REF!</v>
      </c>
    </row>
    <row r="55" spans="1:4" ht="15" hidden="1" customHeight="1" x14ac:dyDescent="0.4">
      <c r="A55" s="226"/>
      <c r="B55" s="72"/>
      <c r="C55" s="66" t="s">
        <v>148</v>
      </c>
      <c r="D55" s="56" t="e">
        <f>IF(#REF!="対象外","-",IF(#REF!=1,"◎",IF(#REF!=2,"○",IF(#REF!=3,"△",IF(#REF!=4,"-","")))))</f>
        <v>#REF!</v>
      </c>
    </row>
    <row r="56" spans="1:4" ht="15" hidden="1" customHeight="1" x14ac:dyDescent="0.4">
      <c r="A56" s="226"/>
      <c r="B56" s="72"/>
      <c r="C56" s="36" t="s">
        <v>149</v>
      </c>
      <c r="D56" s="56" t="e">
        <f>IF(#REF!="対象外","-",IF(#REF!=1,"◎",IF(#REF!=2,"○",IF(#REF!=3,"△",IF(#REF!=4,"-","")))))</f>
        <v>#REF!</v>
      </c>
    </row>
    <row r="57" spans="1:4" ht="15" hidden="1" customHeight="1" x14ac:dyDescent="0.4">
      <c r="A57" s="226"/>
      <c r="B57" s="257" t="s">
        <v>150</v>
      </c>
      <c r="C57" s="258"/>
      <c r="D57" s="256"/>
    </row>
    <row r="58" spans="1:4" ht="15" hidden="1" customHeight="1" x14ac:dyDescent="0.4">
      <c r="A58" s="226"/>
      <c r="B58" s="72"/>
      <c r="C58" s="39" t="s">
        <v>151</v>
      </c>
      <c r="D58" s="56" t="e">
        <f>IF(#REF!="対象外","-",IF(#REF!=1,"◎",IF(#REF!=2,"○",IF(#REF!=3,"△",IF(#REF!=4,"-","")))))</f>
        <v>#REF!</v>
      </c>
    </row>
    <row r="59" spans="1:4" ht="15" hidden="1" customHeight="1" x14ac:dyDescent="0.4">
      <c r="A59" s="259"/>
      <c r="B59" s="72"/>
      <c r="C59" s="66" t="s">
        <v>152</v>
      </c>
      <c r="D59" s="123" t="e">
        <f>IF(#REF!="対象外","-",IF(#REF!=1,"◎",IF(#REF!=2,"○",IF(#REF!=3,"△",IF(#REF!=4,"-","")))))</f>
        <v>#REF!</v>
      </c>
    </row>
    <row r="60" spans="1:4" ht="15.75" x14ac:dyDescent="0.4">
      <c r="A60" s="261" t="s">
        <v>199</v>
      </c>
      <c r="B60" s="262"/>
      <c r="C60" s="262"/>
      <c r="D60" s="262"/>
    </row>
    <row r="61" spans="1:4" ht="15.75" x14ac:dyDescent="0.4">
      <c r="A61" s="109"/>
      <c r="B61" s="84"/>
      <c r="C61" s="138" t="s">
        <v>201</v>
      </c>
      <c r="D61" s="139" t="s">
        <v>24</v>
      </c>
    </row>
    <row r="62" spans="1:4" ht="15.75" x14ac:dyDescent="0.4">
      <c r="A62" s="57"/>
      <c r="B62" s="140"/>
      <c r="C62" s="137" t="s">
        <v>202</v>
      </c>
      <c r="D62" s="56" t="s">
        <v>26</v>
      </c>
    </row>
    <row r="63" spans="1:4" ht="59.45" customHeight="1" x14ac:dyDescent="0.4">
      <c r="A63" s="148" t="s">
        <v>6</v>
      </c>
      <c r="B63" s="149"/>
      <c r="C63" s="150"/>
      <c r="D63" s="237"/>
    </row>
  </sheetData>
  <mergeCells count="23">
    <mergeCell ref="B34:D34"/>
    <mergeCell ref="A2:C2"/>
    <mergeCell ref="A3:B3"/>
    <mergeCell ref="A4:C4"/>
    <mergeCell ref="A22:D22"/>
    <mergeCell ref="A23:A32"/>
    <mergeCell ref="B24:D24"/>
    <mergeCell ref="B28:D28"/>
    <mergeCell ref="A33:D33"/>
    <mergeCell ref="A35:A44"/>
    <mergeCell ref="B36:B37"/>
    <mergeCell ref="B38:D38"/>
    <mergeCell ref="B41:D41"/>
    <mergeCell ref="A45:A47"/>
    <mergeCell ref="B45:D45"/>
    <mergeCell ref="A63:B63"/>
    <mergeCell ref="C63:D63"/>
    <mergeCell ref="A48:D48"/>
    <mergeCell ref="B49:D49"/>
    <mergeCell ref="A50:A59"/>
    <mergeCell ref="B53:D53"/>
    <mergeCell ref="B57:D57"/>
    <mergeCell ref="A60:D60"/>
  </mergeCells>
  <phoneticPr fontId="3"/>
  <conditionalFormatting sqref="B6 B7:C21 B34:C47 B49:C59 C61:C62">
    <cfRule type="expression" dxfId="10" priority="36">
      <formula>#REF!=TRUE</formula>
    </cfRule>
  </conditionalFormatting>
  <conditionalFormatting sqref="B23:C32">
    <cfRule type="expression" dxfId="9" priority="37">
      <formula>#REF!=TRUE</formula>
    </cfRule>
  </conditionalFormatting>
  <conditionalFormatting sqref="D4">
    <cfRule type="cellIs" dxfId="8" priority="1" operator="equal">
      <formula>"◎"</formula>
    </cfRule>
    <cfRule type="cellIs" dxfId="7" priority="2" operator="equal">
      <formula>"○"</formula>
    </cfRule>
  </conditionalFormatting>
  <printOptions horizontalCentered="1"/>
  <pageMargins left="0.70866141732283472" right="0.70866141732283472" top="0.74803149606299213" bottom="0.74803149606299213" header="0.31496062992125984" footer="0.31496062992125984"/>
  <pageSetup paperSize="9" scale="83"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3009" r:id="rId4" name="Group Box 1">
              <controlPr defaultSize="0" autoFill="0" autoPict="0">
                <anchor moveWithCells="1">
                  <from>
                    <xdr:col>2</xdr:col>
                    <xdr:colOff>3810000</xdr:colOff>
                    <xdr:row>4</xdr:row>
                    <xdr:rowOff>161925</xdr:rowOff>
                  </from>
                  <to>
                    <xdr:col>4</xdr:col>
                    <xdr:colOff>819150</xdr:colOff>
                    <xdr:row>6</xdr:row>
                    <xdr:rowOff>66675</xdr:rowOff>
                  </to>
                </anchor>
              </controlPr>
            </control>
          </mc:Choice>
        </mc:AlternateContent>
        <mc:AlternateContent xmlns:mc="http://schemas.openxmlformats.org/markup-compatibility/2006">
          <mc:Choice Requires="x14">
            <control shapeId="43010" r:id="rId5" name="Group Box 2">
              <controlPr defaultSize="0" autoFill="0" autoPict="0">
                <anchor moveWithCells="1">
                  <from>
                    <xdr:col>2</xdr:col>
                    <xdr:colOff>3686175</xdr:colOff>
                    <xdr:row>6</xdr:row>
                    <xdr:rowOff>171450</xdr:rowOff>
                  </from>
                  <to>
                    <xdr:col>4</xdr:col>
                    <xdr:colOff>819150</xdr:colOff>
                    <xdr:row>8</xdr:row>
                    <xdr:rowOff>76200</xdr:rowOff>
                  </to>
                </anchor>
              </controlPr>
            </control>
          </mc:Choice>
        </mc:AlternateContent>
        <mc:AlternateContent xmlns:mc="http://schemas.openxmlformats.org/markup-compatibility/2006">
          <mc:Choice Requires="x14">
            <control shapeId="43011" r:id="rId6" name="Group Box 3">
              <controlPr defaultSize="0" autoFill="0" autoPict="0">
                <anchor moveWithCells="1">
                  <from>
                    <xdr:col>2</xdr:col>
                    <xdr:colOff>3619500</xdr:colOff>
                    <xdr:row>7</xdr:row>
                    <xdr:rowOff>152400</xdr:rowOff>
                  </from>
                  <to>
                    <xdr:col>4</xdr:col>
                    <xdr:colOff>895350</xdr:colOff>
                    <xdr:row>9</xdr:row>
                    <xdr:rowOff>95250</xdr:rowOff>
                  </to>
                </anchor>
              </controlPr>
            </control>
          </mc:Choice>
        </mc:AlternateContent>
        <mc:AlternateContent xmlns:mc="http://schemas.openxmlformats.org/markup-compatibility/2006">
          <mc:Choice Requires="x14">
            <control shapeId="43012" r:id="rId7" name="Group Box 4">
              <controlPr defaultSize="0" autoFill="0" autoPict="0">
                <anchor moveWithCells="1">
                  <from>
                    <xdr:col>2</xdr:col>
                    <xdr:colOff>3524250</xdr:colOff>
                    <xdr:row>8</xdr:row>
                    <xdr:rowOff>180975</xdr:rowOff>
                  </from>
                  <to>
                    <xdr:col>4</xdr:col>
                    <xdr:colOff>809625</xdr:colOff>
                    <xdr:row>10</xdr:row>
                    <xdr:rowOff>95250</xdr:rowOff>
                  </to>
                </anchor>
              </controlPr>
            </control>
          </mc:Choice>
        </mc:AlternateContent>
        <mc:AlternateContent xmlns:mc="http://schemas.openxmlformats.org/markup-compatibility/2006">
          <mc:Choice Requires="x14">
            <control shapeId="43013" r:id="rId8" name="Check Box 5">
              <controlPr defaultSize="0" autoFill="0" autoLine="0" autoPict="0">
                <anchor moveWithCells="1">
                  <from>
                    <xdr:col>3</xdr:col>
                    <xdr:colOff>0</xdr:colOff>
                    <xdr:row>59</xdr:row>
                    <xdr:rowOff>0</xdr:rowOff>
                  </from>
                  <to>
                    <xdr:col>3</xdr:col>
                    <xdr:colOff>276225</xdr:colOff>
                    <xdr:row>60</xdr:row>
                    <xdr:rowOff>57150</xdr:rowOff>
                  </to>
                </anchor>
              </controlPr>
            </control>
          </mc:Choice>
        </mc:AlternateContent>
        <mc:AlternateContent xmlns:mc="http://schemas.openxmlformats.org/markup-compatibility/2006">
          <mc:Choice Requires="x14">
            <control shapeId="43014" r:id="rId9" name="Group Box 6">
              <controlPr defaultSize="0" autoFill="0" autoPict="0">
                <anchor moveWithCells="1">
                  <from>
                    <xdr:col>2</xdr:col>
                    <xdr:colOff>3648075</xdr:colOff>
                    <xdr:row>10</xdr:row>
                    <xdr:rowOff>171450</xdr:rowOff>
                  </from>
                  <to>
                    <xdr:col>4</xdr:col>
                    <xdr:colOff>971550</xdr:colOff>
                    <xdr:row>12</xdr:row>
                    <xdr:rowOff>85725</xdr:rowOff>
                  </to>
                </anchor>
              </controlPr>
            </control>
          </mc:Choice>
        </mc:AlternateContent>
        <mc:AlternateContent xmlns:mc="http://schemas.openxmlformats.org/markup-compatibility/2006">
          <mc:Choice Requires="x14">
            <control shapeId="43015" r:id="rId10" name="Group Box 7">
              <controlPr defaultSize="0" autoFill="0" autoPict="0">
                <anchor moveWithCells="1">
                  <from>
                    <xdr:col>2</xdr:col>
                    <xdr:colOff>3533775</xdr:colOff>
                    <xdr:row>12</xdr:row>
                    <xdr:rowOff>0</xdr:rowOff>
                  </from>
                  <to>
                    <xdr:col>4</xdr:col>
                    <xdr:colOff>714375</xdr:colOff>
                    <xdr:row>13</xdr:row>
                    <xdr:rowOff>95250</xdr:rowOff>
                  </to>
                </anchor>
              </controlPr>
            </control>
          </mc:Choice>
        </mc:AlternateContent>
        <mc:AlternateContent xmlns:mc="http://schemas.openxmlformats.org/markup-compatibility/2006">
          <mc:Choice Requires="x14">
            <control shapeId="43016" r:id="rId11" name="Group Box 8">
              <controlPr defaultSize="0" autoFill="0" autoPict="0">
                <anchor moveWithCells="1">
                  <from>
                    <xdr:col>2</xdr:col>
                    <xdr:colOff>3381375</xdr:colOff>
                    <xdr:row>12</xdr:row>
                    <xdr:rowOff>180975</xdr:rowOff>
                  </from>
                  <to>
                    <xdr:col>4</xdr:col>
                    <xdr:colOff>628650</xdr:colOff>
                    <xdr:row>14</xdr:row>
                    <xdr:rowOff>95250</xdr:rowOff>
                  </to>
                </anchor>
              </controlPr>
            </control>
          </mc:Choice>
        </mc:AlternateContent>
        <mc:AlternateContent xmlns:mc="http://schemas.openxmlformats.org/markup-compatibility/2006">
          <mc:Choice Requires="x14">
            <control shapeId="43017" r:id="rId12" name="Group Box 9">
              <controlPr defaultSize="0" autoFill="0" autoPict="0">
                <anchor moveWithCells="1">
                  <from>
                    <xdr:col>2</xdr:col>
                    <xdr:colOff>3638550</xdr:colOff>
                    <xdr:row>15</xdr:row>
                    <xdr:rowOff>0</xdr:rowOff>
                  </from>
                  <to>
                    <xdr:col>4</xdr:col>
                    <xdr:colOff>781050</xdr:colOff>
                    <xdr:row>59</xdr:row>
                    <xdr:rowOff>95250</xdr:rowOff>
                  </to>
                </anchor>
              </controlPr>
            </control>
          </mc:Choice>
        </mc:AlternateContent>
        <mc:AlternateContent xmlns:mc="http://schemas.openxmlformats.org/markup-compatibility/2006">
          <mc:Choice Requires="x14">
            <control shapeId="43018" r:id="rId13" name="Group Box 10">
              <controlPr defaultSize="0" autoFill="0" autoPict="0">
                <anchor moveWithCells="1">
                  <from>
                    <xdr:col>2</xdr:col>
                    <xdr:colOff>3457575</xdr:colOff>
                    <xdr:row>15</xdr:row>
                    <xdr:rowOff>0</xdr:rowOff>
                  </from>
                  <to>
                    <xdr:col>4</xdr:col>
                    <xdr:colOff>714375</xdr:colOff>
                    <xdr:row>59</xdr:row>
                    <xdr:rowOff>95250</xdr:rowOff>
                  </to>
                </anchor>
              </controlPr>
            </control>
          </mc:Choice>
        </mc:AlternateContent>
        <mc:AlternateContent xmlns:mc="http://schemas.openxmlformats.org/markup-compatibility/2006">
          <mc:Choice Requires="x14">
            <control shapeId="43019" r:id="rId14" name="Group Box 11">
              <controlPr defaultSize="0" autoFill="0" autoPict="0">
                <anchor moveWithCells="1">
                  <from>
                    <xdr:col>2</xdr:col>
                    <xdr:colOff>3686175</xdr:colOff>
                    <xdr:row>16</xdr:row>
                    <xdr:rowOff>0</xdr:rowOff>
                  </from>
                  <to>
                    <xdr:col>4</xdr:col>
                    <xdr:colOff>819150</xdr:colOff>
                    <xdr:row>59</xdr:row>
                    <xdr:rowOff>95250</xdr:rowOff>
                  </to>
                </anchor>
              </controlPr>
            </control>
          </mc:Choice>
        </mc:AlternateContent>
        <mc:AlternateContent xmlns:mc="http://schemas.openxmlformats.org/markup-compatibility/2006">
          <mc:Choice Requires="x14">
            <control shapeId="43020" r:id="rId15" name="Group Box 12">
              <controlPr defaultSize="0" autoFill="0" autoPict="0">
                <anchor moveWithCells="1">
                  <from>
                    <xdr:col>2</xdr:col>
                    <xdr:colOff>3695700</xdr:colOff>
                    <xdr:row>16</xdr:row>
                    <xdr:rowOff>171450</xdr:rowOff>
                  </from>
                  <to>
                    <xdr:col>4</xdr:col>
                    <xdr:colOff>638175</xdr:colOff>
                    <xdr:row>59</xdr:row>
                    <xdr:rowOff>95250</xdr:rowOff>
                  </to>
                </anchor>
              </controlPr>
            </control>
          </mc:Choice>
        </mc:AlternateContent>
        <mc:AlternateContent xmlns:mc="http://schemas.openxmlformats.org/markup-compatibility/2006">
          <mc:Choice Requires="x14">
            <control shapeId="43021" r:id="rId16" name="Group Box 13">
              <controlPr defaultSize="0" autoFill="0" autoPict="0">
                <anchor moveWithCells="1">
                  <from>
                    <xdr:col>2</xdr:col>
                    <xdr:colOff>3638550</xdr:colOff>
                    <xdr:row>17</xdr:row>
                    <xdr:rowOff>171450</xdr:rowOff>
                  </from>
                  <to>
                    <xdr:col>5</xdr:col>
                    <xdr:colOff>9525</xdr:colOff>
                    <xdr:row>59</xdr:row>
                    <xdr:rowOff>95250</xdr:rowOff>
                  </to>
                </anchor>
              </controlPr>
            </control>
          </mc:Choice>
        </mc:AlternateContent>
        <mc:AlternateContent xmlns:mc="http://schemas.openxmlformats.org/markup-compatibility/2006">
          <mc:Choice Requires="x14">
            <control shapeId="43022" r:id="rId17" name="Group Box 14">
              <controlPr defaultSize="0" autoFill="0" autoPict="0">
                <anchor moveWithCells="1">
                  <from>
                    <xdr:col>2</xdr:col>
                    <xdr:colOff>3581400</xdr:colOff>
                    <xdr:row>18</xdr:row>
                    <xdr:rowOff>180975</xdr:rowOff>
                  </from>
                  <to>
                    <xdr:col>4</xdr:col>
                    <xdr:colOff>723900</xdr:colOff>
                    <xdr:row>59</xdr:row>
                    <xdr:rowOff>95250</xdr:rowOff>
                  </to>
                </anchor>
              </controlPr>
            </control>
          </mc:Choice>
        </mc:AlternateContent>
        <mc:AlternateContent xmlns:mc="http://schemas.openxmlformats.org/markup-compatibility/2006">
          <mc:Choice Requires="x14">
            <control shapeId="43023" r:id="rId18" name="Group Box 15">
              <controlPr defaultSize="0" autoFill="0" autoPict="0">
                <anchor moveWithCells="1">
                  <from>
                    <xdr:col>2</xdr:col>
                    <xdr:colOff>3524250</xdr:colOff>
                    <xdr:row>22</xdr:row>
                    <xdr:rowOff>9525</xdr:rowOff>
                  </from>
                  <to>
                    <xdr:col>4</xdr:col>
                    <xdr:colOff>895350</xdr:colOff>
                    <xdr:row>60</xdr:row>
                    <xdr:rowOff>95250</xdr:rowOff>
                  </to>
                </anchor>
              </controlPr>
            </control>
          </mc:Choice>
        </mc:AlternateContent>
        <mc:AlternateContent xmlns:mc="http://schemas.openxmlformats.org/markup-compatibility/2006">
          <mc:Choice Requires="x14">
            <control shapeId="43024" r:id="rId19" name="Group Box 16">
              <controlPr defaultSize="0" autoFill="0" autoPict="0">
                <anchor moveWithCells="1">
                  <from>
                    <xdr:col>2</xdr:col>
                    <xdr:colOff>3419475</xdr:colOff>
                    <xdr:row>22</xdr:row>
                    <xdr:rowOff>171450</xdr:rowOff>
                  </from>
                  <to>
                    <xdr:col>4</xdr:col>
                    <xdr:colOff>733425</xdr:colOff>
                    <xdr:row>60</xdr:row>
                    <xdr:rowOff>95250</xdr:rowOff>
                  </to>
                </anchor>
              </controlPr>
            </control>
          </mc:Choice>
        </mc:AlternateContent>
        <mc:AlternateContent xmlns:mc="http://schemas.openxmlformats.org/markup-compatibility/2006">
          <mc:Choice Requires="x14">
            <control shapeId="43025" r:id="rId20" name="Group Box 17">
              <controlPr defaultSize="0" autoFill="0" autoPict="0">
                <anchor moveWithCells="1">
                  <from>
                    <xdr:col>2</xdr:col>
                    <xdr:colOff>3590925</xdr:colOff>
                    <xdr:row>24</xdr:row>
                    <xdr:rowOff>95250</xdr:rowOff>
                  </from>
                  <to>
                    <xdr:col>4</xdr:col>
                    <xdr:colOff>590550</xdr:colOff>
                    <xdr:row>60</xdr:row>
                    <xdr:rowOff>171450</xdr:rowOff>
                  </to>
                </anchor>
              </controlPr>
            </control>
          </mc:Choice>
        </mc:AlternateContent>
        <mc:AlternateContent xmlns:mc="http://schemas.openxmlformats.org/markup-compatibility/2006">
          <mc:Choice Requires="x14">
            <control shapeId="43026" r:id="rId21" name="Group Box 18">
              <controlPr defaultSize="0" autoFill="0" autoPict="0">
                <anchor moveWithCells="1">
                  <from>
                    <xdr:col>2</xdr:col>
                    <xdr:colOff>3667125</xdr:colOff>
                    <xdr:row>25</xdr:row>
                    <xdr:rowOff>133350</xdr:rowOff>
                  </from>
                  <to>
                    <xdr:col>4</xdr:col>
                    <xdr:colOff>742950</xdr:colOff>
                    <xdr:row>60</xdr:row>
                    <xdr:rowOff>95250</xdr:rowOff>
                  </to>
                </anchor>
              </controlPr>
            </control>
          </mc:Choice>
        </mc:AlternateContent>
        <mc:AlternateContent xmlns:mc="http://schemas.openxmlformats.org/markup-compatibility/2006">
          <mc:Choice Requires="x14">
            <control shapeId="43027" r:id="rId22" name="Group Box 19">
              <controlPr defaultSize="0" autoFill="0" autoPict="0">
                <anchor moveWithCells="1">
                  <from>
                    <xdr:col>2</xdr:col>
                    <xdr:colOff>3733800</xdr:colOff>
                    <xdr:row>26</xdr:row>
                    <xdr:rowOff>180975</xdr:rowOff>
                  </from>
                  <to>
                    <xdr:col>4</xdr:col>
                    <xdr:colOff>704850</xdr:colOff>
                    <xdr:row>60</xdr:row>
                    <xdr:rowOff>95250</xdr:rowOff>
                  </to>
                </anchor>
              </controlPr>
            </control>
          </mc:Choice>
        </mc:AlternateContent>
        <mc:AlternateContent xmlns:mc="http://schemas.openxmlformats.org/markup-compatibility/2006">
          <mc:Choice Requires="x14">
            <control shapeId="43028" r:id="rId23" name="Group Box 20">
              <controlPr defaultSize="0" autoFill="0" autoPict="0">
                <anchor moveWithCells="1">
                  <from>
                    <xdr:col>2</xdr:col>
                    <xdr:colOff>3562350</xdr:colOff>
                    <xdr:row>28</xdr:row>
                    <xdr:rowOff>114300</xdr:rowOff>
                  </from>
                  <to>
                    <xdr:col>4</xdr:col>
                    <xdr:colOff>857250</xdr:colOff>
                    <xdr:row>60</xdr:row>
                    <xdr:rowOff>95250</xdr:rowOff>
                  </to>
                </anchor>
              </controlPr>
            </control>
          </mc:Choice>
        </mc:AlternateContent>
        <mc:AlternateContent xmlns:mc="http://schemas.openxmlformats.org/markup-compatibility/2006">
          <mc:Choice Requires="x14">
            <control shapeId="43029" r:id="rId24" name="Group Box 21">
              <controlPr defaultSize="0" autoFill="0" autoPict="0">
                <anchor moveWithCells="1">
                  <from>
                    <xdr:col>2</xdr:col>
                    <xdr:colOff>3619500</xdr:colOff>
                    <xdr:row>29</xdr:row>
                    <xdr:rowOff>123825</xdr:rowOff>
                  </from>
                  <to>
                    <xdr:col>5</xdr:col>
                    <xdr:colOff>57150</xdr:colOff>
                    <xdr:row>60</xdr:row>
                    <xdr:rowOff>95250</xdr:rowOff>
                  </to>
                </anchor>
              </controlPr>
            </control>
          </mc:Choice>
        </mc:AlternateContent>
        <mc:AlternateContent xmlns:mc="http://schemas.openxmlformats.org/markup-compatibility/2006">
          <mc:Choice Requires="x14">
            <control shapeId="43030" r:id="rId25" name="Group Box 22">
              <controlPr defaultSize="0" autoFill="0" autoPict="0">
                <anchor moveWithCells="1">
                  <from>
                    <xdr:col>2</xdr:col>
                    <xdr:colOff>3752850</xdr:colOff>
                    <xdr:row>14</xdr:row>
                    <xdr:rowOff>133350</xdr:rowOff>
                  </from>
                  <to>
                    <xdr:col>4</xdr:col>
                    <xdr:colOff>600075</xdr:colOff>
                    <xdr:row>59</xdr:row>
                    <xdr:rowOff>47625</xdr:rowOff>
                  </to>
                </anchor>
              </controlPr>
            </control>
          </mc:Choice>
        </mc:AlternateContent>
        <mc:AlternateContent xmlns:mc="http://schemas.openxmlformats.org/markup-compatibility/2006">
          <mc:Choice Requires="x14">
            <control shapeId="43031" r:id="rId26" name="Group Box 23">
              <controlPr defaultSize="0" autoFill="0" autoPict="0">
                <anchor moveWithCells="1">
                  <from>
                    <xdr:col>2</xdr:col>
                    <xdr:colOff>3676650</xdr:colOff>
                    <xdr:row>19</xdr:row>
                    <xdr:rowOff>133350</xdr:rowOff>
                  </from>
                  <to>
                    <xdr:col>4</xdr:col>
                    <xdr:colOff>704850</xdr:colOff>
                    <xdr:row>59</xdr:row>
                    <xdr:rowOff>95250</xdr:rowOff>
                  </to>
                </anchor>
              </controlPr>
            </control>
          </mc:Choice>
        </mc:AlternateContent>
        <mc:AlternateContent xmlns:mc="http://schemas.openxmlformats.org/markup-compatibility/2006">
          <mc:Choice Requires="x14">
            <control shapeId="43032" r:id="rId27" name="Group Box 24">
              <controlPr defaultSize="0" autoFill="0" autoPict="0">
                <anchor moveWithCells="1">
                  <from>
                    <xdr:col>2</xdr:col>
                    <xdr:colOff>3686175</xdr:colOff>
                    <xdr:row>31</xdr:row>
                    <xdr:rowOff>0</xdr:rowOff>
                  </from>
                  <to>
                    <xdr:col>4</xdr:col>
                    <xdr:colOff>714375</xdr:colOff>
                    <xdr:row>60</xdr:row>
                    <xdr:rowOff>95250</xdr:rowOff>
                  </to>
                </anchor>
              </controlPr>
            </control>
          </mc:Choice>
        </mc:AlternateContent>
        <mc:AlternateContent xmlns:mc="http://schemas.openxmlformats.org/markup-compatibility/2006">
          <mc:Choice Requires="x14">
            <control shapeId="43033" r:id="rId28" name="Group Box 25">
              <controlPr defaultSize="0" autoFill="0" autoPict="0">
                <anchor moveWithCells="1">
                  <from>
                    <xdr:col>2</xdr:col>
                    <xdr:colOff>3590925</xdr:colOff>
                    <xdr:row>31</xdr:row>
                    <xdr:rowOff>0</xdr:rowOff>
                  </from>
                  <to>
                    <xdr:col>4</xdr:col>
                    <xdr:colOff>809625</xdr:colOff>
                    <xdr:row>60</xdr:row>
                    <xdr:rowOff>95250</xdr:rowOff>
                  </to>
                </anchor>
              </controlPr>
            </control>
          </mc:Choice>
        </mc:AlternateContent>
        <mc:AlternateContent xmlns:mc="http://schemas.openxmlformats.org/markup-compatibility/2006">
          <mc:Choice Requires="x14">
            <control shapeId="43034" r:id="rId29" name="Group Box 26">
              <controlPr defaultSize="0" autoFill="0" autoPict="0">
                <anchor moveWithCells="1">
                  <from>
                    <xdr:col>2</xdr:col>
                    <xdr:colOff>3409950</xdr:colOff>
                    <xdr:row>31</xdr:row>
                    <xdr:rowOff>0</xdr:rowOff>
                  </from>
                  <to>
                    <xdr:col>4</xdr:col>
                    <xdr:colOff>752475</xdr:colOff>
                    <xdr:row>60</xdr:row>
                    <xdr:rowOff>95250</xdr:rowOff>
                  </to>
                </anchor>
              </controlPr>
            </control>
          </mc:Choice>
        </mc:AlternateContent>
        <mc:AlternateContent xmlns:mc="http://schemas.openxmlformats.org/markup-compatibility/2006">
          <mc:Choice Requires="x14">
            <control shapeId="43035" r:id="rId30" name="Group Box 27">
              <controlPr defaultSize="0" autoFill="0" autoPict="0">
                <anchor moveWithCells="1">
                  <from>
                    <xdr:col>2</xdr:col>
                    <xdr:colOff>3695700</xdr:colOff>
                    <xdr:row>31</xdr:row>
                    <xdr:rowOff>0</xdr:rowOff>
                  </from>
                  <to>
                    <xdr:col>4</xdr:col>
                    <xdr:colOff>657225</xdr:colOff>
                    <xdr:row>60</xdr:row>
                    <xdr:rowOff>95250</xdr:rowOff>
                  </to>
                </anchor>
              </controlPr>
            </control>
          </mc:Choice>
        </mc:AlternateContent>
        <mc:AlternateContent xmlns:mc="http://schemas.openxmlformats.org/markup-compatibility/2006">
          <mc:Choice Requires="x14">
            <control shapeId="43036" r:id="rId31" name="Group Box 28">
              <controlPr defaultSize="0" autoFill="0" autoPict="0">
                <anchor moveWithCells="1">
                  <from>
                    <xdr:col>2</xdr:col>
                    <xdr:colOff>3714750</xdr:colOff>
                    <xdr:row>31</xdr:row>
                    <xdr:rowOff>0</xdr:rowOff>
                  </from>
                  <to>
                    <xdr:col>4</xdr:col>
                    <xdr:colOff>600075</xdr:colOff>
                    <xdr:row>60</xdr:row>
                    <xdr:rowOff>95250</xdr:rowOff>
                  </to>
                </anchor>
              </controlPr>
            </control>
          </mc:Choice>
        </mc:AlternateContent>
        <mc:AlternateContent xmlns:mc="http://schemas.openxmlformats.org/markup-compatibility/2006">
          <mc:Choice Requires="x14">
            <control shapeId="43037" r:id="rId32" name="Group Box 29">
              <controlPr defaultSize="0" autoFill="0" autoPict="0">
                <anchor moveWithCells="1">
                  <from>
                    <xdr:col>2</xdr:col>
                    <xdr:colOff>3562350</xdr:colOff>
                    <xdr:row>31</xdr:row>
                    <xdr:rowOff>0</xdr:rowOff>
                  </from>
                  <to>
                    <xdr:col>4</xdr:col>
                    <xdr:colOff>876300</xdr:colOff>
                    <xdr:row>60</xdr:row>
                    <xdr:rowOff>95250</xdr:rowOff>
                  </to>
                </anchor>
              </controlPr>
            </control>
          </mc:Choice>
        </mc:AlternateContent>
        <mc:AlternateContent xmlns:mc="http://schemas.openxmlformats.org/markup-compatibility/2006">
          <mc:Choice Requires="x14">
            <control shapeId="43038" r:id="rId33" name="Group Box 30">
              <controlPr defaultSize="0" autoFill="0" autoPict="0">
                <anchor moveWithCells="1">
                  <from>
                    <xdr:col>2</xdr:col>
                    <xdr:colOff>3505200</xdr:colOff>
                    <xdr:row>31</xdr:row>
                    <xdr:rowOff>0</xdr:rowOff>
                  </from>
                  <to>
                    <xdr:col>4</xdr:col>
                    <xdr:colOff>800100</xdr:colOff>
                    <xdr:row>60</xdr:row>
                    <xdr:rowOff>95250</xdr:rowOff>
                  </to>
                </anchor>
              </controlPr>
            </control>
          </mc:Choice>
        </mc:AlternateContent>
        <mc:AlternateContent xmlns:mc="http://schemas.openxmlformats.org/markup-compatibility/2006">
          <mc:Choice Requires="x14">
            <control shapeId="43039" r:id="rId34" name="Group Box 31">
              <controlPr defaultSize="0" autoFill="0" autoPict="0">
                <anchor moveWithCells="1">
                  <from>
                    <xdr:col>2</xdr:col>
                    <xdr:colOff>3762375</xdr:colOff>
                    <xdr:row>47</xdr:row>
                    <xdr:rowOff>209550</xdr:rowOff>
                  </from>
                  <to>
                    <xdr:col>4</xdr:col>
                    <xdr:colOff>600075</xdr:colOff>
                    <xdr:row>60</xdr:row>
                    <xdr:rowOff>95250</xdr:rowOff>
                  </to>
                </anchor>
              </controlPr>
            </control>
          </mc:Choice>
        </mc:AlternateContent>
        <mc:AlternateContent xmlns:mc="http://schemas.openxmlformats.org/markup-compatibility/2006">
          <mc:Choice Requires="x14">
            <control shapeId="43040" r:id="rId35" name="Group Box 32">
              <controlPr defaultSize="0" autoFill="0" autoPict="0">
                <anchor moveWithCells="1">
                  <from>
                    <xdr:col>2</xdr:col>
                    <xdr:colOff>3752850</xdr:colOff>
                    <xdr:row>49</xdr:row>
                    <xdr:rowOff>171450</xdr:rowOff>
                  </from>
                  <to>
                    <xdr:col>4</xdr:col>
                    <xdr:colOff>742950</xdr:colOff>
                    <xdr:row>60</xdr:row>
                    <xdr:rowOff>95250</xdr:rowOff>
                  </to>
                </anchor>
              </controlPr>
            </control>
          </mc:Choice>
        </mc:AlternateContent>
        <mc:AlternateContent xmlns:mc="http://schemas.openxmlformats.org/markup-compatibility/2006">
          <mc:Choice Requires="x14">
            <control shapeId="43041" r:id="rId36" name="Group Box 33">
              <controlPr defaultSize="0" autoFill="0" autoPict="0">
                <anchor moveWithCells="1">
                  <from>
                    <xdr:col>2</xdr:col>
                    <xdr:colOff>3600450</xdr:colOff>
                    <xdr:row>50</xdr:row>
                    <xdr:rowOff>152400</xdr:rowOff>
                  </from>
                  <to>
                    <xdr:col>4</xdr:col>
                    <xdr:colOff>742950</xdr:colOff>
                    <xdr:row>60</xdr:row>
                    <xdr:rowOff>95250</xdr:rowOff>
                  </to>
                </anchor>
              </controlPr>
            </control>
          </mc:Choice>
        </mc:AlternateContent>
        <mc:AlternateContent xmlns:mc="http://schemas.openxmlformats.org/markup-compatibility/2006">
          <mc:Choice Requires="x14">
            <control shapeId="43042" r:id="rId37" name="Group Box 34">
              <controlPr defaultSize="0" autoFill="0" autoPict="0">
                <anchor moveWithCells="1">
                  <from>
                    <xdr:col>2</xdr:col>
                    <xdr:colOff>3686175</xdr:colOff>
                    <xdr:row>51</xdr:row>
                    <xdr:rowOff>0</xdr:rowOff>
                  </from>
                  <to>
                    <xdr:col>4</xdr:col>
                    <xdr:colOff>628650</xdr:colOff>
                    <xdr:row>60</xdr:row>
                    <xdr:rowOff>95250</xdr:rowOff>
                  </to>
                </anchor>
              </controlPr>
            </control>
          </mc:Choice>
        </mc:AlternateContent>
        <mc:AlternateContent xmlns:mc="http://schemas.openxmlformats.org/markup-compatibility/2006">
          <mc:Choice Requires="x14">
            <control shapeId="43043" r:id="rId38" name="Group Box 35">
              <controlPr defaultSize="0" autoFill="0" autoPict="0">
                <anchor moveWithCells="1">
                  <from>
                    <xdr:col>2</xdr:col>
                    <xdr:colOff>3743325</xdr:colOff>
                    <xdr:row>51</xdr:row>
                    <xdr:rowOff>161925</xdr:rowOff>
                  </from>
                  <to>
                    <xdr:col>4</xdr:col>
                    <xdr:colOff>704850</xdr:colOff>
                    <xdr:row>60</xdr:row>
                    <xdr:rowOff>95250</xdr:rowOff>
                  </to>
                </anchor>
              </controlPr>
            </control>
          </mc:Choice>
        </mc:AlternateContent>
        <mc:AlternateContent xmlns:mc="http://schemas.openxmlformats.org/markup-compatibility/2006">
          <mc:Choice Requires="x14">
            <control shapeId="43044" r:id="rId39" name="Group Box 36">
              <controlPr defaultSize="0" autoFill="0" autoPict="0">
                <anchor moveWithCells="1">
                  <from>
                    <xdr:col>2</xdr:col>
                    <xdr:colOff>3724275</xdr:colOff>
                    <xdr:row>54</xdr:row>
                    <xdr:rowOff>0</xdr:rowOff>
                  </from>
                  <to>
                    <xdr:col>4</xdr:col>
                    <xdr:colOff>657225</xdr:colOff>
                    <xdr:row>60</xdr:row>
                    <xdr:rowOff>95250</xdr:rowOff>
                  </to>
                </anchor>
              </controlPr>
            </control>
          </mc:Choice>
        </mc:AlternateContent>
        <mc:AlternateContent xmlns:mc="http://schemas.openxmlformats.org/markup-compatibility/2006">
          <mc:Choice Requires="x14">
            <control shapeId="43045" r:id="rId40" name="Group Box 37">
              <controlPr defaultSize="0" autoFill="0" autoPict="0">
                <anchor moveWithCells="1">
                  <from>
                    <xdr:col>2</xdr:col>
                    <xdr:colOff>3667125</xdr:colOff>
                    <xdr:row>55</xdr:row>
                    <xdr:rowOff>0</xdr:rowOff>
                  </from>
                  <to>
                    <xdr:col>5</xdr:col>
                    <xdr:colOff>19050</xdr:colOff>
                    <xdr:row>60</xdr:row>
                    <xdr:rowOff>95250</xdr:rowOff>
                  </to>
                </anchor>
              </controlPr>
            </control>
          </mc:Choice>
        </mc:AlternateContent>
        <mc:AlternateContent xmlns:mc="http://schemas.openxmlformats.org/markup-compatibility/2006">
          <mc:Choice Requires="x14">
            <control shapeId="43046" r:id="rId41" name="Group Box 38">
              <controlPr defaultSize="0" autoFill="0" autoPict="0">
                <anchor moveWithCells="1">
                  <from>
                    <xdr:col>2</xdr:col>
                    <xdr:colOff>3686175</xdr:colOff>
                    <xdr:row>55</xdr:row>
                    <xdr:rowOff>0</xdr:rowOff>
                  </from>
                  <to>
                    <xdr:col>4</xdr:col>
                    <xdr:colOff>733425</xdr:colOff>
                    <xdr:row>60</xdr:row>
                    <xdr:rowOff>95250</xdr:rowOff>
                  </to>
                </anchor>
              </controlPr>
            </control>
          </mc:Choice>
        </mc:AlternateContent>
        <mc:AlternateContent xmlns:mc="http://schemas.openxmlformats.org/markup-compatibility/2006">
          <mc:Choice Requires="x14">
            <control shapeId="43047" r:id="rId42" name="Group Box 39">
              <controlPr defaultSize="0" autoFill="0" autoPict="0">
                <anchor moveWithCells="1">
                  <from>
                    <xdr:col>2</xdr:col>
                    <xdr:colOff>3638550</xdr:colOff>
                    <xdr:row>55</xdr:row>
                    <xdr:rowOff>171450</xdr:rowOff>
                  </from>
                  <to>
                    <xdr:col>4</xdr:col>
                    <xdr:colOff>590550</xdr:colOff>
                    <xdr:row>60</xdr:row>
                    <xdr:rowOff>95250</xdr:rowOff>
                  </to>
                </anchor>
              </controlPr>
            </control>
          </mc:Choice>
        </mc:AlternateContent>
        <mc:AlternateContent xmlns:mc="http://schemas.openxmlformats.org/markup-compatibility/2006">
          <mc:Choice Requires="x14">
            <control shapeId="43048" r:id="rId43" name="Group Box 40">
              <controlPr defaultSize="0" autoFill="0" autoPict="0">
                <anchor moveWithCells="1">
                  <from>
                    <xdr:col>2</xdr:col>
                    <xdr:colOff>3533775</xdr:colOff>
                    <xdr:row>58</xdr:row>
                    <xdr:rowOff>0</xdr:rowOff>
                  </from>
                  <to>
                    <xdr:col>4</xdr:col>
                    <xdr:colOff>647700</xdr:colOff>
                    <xdr:row>60</xdr:row>
                    <xdr:rowOff>95250</xdr:rowOff>
                  </to>
                </anchor>
              </controlPr>
            </control>
          </mc:Choice>
        </mc:AlternateContent>
        <mc:AlternateContent xmlns:mc="http://schemas.openxmlformats.org/markup-compatibility/2006">
          <mc:Choice Requires="x14">
            <control shapeId="43049" r:id="rId44" name="Group Box 41">
              <controlPr defaultSize="0" autoFill="0" autoPict="0">
                <anchor moveWithCells="1">
                  <from>
                    <xdr:col>2</xdr:col>
                    <xdr:colOff>3533775</xdr:colOff>
                    <xdr:row>59</xdr:row>
                    <xdr:rowOff>0</xdr:rowOff>
                  </from>
                  <to>
                    <xdr:col>4</xdr:col>
                    <xdr:colOff>752475</xdr:colOff>
                    <xdr:row>60</xdr:row>
                    <xdr:rowOff>95250</xdr:rowOff>
                  </to>
                </anchor>
              </controlPr>
            </control>
          </mc:Choice>
        </mc:AlternateContent>
        <mc:AlternateContent xmlns:mc="http://schemas.openxmlformats.org/markup-compatibility/2006">
          <mc:Choice Requires="x14">
            <control shapeId="43050" r:id="rId45" name="Group Box 42">
              <controlPr defaultSize="0" autoFill="0" autoPict="0">
                <anchor moveWithCells="1">
                  <from>
                    <xdr:col>2</xdr:col>
                    <xdr:colOff>3362325</xdr:colOff>
                    <xdr:row>59</xdr:row>
                    <xdr:rowOff>0</xdr:rowOff>
                  </from>
                  <to>
                    <xdr:col>4</xdr:col>
                    <xdr:colOff>752475</xdr:colOff>
                    <xdr:row>60</xdr:row>
                    <xdr:rowOff>95250</xdr:rowOff>
                  </to>
                </anchor>
              </controlPr>
            </control>
          </mc:Choice>
        </mc:AlternateContent>
        <mc:AlternateContent xmlns:mc="http://schemas.openxmlformats.org/markup-compatibility/2006">
          <mc:Choice Requires="x14">
            <control shapeId="43051" r:id="rId46" name="Group Box 43">
              <controlPr defaultSize="0" autoFill="0" autoPict="0">
                <anchor moveWithCells="1">
                  <from>
                    <xdr:col>2</xdr:col>
                    <xdr:colOff>3648075</xdr:colOff>
                    <xdr:row>58</xdr:row>
                    <xdr:rowOff>123825</xdr:rowOff>
                  </from>
                  <to>
                    <xdr:col>4</xdr:col>
                    <xdr:colOff>581025</xdr:colOff>
                    <xdr:row>60</xdr:row>
                    <xdr:rowOff>95250</xdr:rowOff>
                  </to>
                </anchor>
              </controlPr>
            </control>
          </mc:Choice>
        </mc:AlternateContent>
        <mc:AlternateContent xmlns:mc="http://schemas.openxmlformats.org/markup-compatibility/2006">
          <mc:Choice Requires="x14">
            <control shapeId="43052" r:id="rId47" name="Check Box 44">
              <controlPr defaultSize="0" autoFill="0" autoLine="0" autoPict="0">
                <anchor moveWithCells="1">
                  <from>
                    <xdr:col>3</xdr:col>
                    <xdr:colOff>0</xdr:colOff>
                    <xdr:row>59</xdr:row>
                    <xdr:rowOff>9525</xdr:rowOff>
                  </from>
                  <to>
                    <xdr:col>3</xdr:col>
                    <xdr:colOff>247650</xdr:colOff>
                    <xdr:row>60</xdr:row>
                    <xdr:rowOff>57150</xdr:rowOff>
                  </to>
                </anchor>
              </controlPr>
            </control>
          </mc:Choice>
        </mc:AlternateContent>
        <mc:AlternateContent xmlns:mc="http://schemas.openxmlformats.org/markup-compatibility/2006">
          <mc:Choice Requires="x14">
            <control shapeId="43053" r:id="rId48" name="Group Box 45">
              <controlPr defaultSize="0" autoFill="0" autoPict="0">
                <anchor moveWithCells="1">
                  <from>
                    <xdr:col>2</xdr:col>
                    <xdr:colOff>3810000</xdr:colOff>
                    <xdr:row>59</xdr:row>
                    <xdr:rowOff>209550</xdr:rowOff>
                  </from>
                  <to>
                    <xdr:col>4</xdr:col>
                    <xdr:colOff>723900</xdr:colOff>
                    <xdr:row>61</xdr:row>
                    <xdr:rowOff>95250</xdr:rowOff>
                  </to>
                </anchor>
              </controlPr>
            </control>
          </mc:Choice>
        </mc:AlternateContent>
        <mc:AlternateContent xmlns:mc="http://schemas.openxmlformats.org/markup-compatibility/2006">
          <mc:Choice Requires="x14">
            <control shapeId="43054" r:id="rId49" name="Group Box 46">
              <controlPr defaultSize="0" autoFill="0" autoPict="0">
                <anchor moveWithCells="1">
                  <from>
                    <xdr:col>2</xdr:col>
                    <xdr:colOff>3752850</xdr:colOff>
                    <xdr:row>61</xdr:row>
                    <xdr:rowOff>9525</xdr:rowOff>
                  </from>
                  <to>
                    <xdr:col>4</xdr:col>
                    <xdr:colOff>619125</xdr:colOff>
                    <xdr:row>62</xdr:row>
                    <xdr:rowOff>104775</xdr:rowOff>
                  </to>
                </anchor>
              </controlPr>
            </control>
          </mc:Choice>
        </mc:AlternateContent>
        <mc:AlternateContent xmlns:mc="http://schemas.openxmlformats.org/markup-compatibility/2006">
          <mc:Choice Requires="x14">
            <control shapeId="43055" r:id="rId50" name="Group Box 47">
              <controlPr defaultSize="0" autoFill="0" autoPict="0">
                <anchor moveWithCells="1">
                  <from>
                    <xdr:col>2</xdr:col>
                    <xdr:colOff>3590925</xdr:colOff>
                    <xdr:row>61</xdr:row>
                    <xdr:rowOff>171450</xdr:rowOff>
                  </from>
                  <to>
                    <xdr:col>4</xdr:col>
                    <xdr:colOff>542925</xdr:colOff>
                    <xdr:row>62</xdr:row>
                    <xdr:rowOff>276225</xdr:rowOff>
                  </to>
                </anchor>
              </controlPr>
            </control>
          </mc:Choice>
        </mc:AlternateContent>
        <mc:AlternateContent xmlns:mc="http://schemas.openxmlformats.org/markup-compatibility/2006">
          <mc:Choice Requires="x14">
            <control shapeId="43056" r:id="rId51" name="Group Box 48">
              <controlPr defaultSize="0" autoFill="0" autoPict="0">
                <anchor moveWithCells="1">
                  <from>
                    <xdr:col>2</xdr:col>
                    <xdr:colOff>3705225</xdr:colOff>
                    <xdr:row>62</xdr:row>
                    <xdr:rowOff>0</xdr:rowOff>
                  </from>
                  <to>
                    <xdr:col>4</xdr:col>
                    <xdr:colOff>619125</xdr:colOff>
                    <xdr:row>62</xdr:row>
                    <xdr:rowOff>285750</xdr:rowOff>
                  </to>
                </anchor>
              </controlPr>
            </control>
          </mc:Choice>
        </mc:AlternateContent>
        <mc:AlternateContent xmlns:mc="http://schemas.openxmlformats.org/markup-compatibility/2006">
          <mc:Choice Requires="x14">
            <control shapeId="43057" r:id="rId52" name="Group Box 49">
              <controlPr defaultSize="0" autoFill="0" autoPict="0">
                <anchor moveWithCells="1">
                  <from>
                    <xdr:col>2</xdr:col>
                    <xdr:colOff>3609975</xdr:colOff>
                    <xdr:row>62</xdr:row>
                    <xdr:rowOff>0</xdr:rowOff>
                  </from>
                  <to>
                    <xdr:col>4</xdr:col>
                    <xdr:colOff>657225</xdr:colOff>
                    <xdr:row>62</xdr:row>
                    <xdr:rowOff>285750</xdr:rowOff>
                  </to>
                </anchor>
              </controlPr>
            </control>
          </mc:Choice>
        </mc:AlternateContent>
        <mc:AlternateContent xmlns:mc="http://schemas.openxmlformats.org/markup-compatibility/2006">
          <mc:Choice Requires="x14">
            <control shapeId="43058" r:id="rId53" name="Group Box 50">
              <controlPr defaultSize="0" autoFill="0" autoPict="0">
                <anchor moveWithCells="1">
                  <from>
                    <xdr:col>2</xdr:col>
                    <xdr:colOff>3581400</xdr:colOff>
                    <xdr:row>61</xdr:row>
                    <xdr:rowOff>9525</xdr:rowOff>
                  </from>
                  <to>
                    <xdr:col>4</xdr:col>
                    <xdr:colOff>704850</xdr:colOff>
                    <xdr:row>62</xdr:row>
                    <xdr:rowOff>104775</xdr:rowOff>
                  </to>
                </anchor>
              </controlPr>
            </control>
          </mc:Choice>
        </mc:AlternateContent>
        <mc:AlternateContent xmlns:mc="http://schemas.openxmlformats.org/markup-compatibility/2006">
          <mc:Choice Requires="x14">
            <control shapeId="43059" r:id="rId54" name="Group Box 51">
              <controlPr defaultSize="0" autoFill="0" autoPict="0">
                <anchor moveWithCells="1">
                  <from>
                    <xdr:col>2</xdr:col>
                    <xdr:colOff>3619500</xdr:colOff>
                    <xdr:row>60</xdr:row>
                    <xdr:rowOff>133350</xdr:rowOff>
                  </from>
                  <to>
                    <xdr:col>4</xdr:col>
                    <xdr:colOff>685800</xdr:colOff>
                    <xdr:row>62</xdr:row>
                    <xdr:rowOff>47625</xdr:rowOff>
                  </to>
                </anchor>
              </controlPr>
            </control>
          </mc:Choice>
        </mc:AlternateContent>
        <mc:AlternateContent xmlns:mc="http://schemas.openxmlformats.org/markup-compatibility/2006">
          <mc:Choice Requires="x14">
            <control shapeId="43060" r:id="rId55" name="Group Box 52">
              <controlPr defaultSize="0" autoFill="0" autoPict="0">
                <anchor moveWithCells="1">
                  <from>
                    <xdr:col>2</xdr:col>
                    <xdr:colOff>3743325</xdr:colOff>
                    <xdr:row>32</xdr:row>
                    <xdr:rowOff>171450</xdr:rowOff>
                  </from>
                  <to>
                    <xdr:col>4</xdr:col>
                    <xdr:colOff>704850</xdr:colOff>
                    <xdr:row>60</xdr:row>
                    <xdr:rowOff>95250</xdr:rowOff>
                  </to>
                </anchor>
              </controlPr>
            </control>
          </mc:Choice>
        </mc:AlternateContent>
        <mc:AlternateContent xmlns:mc="http://schemas.openxmlformats.org/markup-compatibility/2006">
          <mc:Choice Requires="x14">
            <control shapeId="43061" r:id="rId56" name="Group Box 53">
              <controlPr defaultSize="0" autoFill="0" autoPict="0">
                <anchor moveWithCells="1">
                  <from>
                    <xdr:col>2</xdr:col>
                    <xdr:colOff>3562350</xdr:colOff>
                    <xdr:row>34</xdr:row>
                    <xdr:rowOff>133350</xdr:rowOff>
                  </from>
                  <to>
                    <xdr:col>4</xdr:col>
                    <xdr:colOff>809625</xdr:colOff>
                    <xdr:row>60</xdr:row>
                    <xdr:rowOff>114300</xdr:rowOff>
                  </to>
                </anchor>
              </controlPr>
            </control>
          </mc:Choice>
        </mc:AlternateContent>
        <mc:AlternateContent xmlns:mc="http://schemas.openxmlformats.org/markup-compatibility/2006">
          <mc:Choice Requires="x14">
            <control shapeId="43062" r:id="rId57" name="Group Box 54">
              <controlPr defaultSize="0" autoFill="0" autoPict="0">
                <anchor moveWithCells="1">
                  <from>
                    <xdr:col>2</xdr:col>
                    <xdr:colOff>3581400</xdr:colOff>
                    <xdr:row>35</xdr:row>
                    <xdr:rowOff>123825</xdr:rowOff>
                  </from>
                  <to>
                    <xdr:col>4</xdr:col>
                    <xdr:colOff>704850</xdr:colOff>
                    <xdr:row>60</xdr:row>
                    <xdr:rowOff>95250</xdr:rowOff>
                  </to>
                </anchor>
              </controlPr>
            </control>
          </mc:Choice>
        </mc:AlternateContent>
        <mc:AlternateContent xmlns:mc="http://schemas.openxmlformats.org/markup-compatibility/2006">
          <mc:Choice Requires="x14">
            <control shapeId="43063" r:id="rId58" name="Group Box 55">
              <controlPr defaultSize="0" autoFill="0" autoPict="0">
                <anchor moveWithCells="1">
                  <from>
                    <xdr:col>2</xdr:col>
                    <xdr:colOff>3657600</xdr:colOff>
                    <xdr:row>36</xdr:row>
                    <xdr:rowOff>0</xdr:rowOff>
                  </from>
                  <to>
                    <xdr:col>4</xdr:col>
                    <xdr:colOff>666750</xdr:colOff>
                    <xdr:row>60</xdr:row>
                    <xdr:rowOff>95250</xdr:rowOff>
                  </to>
                </anchor>
              </controlPr>
            </control>
          </mc:Choice>
        </mc:AlternateContent>
        <mc:AlternateContent xmlns:mc="http://schemas.openxmlformats.org/markup-compatibility/2006">
          <mc:Choice Requires="x14">
            <control shapeId="43064" r:id="rId59" name="Group Box 56">
              <controlPr defaultSize="0" autoFill="0" autoPict="0">
                <anchor moveWithCells="1">
                  <from>
                    <xdr:col>2</xdr:col>
                    <xdr:colOff>3581400</xdr:colOff>
                    <xdr:row>36</xdr:row>
                    <xdr:rowOff>0</xdr:rowOff>
                  </from>
                  <to>
                    <xdr:col>4</xdr:col>
                    <xdr:colOff>676275</xdr:colOff>
                    <xdr:row>60</xdr:row>
                    <xdr:rowOff>95250</xdr:rowOff>
                  </to>
                </anchor>
              </controlPr>
            </control>
          </mc:Choice>
        </mc:AlternateContent>
        <mc:AlternateContent xmlns:mc="http://schemas.openxmlformats.org/markup-compatibility/2006">
          <mc:Choice Requires="x14">
            <control shapeId="43065" r:id="rId60" name="Group Box 57">
              <controlPr defaultSize="0" autoFill="0" autoPict="0">
                <anchor moveWithCells="1">
                  <from>
                    <xdr:col>2</xdr:col>
                    <xdr:colOff>3752850</xdr:colOff>
                    <xdr:row>36</xdr:row>
                    <xdr:rowOff>133350</xdr:rowOff>
                  </from>
                  <to>
                    <xdr:col>4</xdr:col>
                    <xdr:colOff>857250</xdr:colOff>
                    <xdr:row>60</xdr:row>
                    <xdr:rowOff>95250</xdr:rowOff>
                  </to>
                </anchor>
              </controlPr>
            </control>
          </mc:Choice>
        </mc:AlternateContent>
        <mc:AlternateContent xmlns:mc="http://schemas.openxmlformats.org/markup-compatibility/2006">
          <mc:Choice Requires="x14">
            <control shapeId="43066" r:id="rId61" name="Group Box 58">
              <controlPr defaultSize="0" autoFill="0" autoPict="0">
                <anchor moveWithCells="1">
                  <from>
                    <xdr:col>2</xdr:col>
                    <xdr:colOff>3667125</xdr:colOff>
                    <xdr:row>38</xdr:row>
                    <xdr:rowOff>95250</xdr:rowOff>
                  </from>
                  <to>
                    <xdr:col>4</xdr:col>
                    <xdr:colOff>742950</xdr:colOff>
                    <xdr:row>61</xdr:row>
                    <xdr:rowOff>0</xdr:rowOff>
                  </to>
                </anchor>
              </controlPr>
            </control>
          </mc:Choice>
        </mc:AlternateContent>
        <mc:AlternateContent xmlns:mc="http://schemas.openxmlformats.org/markup-compatibility/2006">
          <mc:Choice Requires="x14">
            <control shapeId="43067" r:id="rId62" name="Group Box 59">
              <controlPr defaultSize="0" autoFill="0" autoPict="0">
                <anchor moveWithCells="1">
                  <from>
                    <xdr:col>2</xdr:col>
                    <xdr:colOff>3667125</xdr:colOff>
                    <xdr:row>39</xdr:row>
                    <xdr:rowOff>142875</xdr:rowOff>
                  </from>
                  <to>
                    <xdr:col>4</xdr:col>
                    <xdr:colOff>714375</xdr:colOff>
                    <xdr:row>60</xdr:row>
                    <xdr:rowOff>95250</xdr:rowOff>
                  </to>
                </anchor>
              </controlPr>
            </control>
          </mc:Choice>
        </mc:AlternateContent>
        <mc:AlternateContent xmlns:mc="http://schemas.openxmlformats.org/markup-compatibility/2006">
          <mc:Choice Requires="x14">
            <control shapeId="43068" r:id="rId63" name="Group Box 60">
              <controlPr defaultSize="0" autoFill="0" autoPict="0">
                <anchor moveWithCells="1">
                  <from>
                    <xdr:col>2</xdr:col>
                    <xdr:colOff>3629025</xdr:colOff>
                    <xdr:row>41</xdr:row>
                    <xdr:rowOff>152400</xdr:rowOff>
                  </from>
                  <to>
                    <xdr:col>4</xdr:col>
                    <xdr:colOff>723900</xdr:colOff>
                    <xdr:row>60</xdr:row>
                    <xdr:rowOff>95250</xdr:rowOff>
                  </to>
                </anchor>
              </controlPr>
            </control>
          </mc:Choice>
        </mc:AlternateContent>
        <mc:AlternateContent xmlns:mc="http://schemas.openxmlformats.org/markup-compatibility/2006">
          <mc:Choice Requires="x14">
            <control shapeId="43069" r:id="rId64" name="Group Box 61">
              <controlPr defaultSize="0" autoFill="0" autoPict="0">
                <anchor moveWithCells="1">
                  <from>
                    <xdr:col>2</xdr:col>
                    <xdr:colOff>3752850</xdr:colOff>
                    <xdr:row>42</xdr:row>
                    <xdr:rowOff>180975</xdr:rowOff>
                  </from>
                  <to>
                    <xdr:col>4</xdr:col>
                    <xdr:colOff>590550</xdr:colOff>
                    <xdr:row>60</xdr:row>
                    <xdr:rowOff>95250</xdr:rowOff>
                  </to>
                </anchor>
              </controlPr>
            </control>
          </mc:Choice>
        </mc:AlternateContent>
        <mc:AlternateContent xmlns:mc="http://schemas.openxmlformats.org/markup-compatibility/2006">
          <mc:Choice Requires="x14">
            <control shapeId="43070" r:id="rId65" name="Group Box 62">
              <controlPr defaultSize="0" autoFill="0" autoPict="0">
                <anchor moveWithCells="1">
                  <from>
                    <xdr:col>2</xdr:col>
                    <xdr:colOff>3667125</xdr:colOff>
                    <xdr:row>43</xdr:row>
                    <xdr:rowOff>0</xdr:rowOff>
                  </from>
                  <to>
                    <xdr:col>4</xdr:col>
                    <xdr:colOff>742950</xdr:colOff>
                    <xdr:row>60</xdr:row>
                    <xdr:rowOff>95250</xdr:rowOff>
                  </to>
                </anchor>
              </controlPr>
            </control>
          </mc:Choice>
        </mc:AlternateContent>
        <mc:AlternateContent xmlns:mc="http://schemas.openxmlformats.org/markup-compatibility/2006">
          <mc:Choice Requires="x14">
            <control shapeId="43071" r:id="rId66" name="Group Box 63">
              <controlPr defaultSize="0" autoFill="0" autoPict="0">
                <anchor moveWithCells="1">
                  <from>
                    <xdr:col>2</xdr:col>
                    <xdr:colOff>3514725</xdr:colOff>
                    <xdr:row>43</xdr:row>
                    <xdr:rowOff>0</xdr:rowOff>
                  </from>
                  <to>
                    <xdr:col>4</xdr:col>
                    <xdr:colOff>742950</xdr:colOff>
                    <xdr:row>60</xdr:row>
                    <xdr:rowOff>95250</xdr:rowOff>
                  </to>
                </anchor>
              </controlPr>
            </control>
          </mc:Choice>
        </mc:AlternateContent>
        <mc:AlternateContent xmlns:mc="http://schemas.openxmlformats.org/markup-compatibility/2006">
          <mc:Choice Requires="x14">
            <control shapeId="43072" r:id="rId67" name="Group Box 64">
              <controlPr defaultSize="0" autoFill="0" autoPict="0">
                <anchor moveWithCells="1">
                  <from>
                    <xdr:col>2</xdr:col>
                    <xdr:colOff>3619500</xdr:colOff>
                    <xdr:row>31</xdr:row>
                    <xdr:rowOff>0</xdr:rowOff>
                  </from>
                  <to>
                    <xdr:col>4</xdr:col>
                    <xdr:colOff>685800</xdr:colOff>
                    <xdr:row>60</xdr:row>
                    <xdr:rowOff>95250</xdr:rowOff>
                  </to>
                </anchor>
              </controlPr>
            </control>
          </mc:Choice>
        </mc:AlternateContent>
        <mc:AlternateContent xmlns:mc="http://schemas.openxmlformats.org/markup-compatibility/2006">
          <mc:Choice Requires="x14">
            <control shapeId="43073" r:id="rId68" name="Group Box 65">
              <controlPr defaultSize="0" autoFill="0" autoPict="0">
                <anchor moveWithCells="1">
                  <from>
                    <xdr:col>2</xdr:col>
                    <xdr:colOff>3657600</xdr:colOff>
                    <xdr:row>42</xdr:row>
                    <xdr:rowOff>171450</xdr:rowOff>
                  </from>
                  <to>
                    <xdr:col>4</xdr:col>
                    <xdr:colOff>666750</xdr:colOff>
                    <xdr:row>60</xdr:row>
                    <xdr:rowOff>95250</xdr:rowOff>
                  </to>
                </anchor>
              </controlPr>
            </control>
          </mc:Choice>
        </mc:AlternateContent>
        <mc:AlternateContent xmlns:mc="http://schemas.openxmlformats.org/markup-compatibility/2006">
          <mc:Choice Requires="x14">
            <control shapeId="43074" r:id="rId69" name="Group Box 66">
              <controlPr defaultSize="0" autoFill="0" autoPict="0">
                <anchor moveWithCells="1">
                  <from>
                    <xdr:col>2</xdr:col>
                    <xdr:colOff>3657600</xdr:colOff>
                    <xdr:row>44</xdr:row>
                    <xdr:rowOff>0</xdr:rowOff>
                  </from>
                  <to>
                    <xdr:col>4</xdr:col>
                    <xdr:colOff>666750</xdr:colOff>
                    <xdr:row>60</xdr:row>
                    <xdr:rowOff>95250</xdr:rowOff>
                  </to>
                </anchor>
              </controlPr>
            </control>
          </mc:Choice>
        </mc:AlternateContent>
        <mc:AlternateContent xmlns:mc="http://schemas.openxmlformats.org/markup-compatibility/2006">
          <mc:Choice Requires="x14">
            <control shapeId="43075" r:id="rId70" name="Group Box 67">
              <controlPr defaultSize="0" autoFill="0" autoPict="0">
                <anchor moveWithCells="1">
                  <from>
                    <xdr:col>2</xdr:col>
                    <xdr:colOff>3657600</xdr:colOff>
                    <xdr:row>45</xdr:row>
                    <xdr:rowOff>171450</xdr:rowOff>
                  </from>
                  <to>
                    <xdr:col>4</xdr:col>
                    <xdr:colOff>666750</xdr:colOff>
                    <xdr:row>60</xdr:row>
                    <xdr:rowOff>95250</xdr:rowOff>
                  </to>
                </anchor>
              </controlPr>
            </control>
          </mc:Choice>
        </mc:AlternateContent>
        <mc:AlternateContent xmlns:mc="http://schemas.openxmlformats.org/markup-compatibility/2006">
          <mc:Choice Requires="x14">
            <control shapeId="43076" r:id="rId71" name="Group Box 68">
              <controlPr defaultSize="0" autoFill="0" autoPict="0">
                <anchor moveWithCells="1">
                  <from>
                    <xdr:col>2</xdr:col>
                    <xdr:colOff>3657600</xdr:colOff>
                    <xdr:row>59</xdr:row>
                    <xdr:rowOff>171450</xdr:rowOff>
                  </from>
                  <to>
                    <xdr:col>4</xdr:col>
                    <xdr:colOff>666750</xdr:colOff>
                    <xdr:row>61</xdr:row>
                    <xdr:rowOff>85725</xdr:rowOff>
                  </to>
                </anchor>
              </controlPr>
            </control>
          </mc:Choice>
        </mc:AlternateContent>
        <mc:AlternateContent xmlns:mc="http://schemas.openxmlformats.org/markup-compatibility/2006">
          <mc:Choice Requires="x14">
            <control shapeId="43077" r:id="rId72" name="Group Box 69">
              <controlPr defaultSize="0" autoFill="0" autoPict="0">
                <anchor moveWithCells="1">
                  <from>
                    <xdr:col>2</xdr:col>
                    <xdr:colOff>3657600</xdr:colOff>
                    <xdr:row>62</xdr:row>
                    <xdr:rowOff>0</xdr:rowOff>
                  </from>
                  <to>
                    <xdr:col>4</xdr:col>
                    <xdr:colOff>666750</xdr:colOff>
                    <xdr:row>62</xdr:row>
                    <xdr:rowOff>285750</xdr:rowOff>
                  </to>
                </anchor>
              </controlPr>
            </control>
          </mc:Choice>
        </mc:AlternateContent>
        <mc:AlternateContent xmlns:mc="http://schemas.openxmlformats.org/markup-compatibility/2006">
          <mc:Choice Requires="x14">
            <control shapeId="43078" r:id="rId73" name="Group Box 70">
              <controlPr defaultSize="0" autoFill="0" autoPict="0">
                <anchor moveWithCells="1">
                  <from>
                    <xdr:col>2</xdr:col>
                    <xdr:colOff>3752850</xdr:colOff>
                    <xdr:row>36</xdr:row>
                    <xdr:rowOff>0</xdr:rowOff>
                  </from>
                  <to>
                    <xdr:col>4</xdr:col>
                    <xdr:colOff>628650</xdr:colOff>
                    <xdr:row>60</xdr:row>
                    <xdr:rowOff>95250</xdr:rowOff>
                  </to>
                </anchor>
              </controlPr>
            </control>
          </mc:Choice>
        </mc:AlternateContent>
        <mc:AlternateContent xmlns:mc="http://schemas.openxmlformats.org/markup-compatibility/2006">
          <mc:Choice Requires="x14">
            <control shapeId="43079" r:id="rId74" name="Group Box 71">
              <controlPr defaultSize="0" autoFill="0" autoPict="0">
                <anchor moveWithCells="1">
                  <from>
                    <xdr:col>2</xdr:col>
                    <xdr:colOff>3781425</xdr:colOff>
                    <xdr:row>42</xdr:row>
                    <xdr:rowOff>152400</xdr:rowOff>
                  </from>
                  <to>
                    <xdr:col>5</xdr:col>
                    <xdr:colOff>133350</xdr:colOff>
                    <xdr:row>60</xdr:row>
                    <xdr:rowOff>95250</xdr:rowOff>
                  </to>
                </anchor>
              </controlPr>
            </control>
          </mc:Choice>
        </mc:AlternateContent>
        <mc:AlternateContent xmlns:mc="http://schemas.openxmlformats.org/markup-compatibility/2006">
          <mc:Choice Requires="x14">
            <control shapeId="43080" r:id="rId75" name="Group Box 72">
              <controlPr defaultSize="0" autoFill="0" autoPict="0">
                <anchor moveWithCells="1">
                  <from>
                    <xdr:col>2</xdr:col>
                    <xdr:colOff>3752850</xdr:colOff>
                    <xdr:row>44</xdr:row>
                    <xdr:rowOff>0</xdr:rowOff>
                  </from>
                  <to>
                    <xdr:col>4</xdr:col>
                    <xdr:colOff>781050</xdr:colOff>
                    <xdr:row>60</xdr:row>
                    <xdr:rowOff>95250</xdr:rowOff>
                  </to>
                </anchor>
              </controlPr>
            </control>
          </mc:Choice>
        </mc:AlternateContent>
        <mc:AlternateContent xmlns:mc="http://schemas.openxmlformats.org/markup-compatibility/2006">
          <mc:Choice Requires="x14">
            <control shapeId="43081" r:id="rId76" name="Group Box 73">
              <controlPr defaultSize="0" autoFill="0" autoPict="0">
                <anchor moveWithCells="1">
                  <from>
                    <xdr:col>2</xdr:col>
                    <xdr:colOff>3571875</xdr:colOff>
                    <xdr:row>45</xdr:row>
                    <xdr:rowOff>133350</xdr:rowOff>
                  </from>
                  <to>
                    <xdr:col>5</xdr:col>
                    <xdr:colOff>85725</xdr:colOff>
                    <xdr:row>60</xdr:row>
                    <xdr:rowOff>133350</xdr:rowOff>
                  </to>
                </anchor>
              </controlPr>
            </control>
          </mc:Choice>
        </mc:AlternateContent>
        <mc:AlternateContent xmlns:mc="http://schemas.openxmlformats.org/markup-compatibility/2006">
          <mc:Choice Requires="x14">
            <control shapeId="43082" r:id="rId77" name="Group Box 74">
              <controlPr defaultSize="0" autoFill="0" autoPict="0">
                <anchor moveWithCells="1">
                  <from>
                    <xdr:col>2</xdr:col>
                    <xdr:colOff>3781425</xdr:colOff>
                    <xdr:row>59</xdr:row>
                    <xdr:rowOff>180975</xdr:rowOff>
                  </from>
                  <to>
                    <xdr:col>4</xdr:col>
                    <xdr:colOff>666750</xdr:colOff>
                    <xdr:row>61</xdr:row>
                    <xdr:rowOff>95250</xdr:rowOff>
                  </to>
                </anchor>
              </controlPr>
            </control>
          </mc:Choice>
        </mc:AlternateContent>
        <mc:AlternateContent xmlns:mc="http://schemas.openxmlformats.org/markup-compatibility/2006">
          <mc:Choice Requires="x14">
            <control shapeId="43083" r:id="rId78" name="Group Box 75">
              <controlPr defaultSize="0" autoFill="0" autoPict="0">
                <anchor moveWithCells="1">
                  <from>
                    <xdr:col>2</xdr:col>
                    <xdr:colOff>3667125</xdr:colOff>
                    <xdr:row>62</xdr:row>
                    <xdr:rowOff>0</xdr:rowOff>
                  </from>
                  <to>
                    <xdr:col>4</xdr:col>
                    <xdr:colOff>742950</xdr:colOff>
                    <xdr:row>62</xdr:row>
                    <xdr:rowOff>361950</xdr:rowOff>
                  </to>
                </anchor>
              </controlPr>
            </control>
          </mc:Choice>
        </mc:AlternateContent>
        <mc:AlternateContent xmlns:mc="http://schemas.openxmlformats.org/markup-compatibility/2006">
          <mc:Choice Requires="x14">
            <control shapeId="43084" r:id="rId79" name="Group Box 76">
              <controlPr defaultSize="0" autoFill="0" autoPict="0">
                <anchor moveWithCells="1">
                  <from>
                    <xdr:col>2</xdr:col>
                    <xdr:colOff>3590925</xdr:colOff>
                    <xdr:row>18</xdr:row>
                    <xdr:rowOff>133350</xdr:rowOff>
                  </from>
                  <to>
                    <xdr:col>4</xdr:col>
                    <xdr:colOff>704850</xdr:colOff>
                    <xdr:row>59</xdr:row>
                    <xdr:rowOff>152400</xdr:rowOff>
                  </to>
                </anchor>
              </controlPr>
            </control>
          </mc:Choice>
        </mc:AlternateContent>
        <mc:AlternateContent xmlns:mc="http://schemas.openxmlformats.org/markup-compatibility/2006">
          <mc:Choice Requires="x14">
            <control shapeId="43085" r:id="rId80" name="Group Box 77">
              <controlPr defaultSize="0" autoFill="0" autoPict="0">
                <anchor moveWithCells="1">
                  <from>
                    <xdr:col>2</xdr:col>
                    <xdr:colOff>3686175</xdr:colOff>
                    <xdr:row>31</xdr:row>
                    <xdr:rowOff>0</xdr:rowOff>
                  </from>
                  <to>
                    <xdr:col>4</xdr:col>
                    <xdr:colOff>790575</xdr:colOff>
                    <xdr:row>60</xdr:row>
                    <xdr:rowOff>95250</xdr:rowOff>
                  </to>
                </anchor>
              </controlPr>
            </control>
          </mc:Choice>
        </mc:AlternateContent>
        <mc:AlternateContent xmlns:mc="http://schemas.openxmlformats.org/markup-compatibility/2006">
          <mc:Choice Requires="x14">
            <control shapeId="43086" r:id="rId81" name="Group Box 78">
              <controlPr defaultSize="0" autoFill="0" autoPict="0">
                <anchor moveWithCells="1">
                  <from>
                    <xdr:col>2</xdr:col>
                    <xdr:colOff>3629025</xdr:colOff>
                    <xdr:row>17</xdr:row>
                    <xdr:rowOff>180975</xdr:rowOff>
                  </from>
                  <to>
                    <xdr:col>4</xdr:col>
                    <xdr:colOff>781050</xdr:colOff>
                    <xdr:row>59</xdr:row>
                    <xdr:rowOff>95250</xdr:rowOff>
                  </to>
                </anchor>
              </controlPr>
            </control>
          </mc:Choice>
        </mc:AlternateContent>
        <mc:AlternateContent xmlns:mc="http://schemas.openxmlformats.org/markup-compatibility/2006">
          <mc:Choice Requires="x14">
            <control shapeId="43087" r:id="rId82" name="Group Box 79">
              <controlPr defaultSize="0" autoFill="0" autoPict="0">
                <anchor moveWithCells="1">
                  <from>
                    <xdr:col>2</xdr:col>
                    <xdr:colOff>3676650</xdr:colOff>
                    <xdr:row>16</xdr:row>
                    <xdr:rowOff>123825</xdr:rowOff>
                  </from>
                  <to>
                    <xdr:col>4</xdr:col>
                    <xdr:colOff>600075</xdr:colOff>
                    <xdr:row>59</xdr:row>
                    <xdr:rowOff>104775</xdr:rowOff>
                  </to>
                </anchor>
              </controlPr>
            </control>
          </mc:Choice>
        </mc:AlternateContent>
        <mc:AlternateContent xmlns:mc="http://schemas.openxmlformats.org/markup-compatibility/2006">
          <mc:Choice Requires="x14">
            <control shapeId="43088" r:id="rId83" name="Group Box 80">
              <controlPr defaultSize="0" autoFill="0" autoPict="0">
                <anchor moveWithCells="1">
                  <from>
                    <xdr:col>2</xdr:col>
                    <xdr:colOff>3686175</xdr:colOff>
                    <xdr:row>16</xdr:row>
                    <xdr:rowOff>0</xdr:rowOff>
                  </from>
                  <to>
                    <xdr:col>4</xdr:col>
                    <xdr:colOff>695325</xdr:colOff>
                    <xdr:row>59</xdr:row>
                    <xdr:rowOff>123825</xdr:rowOff>
                  </to>
                </anchor>
              </controlPr>
            </control>
          </mc:Choice>
        </mc:AlternateContent>
        <mc:AlternateContent xmlns:mc="http://schemas.openxmlformats.org/markup-compatibility/2006">
          <mc:Choice Requires="x14">
            <control shapeId="43089" r:id="rId84" name="Group Box 81">
              <controlPr defaultSize="0" autoFill="0" autoPict="0">
                <anchor moveWithCells="1">
                  <from>
                    <xdr:col>2</xdr:col>
                    <xdr:colOff>3686175</xdr:colOff>
                    <xdr:row>8</xdr:row>
                    <xdr:rowOff>171450</xdr:rowOff>
                  </from>
                  <to>
                    <xdr:col>4</xdr:col>
                    <xdr:colOff>819150</xdr:colOff>
                    <xdr:row>10</xdr:row>
                    <xdr:rowOff>76200</xdr:rowOff>
                  </to>
                </anchor>
              </controlPr>
            </control>
          </mc:Choice>
        </mc:AlternateContent>
        <mc:AlternateContent xmlns:mc="http://schemas.openxmlformats.org/markup-compatibility/2006">
          <mc:Choice Requires="x14">
            <control shapeId="43090" r:id="rId85" name="Group Box 82">
              <controlPr defaultSize="0" autoFill="0" autoPict="0">
                <anchor moveWithCells="1">
                  <from>
                    <xdr:col>2</xdr:col>
                    <xdr:colOff>3524250</xdr:colOff>
                    <xdr:row>12</xdr:row>
                    <xdr:rowOff>180975</xdr:rowOff>
                  </from>
                  <to>
                    <xdr:col>4</xdr:col>
                    <xdr:colOff>809625</xdr:colOff>
                    <xdr:row>14</xdr:row>
                    <xdr:rowOff>95250</xdr:rowOff>
                  </to>
                </anchor>
              </controlPr>
            </control>
          </mc:Choice>
        </mc:AlternateContent>
        <mc:AlternateContent xmlns:mc="http://schemas.openxmlformats.org/markup-compatibility/2006">
          <mc:Choice Requires="x14">
            <control shapeId="43091" r:id="rId86" name="Group Box 83">
              <controlPr defaultSize="0" autoFill="0" autoPict="0">
                <anchor moveWithCells="1">
                  <from>
                    <xdr:col>2</xdr:col>
                    <xdr:colOff>3686175</xdr:colOff>
                    <xdr:row>12</xdr:row>
                    <xdr:rowOff>171450</xdr:rowOff>
                  </from>
                  <to>
                    <xdr:col>4</xdr:col>
                    <xdr:colOff>819150</xdr:colOff>
                    <xdr:row>14</xdr:row>
                    <xdr:rowOff>76200</xdr:rowOff>
                  </to>
                </anchor>
              </controlPr>
            </control>
          </mc:Choice>
        </mc:AlternateContent>
        <mc:AlternateContent xmlns:mc="http://schemas.openxmlformats.org/markup-compatibility/2006">
          <mc:Choice Requires="x14">
            <control shapeId="43092" r:id="rId87" name="Group Box 84">
              <controlPr defaultSize="0" autoFill="0" autoPict="0">
                <anchor moveWithCells="1">
                  <from>
                    <xdr:col>2</xdr:col>
                    <xdr:colOff>3533775</xdr:colOff>
                    <xdr:row>16</xdr:row>
                    <xdr:rowOff>0</xdr:rowOff>
                  </from>
                  <to>
                    <xdr:col>4</xdr:col>
                    <xdr:colOff>714375</xdr:colOff>
                    <xdr:row>59</xdr:row>
                    <xdr:rowOff>95250</xdr:rowOff>
                  </to>
                </anchor>
              </controlPr>
            </control>
          </mc:Choice>
        </mc:AlternateContent>
        <mc:AlternateContent xmlns:mc="http://schemas.openxmlformats.org/markup-compatibility/2006">
          <mc:Choice Requires="x14">
            <control shapeId="43093" r:id="rId88" name="Group Box 85">
              <controlPr defaultSize="0" autoFill="0" autoPict="0">
                <anchor moveWithCells="1">
                  <from>
                    <xdr:col>2</xdr:col>
                    <xdr:colOff>3381375</xdr:colOff>
                    <xdr:row>16</xdr:row>
                    <xdr:rowOff>180975</xdr:rowOff>
                  </from>
                  <to>
                    <xdr:col>4</xdr:col>
                    <xdr:colOff>628650</xdr:colOff>
                    <xdr:row>59</xdr:row>
                    <xdr:rowOff>95250</xdr:rowOff>
                  </to>
                </anchor>
              </controlPr>
            </control>
          </mc:Choice>
        </mc:AlternateContent>
        <mc:AlternateContent xmlns:mc="http://schemas.openxmlformats.org/markup-compatibility/2006">
          <mc:Choice Requires="x14">
            <control shapeId="43094" r:id="rId89" name="Group Box 86">
              <controlPr defaultSize="0" autoFill="0" autoPict="0">
                <anchor moveWithCells="1">
                  <from>
                    <xdr:col>2</xdr:col>
                    <xdr:colOff>3524250</xdr:colOff>
                    <xdr:row>16</xdr:row>
                    <xdr:rowOff>180975</xdr:rowOff>
                  </from>
                  <to>
                    <xdr:col>4</xdr:col>
                    <xdr:colOff>809625</xdr:colOff>
                    <xdr:row>59</xdr:row>
                    <xdr:rowOff>95250</xdr:rowOff>
                  </to>
                </anchor>
              </controlPr>
            </control>
          </mc:Choice>
        </mc:AlternateContent>
        <mc:AlternateContent xmlns:mc="http://schemas.openxmlformats.org/markup-compatibility/2006">
          <mc:Choice Requires="x14">
            <control shapeId="43095" r:id="rId90" name="Group Box 87">
              <controlPr defaultSize="0" autoFill="0" autoPict="0">
                <anchor moveWithCells="1">
                  <from>
                    <xdr:col>2</xdr:col>
                    <xdr:colOff>3686175</xdr:colOff>
                    <xdr:row>16</xdr:row>
                    <xdr:rowOff>171450</xdr:rowOff>
                  </from>
                  <to>
                    <xdr:col>4</xdr:col>
                    <xdr:colOff>819150</xdr:colOff>
                    <xdr:row>59</xdr:row>
                    <xdr:rowOff>95250</xdr:rowOff>
                  </to>
                </anchor>
              </controlPr>
            </control>
          </mc:Choice>
        </mc:AlternateContent>
        <mc:AlternateContent xmlns:mc="http://schemas.openxmlformats.org/markup-compatibility/2006">
          <mc:Choice Requires="x14">
            <control shapeId="43096" r:id="rId91" name="Group Box 88">
              <controlPr defaultSize="0" autoFill="0" autoPict="0">
                <anchor moveWithCells="1">
                  <from>
                    <xdr:col>2</xdr:col>
                    <xdr:colOff>3695700</xdr:colOff>
                    <xdr:row>19</xdr:row>
                    <xdr:rowOff>171450</xdr:rowOff>
                  </from>
                  <to>
                    <xdr:col>4</xdr:col>
                    <xdr:colOff>638175</xdr:colOff>
                    <xdr:row>59</xdr:row>
                    <xdr:rowOff>95250</xdr:rowOff>
                  </to>
                </anchor>
              </controlPr>
            </control>
          </mc:Choice>
        </mc:AlternateContent>
        <mc:AlternateContent xmlns:mc="http://schemas.openxmlformats.org/markup-compatibility/2006">
          <mc:Choice Requires="x14">
            <control shapeId="43097" r:id="rId92" name="Group Box 89">
              <controlPr defaultSize="0" autoFill="0" autoPict="0">
                <anchor moveWithCells="1">
                  <from>
                    <xdr:col>2</xdr:col>
                    <xdr:colOff>3676650</xdr:colOff>
                    <xdr:row>19</xdr:row>
                    <xdr:rowOff>123825</xdr:rowOff>
                  </from>
                  <to>
                    <xdr:col>4</xdr:col>
                    <xdr:colOff>600075</xdr:colOff>
                    <xdr:row>59</xdr:row>
                    <xdr:rowOff>104775</xdr:rowOff>
                  </to>
                </anchor>
              </controlPr>
            </control>
          </mc:Choice>
        </mc:AlternateContent>
        <mc:AlternateContent xmlns:mc="http://schemas.openxmlformats.org/markup-compatibility/2006">
          <mc:Choice Requires="x14">
            <control shapeId="43098" r:id="rId93" name="Group Box 90">
              <controlPr defaultSize="0" autoFill="0" autoPict="0">
                <anchor moveWithCells="1">
                  <from>
                    <xdr:col>2</xdr:col>
                    <xdr:colOff>3533775</xdr:colOff>
                    <xdr:row>19</xdr:row>
                    <xdr:rowOff>0</xdr:rowOff>
                  </from>
                  <to>
                    <xdr:col>4</xdr:col>
                    <xdr:colOff>714375</xdr:colOff>
                    <xdr:row>59</xdr:row>
                    <xdr:rowOff>95250</xdr:rowOff>
                  </to>
                </anchor>
              </controlPr>
            </control>
          </mc:Choice>
        </mc:AlternateContent>
        <mc:AlternateContent xmlns:mc="http://schemas.openxmlformats.org/markup-compatibility/2006">
          <mc:Choice Requires="x14">
            <control shapeId="43099" r:id="rId94" name="Group Box 91">
              <controlPr defaultSize="0" autoFill="0" autoPict="0">
                <anchor moveWithCells="1">
                  <from>
                    <xdr:col>2</xdr:col>
                    <xdr:colOff>3381375</xdr:colOff>
                    <xdr:row>19</xdr:row>
                    <xdr:rowOff>180975</xdr:rowOff>
                  </from>
                  <to>
                    <xdr:col>4</xdr:col>
                    <xdr:colOff>628650</xdr:colOff>
                    <xdr:row>59</xdr:row>
                    <xdr:rowOff>95250</xdr:rowOff>
                  </to>
                </anchor>
              </controlPr>
            </control>
          </mc:Choice>
        </mc:AlternateContent>
        <mc:AlternateContent xmlns:mc="http://schemas.openxmlformats.org/markup-compatibility/2006">
          <mc:Choice Requires="x14">
            <control shapeId="43100" r:id="rId95" name="Group Box 92">
              <controlPr defaultSize="0" autoFill="0" autoPict="0">
                <anchor moveWithCells="1">
                  <from>
                    <xdr:col>2</xdr:col>
                    <xdr:colOff>3524250</xdr:colOff>
                    <xdr:row>19</xdr:row>
                    <xdr:rowOff>180975</xdr:rowOff>
                  </from>
                  <to>
                    <xdr:col>4</xdr:col>
                    <xdr:colOff>809625</xdr:colOff>
                    <xdr:row>59</xdr:row>
                    <xdr:rowOff>95250</xdr:rowOff>
                  </to>
                </anchor>
              </controlPr>
            </control>
          </mc:Choice>
        </mc:AlternateContent>
        <mc:AlternateContent xmlns:mc="http://schemas.openxmlformats.org/markup-compatibility/2006">
          <mc:Choice Requires="x14">
            <control shapeId="43101" r:id="rId96" name="Group Box 93">
              <controlPr defaultSize="0" autoFill="0" autoPict="0">
                <anchor moveWithCells="1">
                  <from>
                    <xdr:col>2</xdr:col>
                    <xdr:colOff>3686175</xdr:colOff>
                    <xdr:row>19</xdr:row>
                    <xdr:rowOff>171450</xdr:rowOff>
                  </from>
                  <to>
                    <xdr:col>4</xdr:col>
                    <xdr:colOff>819150</xdr:colOff>
                    <xdr:row>59</xdr:row>
                    <xdr:rowOff>95250</xdr:rowOff>
                  </to>
                </anchor>
              </controlPr>
            </control>
          </mc:Choice>
        </mc:AlternateContent>
        <mc:AlternateContent xmlns:mc="http://schemas.openxmlformats.org/markup-compatibility/2006">
          <mc:Choice Requires="x14">
            <control shapeId="43102" r:id="rId97" name="Group Box 94">
              <controlPr defaultSize="0" autoFill="0" autoPict="0">
                <anchor moveWithCells="1">
                  <from>
                    <xdr:col>2</xdr:col>
                    <xdr:colOff>3676650</xdr:colOff>
                    <xdr:row>26</xdr:row>
                    <xdr:rowOff>133350</xdr:rowOff>
                  </from>
                  <to>
                    <xdr:col>4</xdr:col>
                    <xdr:colOff>704850</xdr:colOff>
                    <xdr:row>60</xdr:row>
                    <xdr:rowOff>95250</xdr:rowOff>
                  </to>
                </anchor>
              </controlPr>
            </control>
          </mc:Choice>
        </mc:AlternateContent>
        <mc:AlternateContent xmlns:mc="http://schemas.openxmlformats.org/markup-compatibility/2006">
          <mc:Choice Requires="x14">
            <control shapeId="43103" r:id="rId98" name="Group Box 95">
              <controlPr defaultSize="0" autoFill="0" autoPict="0">
                <anchor moveWithCells="1">
                  <from>
                    <xdr:col>2</xdr:col>
                    <xdr:colOff>3695700</xdr:colOff>
                    <xdr:row>26</xdr:row>
                    <xdr:rowOff>171450</xdr:rowOff>
                  </from>
                  <to>
                    <xdr:col>4</xdr:col>
                    <xdr:colOff>638175</xdr:colOff>
                    <xdr:row>60</xdr:row>
                    <xdr:rowOff>95250</xdr:rowOff>
                  </to>
                </anchor>
              </controlPr>
            </control>
          </mc:Choice>
        </mc:AlternateContent>
        <mc:AlternateContent xmlns:mc="http://schemas.openxmlformats.org/markup-compatibility/2006">
          <mc:Choice Requires="x14">
            <control shapeId="43104" r:id="rId99" name="Group Box 96">
              <controlPr defaultSize="0" autoFill="0" autoPict="0">
                <anchor moveWithCells="1">
                  <from>
                    <xdr:col>2</xdr:col>
                    <xdr:colOff>3676650</xdr:colOff>
                    <xdr:row>26</xdr:row>
                    <xdr:rowOff>123825</xdr:rowOff>
                  </from>
                  <to>
                    <xdr:col>4</xdr:col>
                    <xdr:colOff>600075</xdr:colOff>
                    <xdr:row>60</xdr:row>
                    <xdr:rowOff>104775</xdr:rowOff>
                  </to>
                </anchor>
              </controlPr>
            </control>
          </mc:Choice>
        </mc:AlternateContent>
        <mc:AlternateContent xmlns:mc="http://schemas.openxmlformats.org/markup-compatibility/2006">
          <mc:Choice Requires="x14">
            <control shapeId="43105" r:id="rId100" name="Group Box 97">
              <controlPr defaultSize="0" autoFill="0" autoPict="0">
                <anchor moveWithCells="1">
                  <from>
                    <xdr:col>2</xdr:col>
                    <xdr:colOff>3533775</xdr:colOff>
                    <xdr:row>26</xdr:row>
                    <xdr:rowOff>0</xdr:rowOff>
                  </from>
                  <to>
                    <xdr:col>4</xdr:col>
                    <xdr:colOff>714375</xdr:colOff>
                    <xdr:row>60</xdr:row>
                    <xdr:rowOff>95250</xdr:rowOff>
                  </to>
                </anchor>
              </controlPr>
            </control>
          </mc:Choice>
        </mc:AlternateContent>
        <mc:AlternateContent xmlns:mc="http://schemas.openxmlformats.org/markup-compatibility/2006">
          <mc:Choice Requires="x14">
            <control shapeId="43106" r:id="rId101" name="Group Box 98">
              <controlPr defaultSize="0" autoFill="0" autoPict="0">
                <anchor moveWithCells="1">
                  <from>
                    <xdr:col>2</xdr:col>
                    <xdr:colOff>3381375</xdr:colOff>
                    <xdr:row>26</xdr:row>
                    <xdr:rowOff>180975</xdr:rowOff>
                  </from>
                  <to>
                    <xdr:col>4</xdr:col>
                    <xdr:colOff>628650</xdr:colOff>
                    <xdr:row>60</xdr:row>
                    <xdr:rowOff>95250</xdr:rowOff>
                  </to>
                </anchor>
              </controlPr>
            </control>
          </mc:Choice>
        </mc:AlternateContent>
        <mc:AlternateContent xmlns:mc="http://schemas.openxmlformats.org/markup-compatibility/2006">
          <mc:Choice Requires="x14">
            <control shapeId="43107" r:id="rId102" name="Group Box 99">
              <controlPr defaultSize="0" autoFill="0" autoPict="0">
                <anchor moveWithCells="1">
                  <from>
                    <xdr:col>2</xdr:col>
                    <xdr:colOff>3524250</xdr:colOff>
                    <xdr:row>26</xdr:row>
                    <xdr:rowOff>180975</xdr:rowOff>
                  </from>
                  <to>
                    <xdr:col>4</xdr:col>
                    <xdr:colOff>809625</xdr:colOff>
                    <xdr:row>60</xdr:row>
                    <xdr:rowOff>95250</xdr:rowOff>
                  </to>
                </anchor>
              </controlPr>
            </control>
          </mc:Choice>
        </mc:AlternateContent>
        <mc:AlternateContent xmlns:mc="http://schemas.openxmlformats.org/markup-compatibility/2006">
          <mc:Choice Requires="x14">
            <control shapeId="43108" r:id="rId103" name="Group Box 100">
              <controlPr defaultSize="0" autoFill="0" autoPict="0">
                <anchor moveWithCells="1">
                  <from>
                    <xdr:col>2</xdr:col>
                    <xdr:colOff>3686175</xdr:colOff>
                    <xdr:row>26</xdr:row>
                    <xdr:rowOff>171450</xdr:rowOff>
                  </from>
                  <to>
                    <xdr:col>4</xdr:col>
                    <xdr:colOff>819150</xdr:colOff>
                    <xdr:row>60</xdr:row>
                    <xdr:rowOff>95250</xdr:rowOff>
                  </to>
                </anchor>
              </controlPr>
            </control>
          </mc:Choice>
        </mc:AlternateContent>
        <mc:AlternateContent xmlns:mc="http://schemas.openxmlformats.org/markup-compatibility/2006">
          <mc:Choice Requires="x14">
            <control shapeId="43109" r:id="rId104" name="Group Box 101">
              <controlPr defaultSize="0" autoFill="0" autoPict="0">
                <anchor moveWithCells="1">
                  <from>
                    <xdr:col>2</xdr:col>
                    <xdr:colOff>3733800</xdr:colOff>
                    <xdr:row>31</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110" r:id="rId105" name="Group Box 102">
              <controlPr defaultSize="0" autoFill="0" autoPict="0">
                <anchor moveWithCells="1">
                  <from>
                    <xdr:col>2</xdr:col>
                    <xdr:colOff>3676650</xdr:colOff>
                    <xdr:row>31</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111" r:id="rId106" name="Group Box 103">
              <controlPr defaultSize="0" autoFill="0" autoPict="0">
                <anchor moveWithCells="1">
                  <from>
                    <xdr:col>2</xdr:col>
                    <xdr:colOff>3695700</xdr:colOff>
                    <xdr:row>31</xdr:row>
                    <xdr:rowOff>0</xdr:rowOff>
                  </from>
                  <to>
                    <xdr:col>4</xdr:col>
                    <xdr:colOff>638175</xdr:colOff>
                    <xdr:row>60</xdr:row>
                    <xdr:rowOff>95250</xdr:rowOff>
                  </to>
                </anchor>
              </controlPr>
            </control>
          </mc:Choice>
        </mc:AlternateContent>
        <mc:AlternateContent xmlns:mc="http://schemas.openxmlformats.org/markup-compatibility/2006">
          <mc:Choice Requires="x14">
            <control shapeId="43112" r:id="rId107" name="Group Box 104">
              <controlPr defaultSize="0" autoFill="0" autoPict="0">
                <anchor moveWithCells="1">
                  <from>
                    <xdr:col>2</xdr:col>
                    <xdr:colOff>3676650</xdr:colOff>
                    <xdr:row>31</xdr:row>
                    <xdr:rowOff>0</xdr:rowOff>
                  </from>
                  <to>
                    <xdr:col>4</xdr:col>
                    <xdr:colOff>600075</xdr:colOff>
                    <xdr:row>60</xdr:row>
                    <xdr:rowOff>104775</xdr:rowOff>
                  </to>
                </anchor>
              </controlPr>
            </control>
          </mc:Choice>
        </mc:AlternateContent>
        <mc:AlternateContent xmlns:mc="http://schemas.openxmlformats.org/markup-compatibility/2006">
          <mc:Choice Requires="x14">
            <control shapeId="43113" r:id="rId108" name="Group Box 105">
              <controlPr defaultSize="0" autoFill="0" autoPict="0">
                <anchor moveWithCells="1">
                  <from>
                    <xdr:col>2</xdr:col>
                    <xdr:colOff>3533775</xdr:colOff>
                    <xdr:row>31</xdr:row>
                    <xdr:rowOff>0</xdr:rowOff>
                  </from>
                  <to>
                    <xdr:col>4</xdr:col>
                    <xdr:colOff>714375</xdr:colOff>
                    <xdr:row>60</xdr:row>
                    <xdr:rowOff>95250</xdr:rowOff>
                  </to>
                </anchor>
              </controlPr>
            </control>
          </mc:Choice>
        </mc:AlternateContent>
        <mc:AlternateContent xmlns:mc="http://schemas.openxmlformats.org/markup-compatibility/2006">
          <mc:Choice Requires="x14">
            <control shapeId="43114" r:id="rId109" name="Group Box 106">
              <controlPr defaultSize="0" autoFill="0" autoPict="0">
                <anchor moveWithCells="1">
                  <from>
                    <xdr:col>2</xdr:col>
                    <xdr:colOff>3381375</xdr:colOff>
                    <xdr:row>31</xdr:row>
                    <xdr:rowOff>0</xdr:rowOff>
                  </from>
                  <to>
                    <xdr:col>4</xdr:col>
                    <xdr:colOff>628650</xdr:colOff>
                    <xdr:row>60</xdr:row>
                    <xdr:rowOff>95250</xdr:rowOff>
                  </to>
                </anchor>
              </controlPr>
            </control>
          </mc:Choice>
        </mc:AlternateContent>
        <mc:AlternateContent xmlns:mc="http://schemas.openxmlformats.org/markup-compatibility/2006">
          <mc:Choice Requires="x14">
            <control shapeId="43115" r:id="rId110" name="Group Box 107">
              <controlPr defaultSize="0" autoFill="0" autoPict="0">
                <anchor moveWithCells="1">
                  <from>
                    <xdr:col>2</xdr:col>
                    <xdr:colOff>3524250</xdr:colOff>
                    <xdr:row>31</xdr:row>
                    <xdr:rowOff>0</xdr:rowOff>
                  </from>
                  <to>
                    <xdr:col>4</xdr:col>
                    <xdr:colOff>809625</xdr:colOff>
                    <xdr:row>60</xdr:row>
                    <xdr:rowOff>95250</xdr:rowOff>
                  </to>
                </anchor>
              </controlPr>
            </control>
          </mc:Choice>
        </mc:AlternateContent>
        <mc:AlternateContent xmlns:mc="http://schemas.openxmlformats.org/markup-compatibility/2006">
          <mc:Choice Requires="x14">
            <control shapeId="43116" r:id="rId111" name="Group Box 108">
              <controlPr defaultSize="0" autoFill="0" autoPict="0">
                <anchor moveWithCells="1">
                  <from>
                    <xdr:col>2</xdr:col>
                    <xdr:colOff>3686175</xdr:colOff>
                    <xdr:row>31</xdr:row>
                    <xdr:rowOff>0</xdr:rowOff>
                  </from>
                  <to>
                    <xdr:col>4</xdr:col>
                    <xdr:colOff>819150</xdr:colOff>
                    <xdr:row>60</xdr:row>
                    <xdr:rowOff>95250</xdr:rowOff>
                  </to>
                </anchor>
              </controlPr>
            </control>
          </mc:Choice>
        </mc:AlternateContent>
        <mc:AlternateContent xmlns:mc="http://schemas.openxmlformats.org/markup-compatibility/2006">
          <mc:Choice Requires="x14">
            <control shapeId="43117" r:id="rId112" name="Group Box 109">
              <controlPr defaultSize="0" autoFill="0" autoPict="0">
                <anchor moveWithCells="1">
                  <from>
                    <xdr:col>2</xdr:col>
                    <xdr:colOff>3743325</xdr:colOff>
                    <xdr:row>35</xdr:row>
                    <xdr:rowOff>171450</xdr:rowOff>
                  </from>
                  <to>
                    <xdr:col>4</xdr:col>
                    <xdr:colOff>704850</xdr:colOff>
                    <xdr:row>60</xdr:row>
                    <xdr:rowOff>95250</xdr:rowOff>
                  </to>
                </anchor>
              </controlPr>
            </control>
          </mc:Choice>
        </mc:AlternateContent>
        <mc:AlternateContent xmlns:mc="http://schemas.openxmlformats.org/markup-compatibility/2006">
          <mc:Choice Requires="x14">
            <control shapeId="43118" r:id="rId113" name="Group Box 110">
              <controlPr defaultSize="0" autoFill="0" autoPict="0">
                <anchor moveWithCells="1">
                  <from>
                    <xdr:col>2</xdr:col>
                    <xdr:colOff>3581400</xdr:colOff>
                    <xdr:row>36</xdr:row>
                    <xdr:rowOff>123825</xdr:rowOff>
                  </from>
                  <to>
                    <xdr:col>4</xdr:col>
                    <xdr:colOff>704850</xdr:colOff>
                    <xdr:row>60</xdr:row>
                    <xdr:rowOff>95250</xdr:rowOff>
                  </to>
                </anchor>
              </controlPr>
            </control>
          </mc:Choice>
        </mc:AlternateContent>
        <mc:AlternateContent xmlns:mc="http://schemas.openxmlformats.org/markup-compatibility/2006">
          <mc:Choice Requires="x14">
            <control shapeId="43119" r:id="rId114" name="Group Box 111">
              <controlPr defaultSize="0" autoFill="0" autoPict="0">
                <anchor moveWithCells="1">
                  <from>
                    <xdr:col>2</xdr:col>
                    <xdr:colOff>3743325</xdr:colOff>
                    <xdr:row>36</xdr:row>
                    <xdr:rowOff>171450</xdr:rowOff>
                  </from>
                  <to>
                    <xdr:col>4</xdr:col>
                    <xdr:colOff>704850</xdr:colOff>
                    <xdr:row>60</xdr:row>
                    <xdr:rowOff>95250</xdr:rowOff>
                  </to>
                </anchor>
              </controlPr>
            </control>
          </mc:Choice>
        </mc:AlternateContent>
        <mc:AlternateContent xmlns:mc="http://schemas.openxmlformats.org/markup-compatibility/2006">
          <mc:Choice Requires="x14">
            <control shapeId="43120" r:id="rId115" name="Group Box 112">
              <controlPr defaultSize="0" autoFill="0" autoPict="0">
                <anchor moveWithCells="1">
                  <from>
                    <xdr:col>2</xdr:col>
                    <xdr:colOff>3752850</xdr:colOff>
                    <xdr:row>39</xdr:row>
                    <xdr:rowOff>133350</xdr:rowOff>
                  </from>
                  <to>
                    <xdr:col>4</xdr:col>
                    <xdr:colOff>857250</xdr:colOff>
                    <xdr:row>60</xdr:row>
                    <xdr:rowOff>95250</xdr:rowOff>
                  </to>
                </anchor>
              </controlPr>
            </control>
          </mc:Choice>
        </mc:AlternateContent>
        <mc:AlternateContent xmlns:mc="http://schemas.openxmlformats.org/markup-compatibility/2006">
          <mc:Choice Requires="x14">
            <control shapeId="43121" r:id="rId116" name="Group Box 113">
              <controlPr defaultSize="0" autoFill="0" autoPict="0">
                <anchor moveWithCells="1">
                  <from>
                    <xdr:col>2</xdr:col>
                    <xdr:colOff>3581400</xdr:colOff>
                    <xdr:row>39</xdr:row>
                    <xdr:rowOff>123825</xdr:rowOff>
                  </from>
                  <to>
                    <xdr:col>4</xdr:col>
                    <xdr:colOff>704850</xdr:colOff>
                    <xdr:row>60</xdr:row>
                    <xdr:rowOff>95250</xdr:rowOff>
                  </to>
                </anchor>
              </controlPr>
            </control>
          </mc:Choice>
        </mc:AlternateContent>
        <mc:AlternateContent xmlns:mc="http://schemas.openxmlformats.org/markup-compatibility/2006">
          <mc:Choice Requires="x14">
            <control shapeId="43122" r:id="rId117" name="Group Box 114">
              <controlPr defaultSize="0" autoFill="0" autoPict="0">
                <anchor moveWithCells="1">
                  <from>
                    <xdr:col>2</xdr:col>
                    <xdr:colOff>3743325</xdr:colOff>
                    <xdr:row>39</xdr:row>
                    <xdr:rowOff>171450</xdr:rowOff>
                  </from>
                  <to>
                    <xdr:col>4</xdr:col>
                    <xdr:colOff>704850</xdr:colOff>
                    <xdr:row>60</xdr:row>
                    <xdr:rowOff>95250</xdr:rowOff>
                  </to>
                </anchor>
              </controlPr>
            </control>
          </mc:Choice>
        </mc:AlternateContent>
        <mc:AlternateContent xmlns:mc="http://schemas.openxmlformats.org/markup-compatibility/2006">
          <mc:Choice Requires="x14">
            <control shapeId="43123" r:id="rId118" name="Group Box 115">
              <controlPr defaultSize="0" autoFill="0" autoPict="0">
                <anchor moveWithCells="1">
                  <from>
                    <xdr:col>2</xdr:col>
                    <xdr:colOff>3667125</xdr:colOff>
                    <xdr:row>42</xdr:row>
                    <xdr:rowOff>142875</xdr:rowOff>
                  </from>
                  <to>
                    <xdr:col>4</xdr:col>
                    <xdr:colOff>714375</xdr:colOff>
                    <xdr:row>60</xdr:row>
                    <xdr:rowOff>95250</xdr:rowOff>
                  </to>
                </anchor>
              </controlPr>
            </control>
          </mc:Choice>
        </mc:AlternateContent>
        <mc:AlternateContent xmlns:mc="http://schemas.openxmlformats.org/markup-compatibility/2006">
          <mc:Choice Requires="x14">
            <control shapeId="43124" r:id="rId119" name="Group Box 116">
              <controlPr defaultSize="0" autoFill="0" autoPict="0">
                <anchor moveWithCells="1">
                  <from>
                    <xdr:col>2</xdr:col>
                    <xdr:colOff>3752850</xdr:colOff>
                    <xdr:row>42</xdr:row>
                    <xdr:rowOff>133350</xdr:rowOff>
                  </from>
                  <to>
                    <xdr:col>4</xdr:col>
                    <xdr:colOff>857250</xdr:colOff>
                    <xdr:row>60</xdr:row>
                    <xdr:rowOff>95250</xdr:rowOff>
                  </to>
                </anchor>
              </controlPr>
            </control>
          </mc:Choice>
        </mc:AlternateContent>
        <mc:AlternateContent xmlns:mc="http://schemas.openxmlformats.org/markup-compatibility/2006">
          <mc:Choice Requires="x14">
            <control shapeId="43125" r:id="rId120" name="Group Box 117">
              <controlPr defaultSize="0" autoFill="0" autoPict="0">
                <anchor moveWithCells="1">
                  <from>
                    <xdr:col>2</xdr:col>
                    <xdr:colOff>3581400</xdr:colOff>
                    <xdr:row>42</xdr:row>
                    <xdr:rowOff>123825</xdr:rowOff>
                  </from>
                  <to>
                    <xdr:col>4</xdr:col>
                    <xdr:colOff>704850</xdr:colOff>
                    <xdr:row>60</xdr:row>
                    <xdr:rowOff>95250</xdr:rowOff>
                  </to>
                </anchor>
              </controlPr>
            </control>
          </mc:Choice>
        </mc:AlternateContent>
        <mc:AlternateContent xmlns:mc="http://schemas.openxmlformats.org/markup-compatibility/2006">
          <mc:Choice Requires="x14">
            <control shapeId="43126" r:id="rId121" name="Group Box 118">
              <controlPr defaultSize="0" autoFill="0" autoPict="0">
                <anchor moveWithCells="1">
                  <from>
                    <xdr:col>2</xdr:col>
                    <xdr:colOff>3743325</xdr:colOff>
                    <xdr:row>42</xdr:row>
                    <xdr:rowOff>171450</xdr:rowOff>
                  </from>
                  <to>
                    <xdr:col>4</xdr:col>
                    <xdr:colOff>704850</xdr:colOff>
                    <xdr:row>60</xdr:row>
                    <xdr:rowOff>95250</xdr:rowOff>
                  </to>
                </anchor>
              </controlPr>
            </control>
          </mc:Choice>
        </mc:AlternateContent>
        <mc:AlternateContent xmlns:mc="http://schemas.openxmlformats.org/markup-compatibility/2006">
          <mc:Choice Requires="x14">
            <control shapeId="43127" r:id="rId122" name="Group Box 119">
              <controlPr defaultSize="0" autoFill="0" autoPict="0">
                <anchor moveWithCells="1">
                  <from>
                    <xdr:col>2</xdr:col>
                    <xdr:colOff>3752850</xdr:colOff>
                    <xdr:row>44</xdr:row>
                    <xdr:rowOff>0</xdr:rowOff>
                  </from>
                  <to>
                    <xdr:col>4</xdr:col>
                    <xdr:colOff>590550</xdr:colOff>
                    <xdr:row>60</xdr:row>
                    <xdr:rowOff>95250</xdr:rowOff>
                  </to>
                </anchor>
              </controlPr>
            </control>
          </mc:Choice>
        </mc:AlternateContent>
        <mc:AlternateContent xmlns:mc="http://schemas.openxmlformats.org/markup-compatibility/2006">
          <mc:Choice Requires="x14">
            <control shapeId="43128" r:id="rId123" name="Group Box 120">
              <controlPr defaultSize="0" autoFill="0" autoPict="0">
                <anchor moveWithCells="1">
                  <from>
                    <xdr:col>2</xdr:col>
                    <xdr:colOff>3657600</xdr:colOff>
                    <xdr:row>44</xdr:row>
                    <xdr:rowOff>0</xdr:rowOff>
                  </from>
                  <to>
                    <xdr:col>4</xdr:col>
                    <xdr:colOff>666750</xdr:colOff>
                    <xdr:row>60</xdr:row>
                    <xdr:rowOff>95250</xdr:rowOff>
                  </to>
                </anchor>
              </controlPr>
            </control>
          </mc:Choice>
        </mc:AlternateContent>
        <mc:AlternateContent xmlns:mc="http://schemas.openxmlformats.org/markup-compatibility/2006">
          <mc:Choice Requires="x14">
            <control shapeId="43129" r:id="rId124" name="Group Box 121">
              <controlPr defaultSize="0" autoFill="0" autoPict="0">
                <anchor moveWithCells="1">
                  <from>
                    <xdr:col>2</xdr:col>
                    <xdr:colOff>3667125</xdr:colOff>
                    <xdr:row>44</xdr:row>
                    <xdr:rowOff>0</xdr:rowOff>
                  </from>
                  <to>
                    <xdr:col>4</xdr:col>
                    <xdr:colOff>714375</xdr:colOff>
                    <xdr:row>60</xdr:row>
                    <xdr:rowOff>95250</xdr:rowOff>
                  </to>
                </anchor>
              </controlPr>
            </control>
          </mc:Choice>
        </mc:AlternateContent>
        <mc:AlternateContent xmlns:mc="http://schemas.openxmlformats.org/markup-compatibility/2006">
          <mc:Choice Requires="x14">
            <control shapeId="43130" r:id="rId125" name="Group Box 122">
              <controlPr defaultSize="0" autoFill="0" autoPict="0">
                <anchor moveWithCells="1">
                  <from>
                    <xdr:col>2</xdr:col>
                    <xdr:colOff>3752850</xdr:colOff>
                    <xdr:row>44</xdr:row>
                    <xdr:rowOff>0</xdr:rowOff>
                  </from>
                  <to>
                    <xdr:col>4</xdr:col>
                    <xdr:colOff>857250</xdr:colOff>
                    <xdr:row>60</xdr:row>
                    <xdr:rowOff>95250</xdr:rowOff>
                  </to>
                </anchor>
              </controlPr>
            </control>
          </mc:Choice>
        </mc:AlternateContent>
        <mc:AlternateContent xmlns:mc="http://schemas.openxmlformats.org/markup-compatibility/2006">
          <mc:Choice Requires="x14">
            <control shapeId="43131" r:id="rId126" name="Group Box 123">
              <controlPr defaultSize="0" autoFill="0" autoPict="0">
                <anchor moveWithCells="1">
                  <from>
                    <xdr:col>2</xdr:col>
                    <xdr:colOff>3581400</xdr:colOff>
                    <xdr:row>44</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132" r:id="rId127" name="Group Box 124">
              <controlPr defaultSize="0" autoFill="0" autoPict="0">
                <anchor moveWithCells="1">
                  <from>
                    <xdr:col>2</xdr:col>
                    <xdr:colOff>3743325</xdr:colOff>
                    <xdr:row>44</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133" r:id="rId128" name="Group Box 125">
              <controlPr defaultSize="0" autoFill="0" autoPict="0">
                <anchor moveWithCells="1">
                  <from>
                    <xdr:col>2</xdr:col>
                    <xdr:colOff>3657600</xdr:colOff>
                    <xdr:row>47</xdr:row>
                    <xdr:rowOff>171450</xdr:rowOff>
                  </from>
                  <to>
                    <xdr:col>4</xdr:col>
                    <xdr:colOff>666750</xdr:colOff>
                    <xdr:row>60</xdr:row>
                    <xdr:rowOff>95250</xdr:rowOff>
                  </to>
                </anchor>
              </controlPr>
            </control>
          </mc:Choice>
        </mc:AlternateContent>
        <mc:AlternateContent xmlns:mc="http://schemas.openxmlformats.org/markup-compatibility/2006">
          <mc:Choice Requires="x14">
            <control shapeId="43134" r:id="rId129" name="Group Box 126">
              <controlPr defaultSize="0" autoFill="0" autoPict="0">
                <anchor moveWithCells="1">
                  <from>
                    <xdr:col>2</xdr:col>
                    <xdr:colOff>3752850</xdr:colOff>
                    <xdr:row>47</xdr:row>
                    <xdr:rowOff>152400</xdr:rowOff>
                  </from>
                  <to>
                    <xdr:col>4</xdr:col>
                    <xdr:colOff>781050</xdr:colOff>
                    <xdr:row>60</xdr:row>
                    <xdr:rowOff>95250</xdr:rowOff>
                  </to>
                </anchor>
              </controlPr>
            </control>
          </mc:Choice>
        </mc:AlternateContent>
        <mc:AlternateContent xmlns:mc="http://schemas.openxmlformats.org/markup-compatibility/2006">
          <mc:Choice Requires="x14">
            <control shapeId="43135" r:id="rId130" name="Group Box 127">
              <controlPr defaultSize="0" autoFill="0" autoPict="0">
                <anchor moveWithCells="1">
                  <from>
                    <xdr:col>2</xdr:col>
                    <xdr:colOff>3752850</xdr:colOff>
                    <xdr:row>47</xdr:row>
                    <xdr:rowOff>180975</xdr:rowOff>
                  </from>
                  <to>
                    <xdr:col>4</xdr:col>
                    <xdr:colOff>590550</xdr:colOff>
                    <xdr:row>60</xdr:row>
                    <xdr:rowOff>95250</xdr:rowOff>
                  </to>
                </anchor>
              </controlPr>
            </control>
          </mc:Choice>
        </mc:AlternateContent>
        <mc:AlternateContent xmlns:mc="http://schemas.openxmlformats.org/markup-compatibility/2006">
          <mc:Choice Requires="x14">
            <control shapeId="43136" r:id="rId131" name="Group Box 128">
              <controlPr defaultSize="0" autoFill="0" autoPict="0">
                <anchor moveWithCells="1">
                  <from>
                    <xdr:col>2</xdr:col>
                    <xdr:colOff>3657600</xdr:colOff>
                    <xdr:row>47</xdr:row>
                    <xdr:rowOff>171450</xdr:rowOff>
                  </from>
                  <to>
                    <xdr:col>4</xdr:col>
                    <xdr:colOff>666750</xdr:colOff>
                    <xdr:row>60</xdr:row>
                    <xdr:rowOff>95250</xdr:rowOff>
                  </to>
                </anchor>
              </controlPr>
            </control>
          </mc:Choice>
        </mc:AlternateContent>
        <mc:AlternateContent xmlns:mc="http://schemas.openxmlformats.org/markup-compatibility/2006">
          <mc:Choice Requires="x14">
            <control shapeId="43137" r:id="rId132" name="Group Box 129">
              <controlPr defaultSize="0" autoFill="0" autoPict="0">
                <anchor moveWithCells="1">
                  <from>
                    <xdr:col>2</xdr:col>
                    <xdr:colOff>3667125</xdr:colOff>
                    <xdr:row>47</xdr:row>
                    <xdr:rowOff>142875</xdr:rowOff>
                  </from>
                  <to>
                    <xdr:col>4</xdr:col>
                    <xdr:colOff>714375</xdr:colOff>
                    <xdr:row>60</xdr:row>
                    <xdr:rowOff>95250</xdr:rowOff>
                  </to>
                </anchor>
              </controlPr>
            </control>
          </mc:Choice>
        </mc:AlternateContent>
        <mc:AlternateContent xmlns:mc="http://schemas.openxmlformats.org/markup-compatibility/2006">
          <mc:Choice Requires="x14">
            <control shapeId="43138" r:id="rId133" name="Group Box 130">
              <controlPr defaultSize="0" autoFill="0" autoPict="0">
                <anchor moveWithCells="1">
                  <from>
                    <xdr:col>2</xdr:col>
                    <xdr:colOff>3752850</xdr:colOff>
                    <xdr:row>47</xdr:row>
                    <xdr:rowOff>133350</xdr:rowOff>
                  </from>
                  <to>
                    <xdr:col>4</xdr:col>
                    <xdr:colOff>857250</xdr:colOff>
                    <xdr:row>60</xdr:row>
                    <xdr:rowOff>95250</xdr:rowOff>
                  </to>
                </anchor>
              </controlPr>
            </control>
          </mc:Choice>
        </mc:AlternateContent>
        <mc:AlternateContent xmlns:mc="http://schemas.openxmlformats.org/markup-compatibility/2006">
          <mc:Choice Requires="x14">
            <control shapeId="43139" r:id="rId134" name="Group Box 131">
              <controlPr defaultSize="0" autoFill="0" autoPict="0">
                <anchor moveWithCells="1">
                  <from>
                    <xdr:col>2</xdr:col>
                    <xdr:colOff>3581400</xdr:colOff>
                    <xdr:row>47</xdr:row>
                    <xdr:rowOff>123825</xdr:rowOff>
                  </from>
                  <to>
                    <xdr:col>4</xdr:col>
                    <xdr:colOff>704850</xdr:colOff>
                    <xdr:row>60</xdr:row>
                    <xdr:rowOff>95250</xdr:rowOff>
                  </to>
                </anchor>
              </controlPr>
            </control>
          </mc:Choice>
        </mc:AlternateContent>
        <mc:AlternateContent xmlns:mc="http://schemas.openxmlformats.org/markup-compatibility/2006">
          <mc:Choice Requires="x14">
            <control shapeId="43140" r:id="rId135" name="Group Box 132">
              <controlPr defaultSize="0" autoFill="0" autoPict="0">
                <anchor moveWithCells="1">
                  <from>
                    <xdr:col>2</xdr:col>
                    <xdr:colOff>3743325</xdr:colOff>
                    <xdr:row>47</xdr:row>
                    <xdr:rowOff>171450</xdr:rowOff>
                  </from>
                  <to>
                    <xdr:col>4</xdr:col>
                    <xdr:colOff>704850</xdr:colOff>
                    <xdr:row>60</xdr:row>
                    <xdr:rowOff>95250</xdr:rowOff>
                  </to>
                </anchor>
              </controlPr>
            </control>
          </mc:Choice>
        </mc:AlternateContent>
        <mc:AlternateContent xmlns:mc="http://schemas.openxmlformats.org/markup-compatibility/2006">
          <mc:Choice Requires="x14">
            <control shapeId="43141" r:id="rId136" name="Group Box 133">
              <controlPr defaultSize="0" autoFill="0" autoPict="0">
                <anchor moveWithCells="1">
                  <from>
                    <xdr:col>2</xdr:col>
                    <xdr:colOff>3762375</xdr:colOff>
                    <xdr:row>50</xdr:row>
                    <xdr:rowOff>209550</xdr:rowOff>
                  </from>
                  <to>
                    <xdr:col>4</xdr:col>
                    <xdr:colOff>600075</xdr:colOff>
                    <xdr:row>60</xdr:row>
                    <xdr:rowOff>95250</xdr:rowOff>
                  </to>
                </anchor>
              </controlPr>
            </control>
          </mc:Choice>
        </mc:AlternateContent>
        <mc:AlternateContent xmlns:mc="http://schemas.openxmlformats.org/markup-compatibility/2006">
          <mc:Choice Requires="x14">
            <control shapeId="43142" r:id="rId137" name="Group Box 134">
              <controlPr defaultSize="0" autoFill="0" autoPict="0">
                <anchor moveWithCells="1">
                  <from>
                    <xdr:col>2</xdr:col>
                    <xdr:colOff>3657600</xdr:colOff>
                    <xdr:row>50</xdr:row>
                    <xdr:rowOff>171450</xdr:rowOff>
                  </from>
                  <to>
                    <xdr:col>4</xdr:col>
                    <xdr:colOff>666750</xdr:colOff>
                    <xdr:row>60</xdr:row>
                    <xdr:rowOff>95250</xdr:rowOff>
                  </to>
                </anchor>
              </controlPr>
            </control>
          </mc:Choice>
        </mc:AlternateContent>
        <mc:AlternateContent xmlns:mc="http://schemas.openxmlformats.org/markup-compatibility/2006">
          <mc:Choice Requires="x14">
            <control shapeId="43143" r:id="rId138" name="Group Box 135">
              <controlPr defaultSize="0" autoFill="0" autoPict="0">
                <anchor moveWithCells="1">
                  <from>
                    <xdr:col>2</xdr:col>
                    <xdr:colOff>3752850</xdr:colOff>
                    <xdr:row>50</xdr:row>
                    <xdr:rowOff>152400</xdr:rowOff>
                  </from>
                  <to>
                    <xdr:col>4</xdr:col>
                    <xdr:colOff>781050</xdr:colOff>
                    <xdr:row>60</xdr:row>
                    <xdr:rowOff>95250</xdr:rowOff>
                  </to>
                </anchor>
              </controlPr>
            </control>
          </mc:Choice>
        </mc:AlternateContent>
        <mc:AlternateContent xmlns:mc="http://schemas.openxmlformats.org/markup-compatibility/2006">
          <mc:Choice Requires="x14">
            <control shapeId="43144" r:id="rId139" name="Group Box 136">
              <controlPr defaultSize="0" autoFill="0" autoPict="0">
                <anchor moveWithCells="1">
                  <from>
                    <xdr:col>2</xdr:col>
                    <xdr:colOff>3752850</xdr:colOff>
                    <xdr:row>50</xdr:row>
                    <xdr:rowOff>180975</xdr:rowOff>
                  </from>
                  <to>
                    <xdr:col>4</xdr:col>
                    <xdr:colOff>590550</xdr:colOff>
                    <xdr:row>60</xdr:row>
                    <xdr:rowOff>95250</xdr:rowOff>
                  </to>
                </anchor>
              </controlPr>
            </control>
          </mc:Choice>
        </mc:AlternateContent>
        <mc:AlternateContent xmlns:mc="http://schemas.openxmlformats.org/markup-compatibility/2006">
          <mc:Choice Requires="x14">
            <control shapeId="43145" r:id="rId140" name="Group Box 137">
              <controlPr defaultSize="0" autoFill="0" autoPict="0">
                <anchor moveWithCells="1">
                  <from>
                    <xdr:col>2</xdr:col>
                    <xdr:colOff>3657600</xdr:colOff>
                    <xdr:row>50</xdr:row>
                    <xdr:rowOff>171450</xdr:rowOff>
                  </from>
                  <to>
                    <xdr:col>4</xdr:col>
                    <xdr:colOff>666750</xdr:colOff>
                    <xdr:row>60</xdr:row>
                    <xdr:rowOff>95250</xdr:rowOff>
                  </to>
                </anchor>
              </controlPr>
            </control>
          </mc:Choice>
        </mc:AlternateContent>
        <mc:AlternateContent xmlns:mc="http://schemas.openxmlformats.org/markup-compatibility/2006">
          <mc:Choice Requires="x14">
            <control shapeId="43146" r:id="rId141" name="Group Box 138">
              <controlPr defaultSize="0" autoFill="0" autoPict="0">
                <anchor moveWithCells="1">
                  <from>
                    <xdr:col>2</xdr:col>
                    <xdr:colOff>3667125</xdr:colOff>
                    <xdr:row>50</xdr:row>
                    <xdr:rowOff>142875</xdr:rowOff>
                  </from>
                  <to>
                    <xdr:col>4</xdr:col>
                    <xdr:colOff>714375</xdr:colOff>
                    <xdr:row>60</xdr:row>
                    <xdr:rowOff>95250</xdr:rowOff>
                  </to>
                </anchor>
              </controlPr>
            </control>
          </mc:Choice>
        </mc:AlternateContent>
        <mc:AlternateContent xmlns:mc="http://schemas.openxmlformats.org/markup-compatibility/2006">
          <mc:Choice Requires="x14">
            <control shapeId="43147" r:id="rId142" name="Group Box 139">
              <controlPr defaultSize="0" autoFill="0" autoPict="0">
                <anchor moveWithCells="1">
                  <from>
                    <xdr:col>2</xdr:col>
                    <xdr:colOff>3752850</xdr:colOff>
                    <xdr:row>50</xdr:row>
                    <xdr:rowOff>133350</xdr:rowOff>
                  </from>
                  <to>
                    <xdr:col>4</xdr:col>
                    <xdr:colOff>857250</xdr:colOff>
                    <xdr:row>60</xdr:row>
                    <xdr:rowOff>95250</xdr:rowOff>
                  </to>
                </anchor>
              </controlPr>
            </control>
          </mc:Choice>
        </mc:AlternateContent>
        <mc:AlternateContent xmlns:mc="http://schemas.openxmlformats.org/markup-compatibility/2006">
          <mc:Choice Requires="x14">
            <control shapeId="43148" r:id="rId143" name="Group Box 140">
              <controlPr defaultSize="0" autoFill="0" autoPict="0">
                <anchor moveWithCells="1">
                  <from>
                    <xdr:col>2</xdr:col>
                    <xdr:colOff>3581400</xdr:colOff>
                    <xdr:row>50</xdr:row>
                    <xdr:rowOff>123825</xdr:rowOff>
                  </from>
                  <to>
                    <xdr:col>4</xdr:col>
                    <xdr:colOff>704850</xdr:colOff>
                    <xdr:row>60</xdr:row>
                    <xdr:rowOff>95250</xdr:rowOff>
                  </to>
                </anchor>
              </controlPr>
            </control>
          </mc:Choice>
        </mc:AlternateContent>
        <mc:AlternateContent xmlns:mc="http://schemas.openxmlformats.org/markup-compatibility/2006">
          <mc:Choice Requires="x14">
            <control shapeId="43149" r:id="rId144" name="Group Box 141">
              <controlPr defaultSize="0" autoFill="0" autoPict="0">
                <anchor moveWithCells="1">
                  <from>
                    <xdr:col>2</xdr:col>
                    <xdr:colOff>3743325</xdr:colOff>
                    <xdr:row>50</xdr:row>
                    <xdr:rowOff>171450</xdr:rowOff>
                  </from>
                  <to>
                    <xdr:col>4</xdr:col>
                    <xdr:colOff>704850</xdr:colOff>
                    <xdr:row>60</xdr:row>
                    <xdr:rowOff>95250</xdr:rowOff>
                  </to>
                </anchor>
              </controlPr>
            </control>
          </mc:Choice>
        </mc:AlternateContent>
        <mc:AlternateContent xmlns:mc="http://schemas.openxmlformats.org/markup-compatibility/2006">
          <mc:Choice Requires="x14">
            <control shapeId="43150" r:id="rId145" name="Group Box 142">
              <controlPr defaultSize="0" autoFill="0" autoPict="0">
                <anchor moveWithCells="1">
                  <from>
                    <xdr:col>2</xdr:col>
                    <xdr:colOff>3600450</xdr:colOff>
                    <xdr:row>51</xdr:row>
                    <xdr:rowOff>152400</xdr:rowOff>
                  </from>
                  <to>
                    <xdr:col>4</xdr:col>
                    <xdr:colOff>742950</xdr:colOff>
                    <xdr:row>60</xdr:row>
                    <xdr:rowOff>95250</xdr:rowOff>
                  </to>
                </anchor>
              </controlPr>
            </control>
          </mc:Choice>
        </mc:AlternateContent>
        <mc:AlternateContent xmlns:mc="http://schemas.openxmlformats.org/markup-compatibility/2006">
          <mc:Choice Requires="x14">
            <control shapeId="43151" r:id="rId146" name="Group Box 143">
              <controlPr defaultSize="0" autoFill="0" autoPict="0">
                <anchor moveWithCells="1">
                  <from>
                    <xdr:col>2</xdr:col>
                    <xdr:colOff>3762375</xdr:colOff>
                    <xdr:row>51</xdr:row>
                    <xdr:rowOff>209550</xdr:rowOff>
                  </from>
                  <to>
                    <xdr:col>4</xdr:col>
                    <xdr:colOff>600075</xdr:colOff>
                    <xdr:row>60</xdr:row>
                    <xdr:rowOff>95250</xdr:rowOff>
                  </to>
                </anchor>
              </controlPr>
            </control>
          </mc:Choice>
        </mc:AlternateContent>
        <mc:AlternateContent xmlns:mc="http://schemas.openxmlformats.org/markup-compatibility/2006">
          <mc:Choice Requires="x14">
            <control shapeId="43152" r:id="rId147" name="Group Box 144">
              <controlPr defaultSize="0" autoFill="0" autoPict="0">
                <anchor moveWithCells="1">
                  <from>
                    <xdr:col>2</xdr:col>
                    <xdr:colOff>3657600</xdr:colOff>
                    <xdr:row>51</xdr:row>
                    <xdr:rowOff>171450</xdr:rowOff>
                  </from>
                  <to>
                    <xdr:col>4</xdr:col>
                    <xdr:colOff>666750</xdr:colOff>
                    <xdr:row>60</xdr:row>
                    <xdr:rowOff>95250</xdr:rowOff>
                  </to>
                </anchor>
              </controlPr>
            </control>
          </mc:Choice>
        </mc:AlternateContent>
        <mc:AlternateContent xmlns:mc="http://schemas.openxmlformats.org/markup-compatibility/2006">
          <mc:Choice Requires="x14">
            <control shapeId="43153" r:id="rId148" name="Group Box 145">
              <controlPr defaultSize="0" autoFill="0" autoPict="0">
                <anchor moveWithCells="1">
                  <from>
                    <xdr:col>2</xdr:col>
                    <xdr:colOff>3752850</xdr:colOff>
                    <xdr:row>51</xdr:row>
                    <xdr:rowOff>152400</xdr:rowOff>
                  </from>
                  <to>
                    <xdr:col>4</xdr:col>
                    <xdr:colOff>781050</xdr:colOff>
                    <xdr:row>60</xdr:row>
                    <xdr:rowOff>95250</xdr:rowOff>
                  </to>
                </anchor>
              </controlPr>
            </control>
          </mc:Choice>
        </mc:AlternateContent>
        <mc:AlternateContent xmlns:mc="http://schemas.openxmlformats.org/markup-compatibility/2006">
          <mc:Choice Requires="x14">
            <control shapeId="43154" r:id="rId149" name="Group Box 146">
              <controlPr defaultSize="0" autoFill="0" autoPict="0">
                <anchor moveWithCells="1">
                  <from>
                    <xdr:col>2</xdr:col>
                    <xdr:colOff>3752850</xdr:colOff>
                    <xdr:row>51</xdr:row>
                    <xdr:rowOff>180975</xdr:rowOff>
                  </from>
                  <to>
                    <xdr:col>4</xdr:col>
                    <xdr:colOff>590550</xdr:colOff>
                    <xdr:row>60</xdr:row>
                    <xdr:rowOff>95250</xdr:rowOff>
                  </to>
                </anchor>
              </controlPr>
            </control>
          </mc:Choice>
        </mc:AlternateContent>
        <mc:AlternateContent xmlns:mc="http://schemas.openxmlformats.org/markup-compatibility/2006">
          <mc:Choice Requires="x14">
            <control shapeId="43155" r:id="rId150" name="Group Box 147">
              <controlPr defaultSize="0" autoFill="0" autoPict="0">
                <anchor moveWithCells="1">
                  <from>
                    <xdr:col>2</xdr:col>
                    <xdr:colOff>3657600</xdr:colOff>
                    <xdr:row>51</xdr:row>
                    <xdr:rowOff>171450</xdr:rowOff>
                  </from>
                  <to>
                    <xdr:col>4</xdr:col>
                    <xdr:colOff>666750</xdr:colOff>
                    <xdr:row>60</xdr:row>
                    <xdr:rowOff>95250</xdr:rowOff>
                  </to>
                </anchor>
              </controlPr>
            </control>
          </mc:Choice>
        </mc:AlternateContent>
        <mc:AlternateContent xmlns:mc="http://schemas.openxmlformats.org/markup-compatibility/2006">
          <mc:Choice Requires="x14">
            <control shapeId="43156" r:id="rId151" name="Group Box 148">
              <controlPr defaultSize="0" autoFill="0" autoPict="0">
                <anchor moveWithCells="1">
                  <from>
                    <xdr:col>2</xdr:col>
                    <xdr:colOff>3667125</xdr:colOff>
                    <xdr:row>51</xdr:row>
                    <xdr:rowOff>142875</xdr:rowOff>
                  </from>
                  <to>
                    <xdr:col>4</xdr:col>
                    <xdr:colOff>714375</xdr:colOff>
                    <xdr:row>60</xdr:row>
                    <xdr:rowOff>95250</xdr:rowOff>
                  </to>
                </anchor>
              </controlPr>
            </control>
          </mc:Choice>
        </mc:AlternateContent>
        <mc:AlternateContent xmlns:mc="http://schemas.openxmlformats.org/markup-compatibility/2006">
          <mc:Choice Requires="x14">
            <control shapeId="43157" r:id="rId152" name="Group Box 149">
              <controlPr defaultSize="0" autoFill="0" autoPict="0">
                <anchor moveWithCells="1">
                  <from>
                    <xdr:col>2</xdr:col>
                    <xdr:colOff>3752850</xdr:colOff>
                    <xdr:row>51</xdr:row>
                    <xdr:rowOff>133350</xdr:rowOff>
                  </from>
                  <to>
                    <xdr:col>4</xdr:col>
                    <xdr:colOff>857250</xdr:colOff>
                    <xdr:row>60</xdr:row>
                    <xdr:rowOff>95250</xdr:rowOff>
                  </to>
                </anchor>
              </controlPr>
            </control>
          </mc:Choice>
        </mc:AlternateContent>
        <mc:AlternateContent xmlns:mc="http://schemas.openxmlformats.org/markup-compatibility/2006">
          <mc:Choice Requires="x14">
            <control shapeId="43158" r:id="rId153" name="Group Box 150">
              <controlPr defaultSize="0" autoFill="0" autoPict="0">
                <anchor moveWithCells="1">
                  <from>
                    <xdr:col>2</xdr:col>
                    <xdr:colOff>3581400</xdr:colOff>
                    <xdr:row>51</xdr:row>
                    <xdr:rowOff>123825</xdr:rowOff>
                  </from>
                  <to>
                    <xdr:col>4</xdr:col>
                    <xdr:colOff>704850</xdr:colOff>
                    <xdr:row>60</xdr:row>
                    <xdr:rowOff>95250</xdr:rowOff>
                  </to>
                </anchor>
              </controlPr>
            </control>
          </mc:Choice>
        </mc:AlternateContent>
        <mc:AlternateContent xmlns:mc="http://schemas.openxmlformats.org/markup-compatibility/2006">
          <mc:Choice Requires="x14">
            <control shapeId="43159" r:id="rId154" name="Group Box 151">
              <controlPr defaultSize="0" autoFill="0" autoPict="0">
                <anchor moveWithCells="1">
                  <from>
                    <xdr:col>2</xdr:col>
                    <xdr:colOff>3743325</xdr:colOff>
                    <xdr:row>51</xdr:row>
                    <xdr:rowOff>171450</xdr:rowOff>
                  </from>
                  <to>
                    <xdr:col>4</xdr:col>
                    <xdr:colOff>704850</xdr:colOff>
                    <xdr:row>60</xdr:row>
                    <xdr:rowOff>95250</xdr:rowOff>
                  </to>
                </anchor>
              </controlPr>
            </control>
          </mc:Choice>
        </mc:AlternateContent>
        <mc:AlternateContent xmlns:mc="http://schemas.openxmlformats.org/markup-compatibility/2006">
          <mc:Choice Requires="x14">
            <control shapeId="43160" r:id="rId155" name="Group Box 152">
              <controlPr defaultSize="0" autoFill="0" autoPict="0">
                <anchor moveWithCells="1">
                  <from>
                    <xdr:col>2</xdr:col>
                    <xdr:colOff>3743325</xdr:colOff>
                    <xdr:row>54</xdr:row>
                    <xdr:rowOff>161925</xdr:rowOff>
                  </from>
                  <to>
                    <xdr:col>4</xdr:col>
                    <xdr:colOff>704850</xdr:colOff>
                    <xdr:row>60</xdr:row>
                    <xdr:rowOff>95250</xdr:rowOff>
                  </to>
                </anchor>
              </controlPr>
            </control>
          </mc:Choice>
        </mc:AlternateContent>
        <mc:AlternateContent xmlns:mc="http://schemas.openxmlformats.org/markup-compatibility/2006">
          <mc:Choice Requires="x14">
            <control shapeId="43161" r:id="rId156" name="Group Box 153">
              <controlPr defaultSize="0" autoFill="0" autoPict="0">
                <anchor moveWithCells="1">
                  <from>
                    <xdr:col>2</xdr:col>
                    <xdr:colOff>3600450</xdr:colOff>
                    <xdr:row>54</xdr:row>
                    <xdr:rowOff>152400</xdr:rowOff>
                  </from>
                  <to>
                    <xdr:col>4</xdr:col>
                    <xdr:colOff>742950</xdr:colOff>
                    <xdr:row>60</xdr:row>
                    <xdr:rowOff>95250</xdr:rowOff>
                  </to>
                </anchor>
              </controlPr>
            </control>
          </mc:Choice>
        </mc:AlternateContent>
        <mc:AlternateContent xmlns:mc="http://schemas.openxmlformats.org/markup-compatibility/2006">
          <mc:Choice Requires="x14">
            <control shapeId="43162" r:id="rId157" name="Group Box 154">
              <controlPr defaultSize="0" autoFill="0" autoPict="0">
                <anchor moveWithCells="1">
                  <from>
                    <xdr:col>2</xdr:col>
                    <xdr:colOff>3762375</xdr:colOff>
                    <xdr:row>54</xdr:row>
                    <xdr:rowOff>209550</xdr:rowOff>
                  </from>
                  <to>
                    <xdr:col>4</xdr:col>
                    <xdr:colOff>600075</xdr:colOff>
                    <xdr:row>60</xdr:row>
                    <xdr:rowOff>95250</xdr:rowOff>
                  </to>
                </anchor>
              </controlPr>
            </control>
          </mc:Choice>
        </mc:AlternateContent>
        <mc:AlternateContent xmlns:mc="http://schemas.openxmlformats.org/markup-compatibility/2006">
          <mc:Choice Requires="x14">
            <control shapeId="43163" r:id="rId158" name="Group Box 155">
              <controlPr defaultSize="0" autoFill="0" autoPict="0">
                <anchor moveWithCells="1">
                  <from>
                    <xdr:col>2</xdr:col>
                    <xdr:colOff>3657600</xdr:colOff>
                    <xdr:row>54</xdr:row>
                    <xdr:rowOff>171450</xdr:rowOff>
                  </from>
                  <to>
                    <xdr:col>4</xdr:col>
                    <xdr:colOff>666750</xdr:colOff>
                    <xdr:row>60</xdr:row>
                    <xdr:rowOff>95250</xdr:rowOff>
                  </to>
                </anchor>
              </controlPr>
            </control>
          </mc:Choice>
        </mc:AlternateContent>
        <mc:AlternateContent xmlns:mc="http://schemas.openxmlformats.org/markup-compatibility/2006">
          <mc:Choice Requires="x14">
            <control shapeId="43164" r:id="rId159" name="Group Box 156">
              <controlPr defaultSize="0" autoFill="0" autoPict="0">
                <anchor moveWithCells="1">
                  <from>
                    <xdr:col>2</xdr:col>
                    <xdr:colOff>3752850</xdr:colOff>
                    <xdr:row>54</xdr:row>
                    <xdr:rowOff>152400</xdr:rowOff>
                  </from>
                  <to>
                    <xdr:col>4</xdr:col>
                    <xdr:colOff>781050</xdr:colOff>
                    <xdr:row>60</xdr:row>
                    <xdr:rowOff>95250</xdr:rowOff>
                  </to>
                </anchor>
              </controlPr>
            </control>
          </mc:Choice>
        </mc:AlternateContent>
        <mc:AlternateContent xmlns:mc="http://schemas.openxmlformats.org/markup-compatibility/2006">
          <mc:Choice Requires="x14">
            <control shapeId="43165" r:id="rId160" name="Group Box 157">
              <controlPr defaultSize="0" autoFill="0" autoPict="0">
                <anchor moveWithCells="1">
                  <from>
                    <xdr:col>2</xdr:col>
                    <xdr:colOff>3752850</xdr:colOff>
                    <xdr:row>54</xdr:row>
                    <xdr:rowOff>180975</xdr:rowOff>
                  </from>
                  <to>
                    <xdr:col>4</xdr:col>
                    <xdr:colOff>590550</xdr:colOff>
                    <xdr:row>60</xdr:row>
                    <xdr:rowOff>95250</xdr:rowOff>
                  </to>
                </anchor>
              </controlPr>
            </control>
          </mc:Choice>
        </mc:AlternateContent>
        <mc:AlternateContent xmlns:mc="http://schemas.openxmlformats.org/markup-compatibility/2006">
          <mc:Choice Requires="x14">
            <control shapeId="43166" r:id="rId161" name="Group Box 158">
              <controlPr defaultSize="0" autoFill="0" autoPict="0">
                <anchor moveWithCells="1">
                  <from>
                    <xdr:col>2</xdr:col>
                    <xdr:colOff>3657600</xdr:colOff>
                    <xdr:row>54</xdr:row>
                    <xdr:rowOff>171450</xdr:rowOff>
                  </from>
                  <to>
                    <xdr:col>4</xdr:col>
                    <xdr:colOff>666750</xdr:colOff>
                    <xdr:row>60</xdr:row>
                    <xdr:rowOff>95250</xdr:rowOff>
                  </to>
                </anchor>
              </controlPr>
            </control>
          </mc:Choice>
        </mc:AlternateContent>
        <mc:AlternateContent xmlns:mc="http://schemas.openxmlformats.org/markup-compatibility/2006">
          <mc:Choice Requires="x14">
            <control shapeId="43167" r:id="rId162" name="Group Box 159">
              <controlPr defaultSize="0" autoFill="0" autoPict="0">
                <anchor moveWithCells="1">
                  <from>
                    <xdr:col>2</xdr:col>
                    <xdr:colOff>3667125</xdr:colOff>
                    <xdr:row>54</xdr:row>
                    <xdr:rowOff>142875</xdr:rowOff>
                  </from>
                  <to>
                    <xdr:col>4</xdr:col>
                    <xdr:colOff>714375</xdr:colOff>
                    <xdr:row>60</xdr:row>
                    <xdr:rowOff>95250</xdr:rowOff>
                  </to>
                </anchor>
              </controlPr>
            </control>
          </mc:Choice>
        </mc:AlternateContent>
        <mc:AlternateContent xmlns:mc="http://schemas.openxmlformats.org/markup-compatibility/2006">
          <mc:Choice Requires="x14">
            <control shapeId="43168" r:id="rId163" name="Group Box 160">
              <controlPr defaultSize="0" autoFill="0" autoPict="0">
                <anchor moveWithCells="1">
                  <from>
                    <xdr:col>2</xdr:col>
                    <xdr:colOff>3752850</xdr:colOff>
                    <xdr:row>54</xdr:row>
                    <xdr:rowOff>133350</xdr:rowOff>
                  </from>
                  <to>
                    <xdr:col>4</xdr:col>
                    <xdr:colOff>857250</xdr:colOff>
                    <xdr:row>60</xdr:row>
                    <xdr:rowOff>95250</xdr:rowOff>
                  </to>
                </anchor>
              </controlPr>
            </control>
          </mc:Choice>
        </mc:AlternateContent>
        <mc:AlternateContent xmlns:mc="http://schemas.openxmlformats.org/markup-compatibility/2006">
          <mc:Choice Requires="x14">
            <control shapeId="43169" r:id="rId164" name="Group Box 161">
              <controlPr defaultSize="0" autoFill="0" autoPict="0">
                <anchor moveWithCells="1">
                  <from>
                    <xdr:col>2</xdr:col>
                    <xdr:colOff>3581400</xdr:colOff>
                    <xdr:row>54</xdr:row>
                    <xdr:rowOff>123825</xdr:rowOff>
                  </from>
                  <to>
                    <xdr:col>4</xdr:col>
                    <xdr:colOff>704850</xdr:colOff>
                    <xdr:row>60</xdr:row>
                    <xdr:rowOff>95250</xdr:rowOff>
                  </to>
                </anchor>
              </controlPr>
            </control>
          </mc:Choice>
        </mc:AlternateContent>
        <mc:AlternateContent xmlns:mc="http://schemas.openxmlformats.org/markup-compatibility/2006">
          <mc:Choice Requires="x14">
            <control shapeId="43170" r:id="rId165" name="Group Box 162">
              <controlPr defaultSize="0" autoFill="0" autoPict="0">
                <anchor moveWithCells="1">
                  <from>
                    <xdr:col>2</xdr:col>
                    <xdr:colOff>3743325</xdr:colOff>
                    <xdr:row>54</xdr:row>
                    <xdr:rowOff>171450</xdr:rowOff>
                  </from>
                  <to>
                    <xdr:col>4</xdr:col>
                    <xdr:colOff>704850</xdr:colOff>
                    <xdr:row>60</xdr:row>
                    <xdr:rowOff>95250</xdr:rowOff>
                  </to>
                </anchor>
              </controlPr>
            </control>
          </mc:Choice>
        </mc:AlternateContent>
        <mc:AlternateContent xmlns:mc="http://schemas.openxmlformats.org/markup-compatibility/2006">
          <mc:Choice Requires="x14">
            <control shapeId="43171" r:id="rId166" name="Group Box 163">
              <controlPr defaultSize="0" autoFill="0" autoPict="0">
                <anchor moveWithCells="1">
                  <from>
                    <xdr:col>2</xdr:col>
                    <xdr:colOff>3724275</xdr:colOff>
                    <xdr:row>55</xdr:row>
                    <xdr:rowOff>0</xdr:rowOff>
                  </from>
                  <to>
                    <xdr:col>4</xdr:col>
                    <xdr:colOff>657225</xdr:colOff>
                    <xdr:row>60</xdr:row>
                    <xdr:rowOff>95250</xdr:rowOff>
                  </to>
                </anchor>
              </controlPr>
            </control>
          </mc:Choice>
        </mc:AlternateContent>
        <mc:AlternateContent xmlns:mc="http://schemas.openxmlformats.org/markup-compatibility/2006">
          <mc:Choice Requires="x14">
            <control shapeId="43172" r:id="rId167" name="Group Box 164">
              <controlPr defaultSize="0" autoFill="0" autoPict="0">
                <anchor moveWithCells="1">
                  <from>
                    <xdr:col>2</xdr:col>
                    <xdr:colOff>3743325</xdr:colOff>
                    <xdr:row>55</xdr:row>
                    <xdr:rowOff>161925</xdr:rowOff>
                  </from>
                  <to>
                    <xdr:col>4</xdr:col>
                    <xdr:colOff>704850</xdr:colOff>
                    <xdr:row>60</xdr:row>
                    <xdr:rowOff>95250</xdr:rowOff>
                  </to>
                </anchor>
              </controlPr>
            </control>
          </mc:Choice>
        </mc:AlternateContent>
        <mc:AlternateContent xmlns:mc="http://schemas.openxmlformats.org/markup-compatibility/2006">
          <mc:Choice Requires="x14">
            <control shapeId="43173" r:id="rId168" name="Group Box 165">
              <controlPr defaultSize="0" autoFill="0" autoPict="0">
                <anchor moveWithCells="1">
                  <from>
                    <xdr:col>2</xdr:col>
                    <xdr:colOff>3600450</xdr:colOff>
                    <xdr:row>55</xdr:row>
                    <xdr:rowOff>152400</xdr:rowOff>
                  </from>
                  <to>
                    <xdr:col>4</xdr:col>
                    <xdr:colOff>742950</xdr:colOff>
                    <xdr:row>60</xdr:row>
                    <xdr:rowOff>95250</xdr:rowOff>
                  </to>
                </anchor>
              </controlPr>
            </control>
          </mc:Choice>
        </mc:AlternateContent>
        <mc:AlternateContent xmlns:mc="http://schemas.openxmlformats.org/markup-compatibility/2006">
          <mc:Choice Requires="x14">
            <control shapeId="43174" r:id="rId169" name="Group Box 166">
              <controlPr defaultSize="0" autoFill="0" autoPict="0">
                <anchor moveWithCells="1">
                  <from>
                    <xdr:col>2</xdr:col>
                    <xdr:colOff>3762375</xdr:colOff>
                    <xdr:row>55</xdr:row>
                    <xdr:rowOff>209550</xdr:rowOff>
                  </from>
                  <to>
                    <xdr:col>4</xdr:col>
                    <xdr:colOff>600075</xdr:colOff>
                    <xdr:row>60</xdr:row>
                    <xdr:rowOff>95250</xdr:rowOff>
                  </to>
                </anchor>
              </controlPr>
            </control>
          </mc:Choice>
        </mc:AlternateContent>
        <mc:AlternateContent xmlns:mc="http://schemas.openxmlformats.org/markup-compatibility/2006">
          <mc:Choice Requires="x14">
            <control shapeId="43175" r:id="rId170" name="Group Box 167">
              <controlPr defaultSize="0" autoFill="0" autoPict="0">
                <anchor moveWithCells="1">
                  <from>
                    <xdr:col>2</xdr:col>
                    <xdr:colOff>3657600</xdr:colOff>
                    <xdr:row>55</xdr:row>
                    <xdr:rowOff>171450</xdr:rowOff>
                  </from>
                  <to>
                    <xdr:col>4</xdr:col>
                    <xdr:colOff>666750</xdr:colOff>
                    <xdr:row>60</xdr:row>
                    <xdr:rowOff>95250</xdr:rowOff>
                  </to>
                </anchor>
              </controlPr>
            </control>
          </mc:Choice>
        </mc:AlternateContent>
        <mc:AlternateContent xmlns:mc="http://schemas.openxmlformats.org/markup-compatibility/2006">
          <mc:Choice Requires="x14">
            <control shapeId="43176" r:id="rId171" name="Group Box 168">
              <controlPr defaultSize="0" autoFill="0" autoPict="0">
                <anchor moveWithCells="1">
                  <from>
                    <xdr:col>2</xdr:col>
                    <xdr:colOff>3752850</xdr:colOff>
                    <xdr:row>55</xdr:row>
                    <xdr:rowOff>152400</xdr:rowOff>
                  </from>
                  <to>
                    <xdr:col>4</xdr:col>
                    <xdr:colOff>781050</xdr:colOff>
                    <xdr:row>60</xdr:row>
                    <xdr:rowOff>95250</xdr:rowOff>
                  </to>
                </anchor>
              </controlPr>
            </control>
          </mc:Choice>
        </mc:AlternateContent>
        <mc:AlternateContent xmlns:mc="http://schemas.openxmlformats.org/markup-compatibility/2006">
          <mc:Choice Requires="x14">
            <control shapeId="43177" r:id="rId172" name="Group Box 169">
              <controlPr defaultSize="0" autoFill="0" autoPict="0">
                <anchor moveWithCells="1">
                  <from>
                    <xdr:col>2</xdr:col>
                    <xdr:colOff>3752850</xdr:colOff>
                    <xdr:row>55</xdr:row>
                    <xdr:rowOff>180975</xdr:rowOff>
                  </from>
                  <to>
                    <xdr:col>4</xdr:col>
                    <xdr:colOff>590550</xdr:colOff>
                    <xdr:row>60</xdr:row>
                    <xdr:rowOff>95250</xdr:rowOff>
                  </to>
                </anchor>
              </controlPr>
            </control>
          </mc:Choice>
        </mc:AlternateContent>
        <mc:AlternateContent xmlns:mc="http://schemas.openxmlformats.org/markup-compatibility/2006">
          <mc:Choice Requires="x14">
            <control shapeId="43178" r:id="rId173" name="Group Box 170">
              <controlPr defaultSize="0" autoFill="0" autoPict="0">
                <anchor moveWithCells="1">
                  <from>
                    <xdr:col>2</xdr:col>
                    <xdr:colOff>3657600</xdr:colOff>
                    <xdr:row>55</xdr:row>
                    <xdr:rowOff>171450</xdr:rowOff>
                  </from>
                  <to>
                    <xdr:col>4</xdr:col>
                    <xdr:colOff>666750</xdr:colOff>
                    <xdr:row>60</xdr:row>
                    <xdr:rowOff>95250</xdr:rowOff>
                  </to>
                </anchor>
              </controlPr>
            </control>
          </mc:Choice>
        </mc:AlternateContent>
        <mc:AlternateContent xmlns:mc="http://schemas.openxmlformats.org/markup-compatibility/2006">
          <mc:Choice Requires="x14">
            <control shapeId="43179" r:id="rId174" name="Group Box 171">
              <controlPr defaultSize="0" autoFill="0" autoPict="0">
                <anchor moveWithCells="1">
                  <from>
                    <xdr:col>2</xdr:col>
                    <xdr:colOff>3667125</xdr:colOff>
                    <xdr:row>55</xdr:row>
                    <xdr:rowOff>142875</xdr:rowOff>
                  </from>
                  <to>
                    <xdr:col>4</xdr:col>
                    <xdr:colOff>714375</xdr:colOff>
                    <xdr:row>60</xdr:row>
                    <xdr:rowOff>95250</xdr:rowOff>
                  </to>
                </anchor>
              </controlPr>
            </control>
          </mc:Choice>
        </mc:AlternateContent>
        <mc:AlternateContent xmlns:mc="http://schemas.openxmlformats.org/markup-compatibility/2006">
          <mc:Choice Requires="x14">
            <control shapeId="43180" r:id="rId175" name="Group Box 172">
              <controlPr defaultSize="0" autoFill="0" autoPict="0">
                <anchor moveWithCells="1">
                  <from>
                    <xdr:col>2</xdr:col>
                    <xdr:colOff>3752850</xdr:colOff>
                    <xdr:row>55</xdr:row>
                    <xdr:rowOff>133350</xdr:rowOff>
                  </from>
                  <to>
                    <xdr:col>4</xdr:col>
                    <xdr:colOff>857250</xdr:colOff>
                    <xdr:row>60</xdr:row>
                    <xdr:rowOff>95250</xdr:rowOff>
                  </to>
                </anchor>
              </controlPr>
            </control>
          </mc:Choice>
        </mc:AlternateContent>
        <mc:AlternateContent xmlns:mc="http://schemas.openxmlformats.org/markup-compatibility/2006">
          <mc:Choice Requires="x14">
            <control shapeId="43181" r:id="rId176" name="Group Box 173">
              <controlPr defaultSize="0" autoFill="0" autoPict="0">
                <anchor moveWithCells="1">
                  <from>
                    <xdr:col>2</xdr:col>
                    <xdr:colOff>3581400</xdr:colOff>
                    <xdr:row>55</xdr:row>
                    <xdr:rowOff>123825</xdr:rowOff>
                  </from>
                  <to>
                    <xdr:col>4</xdr:col>
                    <xdr:colOff>704850</xdr:colOff>
                    <xdr:row>60</xdr:row>
                    <xdr:rowOff>95250</xdr:rowOff>
                  </to>
                </anchor>
              </controlPr>
            </control>
          </mc:Choice>
        </mc:AlternateContent>
        <mc:AlternateContent xmlns:mc="http://schemas.openxmlformats.org/markup-compatibility/2006">
          <mc:Choice Requires="x14">
            <control shapeId="43182" r:id="rId177" name="Group Box 174">
              <controlPr defaultSize="0" autoFill="0" autoPict="0">
                <anchor moveWithCells="1">
                  <from>
                    <xdr:col>2</xdr:col>
                    <xdr:colOff>3743325</xdr:colOff>
                    <xdr:row>55</xdr:row>
                    <xdr:rowOff>171450</xdr:rowOff>
                  </from>
                  <to>
                    <xdr:col>4</xdr:col>
                    <xdr:colOff>704850</xdr:colOff>
                    <xdr:row>60</xdr:row>
                    <xdr:rowOff>95250</xdr:rowOff>
                  </to>
                </anchor>
              </controlPr>
            </control>
          </mc:Choice>
        </mc:AlternateContent>
        <mc:AlternateContent xmlns:mc="http://schemas.openxmlformats.org/markup-compatibility/2006">
          <mc:Choice Requires="x14">
            <control shapeId="43183" r:id="rId178" name="Group Box 175">
              <controlPr defaultSize="0" autoFill="0" autoPict="0">
                <anchor moveWithCells="1">
                  <from>
                    <xdr:col>2</xdr:col>
                    <xdr:colOff>3638550</xdr:colOff>
                    <xdr:row>58</xdr:row>
                    <xdr:rowOff>171450</xdr:rowOff>
                  </from>
                  <to>
                    <xdr:col>4</xdr:col>
                    <xdr:colOff>590550</xdr:colOff>
                    <xdr:row>60</xdr:row>
                    <xdr:rowOff>95250</xdr:rowOff>
                  </to>
                </anchor>
              </controlPr>
            </control>
          </mc:Choice>
        </mc:AlternateContent>
        <mc:AlternateContent xmlns:mc="http://schemas.openxmlformats.org/markup-compatibility/2006">
          <mc:Choice Requires="x14">
            <control shapeId="43184" r:id="rId179" name="Group Box 176">
              <controlPr defaultSize="0" autoFill="0" autoPict="0">
                <anchor moveWithCells="1">
                  <from>
                    <xdr:col>2</xdr:col>
                    <xdr:colOff>3724275</xdr:colOff>
                    <xdr:row>58</xdr:row>
                    <xdr:rowOff>0</xdr:rowOff>
                  </from>
                  <to>
                    <xdr:col>4</xdr:col>
                    <xdr:colOff>657225</xdr:colOff>
                    <xdr:row>60</xdr:row>
                    <xdr:rowOff>95250</xdr:rowOff>
                  </to>
                </anchor>
              </controlPr>
            </control>
          </mc:Choice>
        </mc:AlternateContent>
        <mc:AlternateContent xmlns:mc="http://schemas.openxmlformats.org/markup-compatibility/2006">
          <mc:Choice Requires="x14">
            <control shapeId="43185" r:id="rId180" name="Group Box 177">
              <controlPr defaultSize="0" autoFill="0" autoPict="0">
                <anchor moveWithCells="1">
                  <from>
                    <xdr:col>2</xdr:col>
                    <xdr:colOff>3743325</xdr:colOff>
                    <xdr:row>58</xdr:row>
                    <xdr:rowOff>161925</xdr:rowOff>
                  </from>
                  <to>
                    <xdr:col>4</xdr:col>
                    <xdr:colOff>704850</xdr:colOff>
                    <xdr:row>60</xdr:row>
                    <xdr:rowOff>95250</xdr:rowOff>
                  </to>
                </anchor>
              </controlPr>
            </control>
          </mc:Choice>
        </mc:AlternateContent>
        <mc:AlternateContent xmlns:mc="http://schemas.openxmlformats.org/markup-compatibility/2006">
          <mc:Choice Requires="x14">
            <control shapeId="43186" r:id="rId181" name="Group Box 178">
              <controlPr defaultSize="0" autoFill="0" autoPict="0">
                <anchor moveWithCells="1">
                  <from>
                    <xdr:col>2</xdr:col>
                    <xdr:colOff>3600450</xdr:colOff>
                    <xdr:row>58</xdr:row>
                    <xdr:rowOff>152400</xdr:rowOff>
                  </from>
                  <to>
                    <xdr:col>4</xdr:col>
                    <xdr:colOff>742950</xdr:colOff>
                    <xdr:row>60</xdr:row>
                    <xdr:rowOff>95250</xdr:rowOff>
                  </to>
                </anchor>
              </controlPr>
            </control>
          </mc:Choice>
        </mc:AlternateContent>
        <mc:AlternateContent xmlns:mc="http://schemas.openxmlformats.org/markup-compatibility/2006">
          <mc:Choice Requires="x14">
            <control shapeId="43187" r:id="rId182" name="Group Box 179">
              <controlPr defaultSize="0" autoFill="0" autoPict="0">
                <anchor moveWithCells="1">
                  <from>
                    <xdr:col>2</xdr:col>
                    <xdr:colOff>3762375</xdr:colOff>
                    <xdr:row>58</xdr:row>
                    <xdr:rowOff>209550</xdr:rowOff>
                  </from>
                  <to>
                    <xdr:col>4</xdr:col>
                    <xdr:colOff>600075</xdr:colOff>
                    <xdr:row>60</xdr:row>
                    <xdr:rowOff>95250</xdr:rowOff>
                  </to>
                </anchor>
              </controlPr>
            </control>
          </mc:Choice>
        </mc:AlternateContent>
        <mc:AlternateContent xmlns:mc="http://schemas.openxmlformats.org/markup-compatibility/2006">
          <mc:Choice Requires="x14">
            <control shapeId="43188" r:id="rId183" name="Group Box 180">
              <controlPr defaultSize="0" autoFill="0" autoPict="0">
                <anchor moveWithCells="1">
                  <from>
                    <xdr:col>2</xdr:col>
                    <xdr:colOff>3657600</xdr:colOff>
                    <xdr:row>58</xdr:row>
                    <xdr:rowOff>171450</xdr:rowOff>
                  </from>
                  <to>
                    <xdr:col>4</xdr:col>
                    <xdr:colOff>666750</xdr:colOff>
                    <xdr:row>60</xdr:row>
                    <xdr:rowOff>95250</xdr:rowOff>
                  </to>
                </anchor>
              </controlPr>
            </control>
          </mc:Choice>
        </mc:AlternateContent>
        <mc:AlternateContent xmlns:mc="http://schemas.openxmlformats.org/markup-compatibility/2006">
          <mc:Choice Requires="x14">
            <control shapeId="43189" r:id="rId184" name="Group Box 181">
              <controlPr defaultSize="0" autoFill="0" autoPict="0">
                <anchor moveWithCells="1">
                  <from>
                    <xdr:col>2</xdr:col>
                    <xdr:colOff>3752850</xdr:colOff>
                    <xdr:row>58</xdr:row>
                    <xdr:rowOff>152400</xdr:rowOff>
                  </from>
                  <to>
                    <xdr:col>4</xdr:col>
                    <xdr:colOff>781050</xdr:colOff>
                    <xdr:row>60</xdr:row>
                    <xdr:rowOff>95250</xdr:rowOff>
                  </to>
                </anchor>
              </controlPr>
            </control>
          </mc:Choice>
        </mc:AlternateContent>
        <mc:AlternateContent xmlns:mc="http://schemas.openxmlformats.org/markup-compatibility/2006">
          <mc:Choice Requires="x14">
            <control shapeId="43190" r:id="rId185" name="Group Box 182">
              <controlPr defaultSize="0" autoFill="0" autoPict="0">
                <anchor moveWithCells="1">
                  <from>
                    <xdr:col>2</xdr:col>
                    <xdr:colOff>3752850</xdr:colOff>
                    <xdr:row>58</xdr:row>
                    <xdr:rowOff>180975</xdr:rowOff>
                  </from>
                  <to>
                    <xdr:col>4</xdr:col>
                    <xdr:colOff>590550</xdr:colOff>
                    <xdr:row>60</xdr:row>
                    <xdr:rowOff>95250</xdr:rowOff>
                  </to>
                </anchor>
              </controlPr>
            </control>
          </mc:Choice>
        </mc:AlternateContent>
        <mc:AlternateContent xmlns:mc="http://schemas.openxmlformats.org/markup-compatibility/2006">
          <mc:Choice Requires="x14">
            <control shapeId="43191" r:id="rId186" name="Group Box 183">
              <controlPr defaultSize="0" autoFill="0" autoPict="0">
                <anchor moveWithCells="1">
                  <from>
                    <xdr:col>2</xdr:col>
                    <xdr:colOff>3657600</xdr:colOff>
                    <xdr:row>58</xdr:row>
                    <xdr:rowOff>171450</xdr:rowOff>
                  </from>
                  <to>
                    <xdr:col>4</xdr:col>
                    <xdr:colOff>666750</xdr:colOff>
                    <xdr:row>60</xdr:row>
                    <xdr:rowOff>95250</xdr:rowOff>
                  </to>
                </anchor>
              </controlPr>
            </control>
          </mc:Choice>
        </mc:AlternateContent>
        <mc:AlternateContent xmlns:mc="http://schemas.openxmlformats.org/markup-compatibility/2006">
          <mc:Choice Requires="x14">
            <control shapeId="43192" r:id="rId187" name="Group Box 184">
              <controlPr defaultSize="0" autoFill="0" autoPict="0">
                <anchor moveWithCells="1">
                  <from>
                    <xdr:col>2</xdr:col>
                    <xdr:colOff>3667125</xdr:colOff>
                    <xdr:row>58</xdr:row>
                    <xdr:rowOff>142875</xdr:rowOff>
                  </from>
                  <to>
                    <xdr:col>4</xdr:col>
                    <xdr:colOff>714375</xdr:colOff>
                    <xdr:row>60</xdr:row>
                    <xdr:rowOff>95250</xdr:rowOff>
                  </to>
                </anchor>
              </controlPr>
            </control>
          </mc:Choice>
        </mc:AlternateContent>
        <mc:AlternateContent xmlns:mc="http://schemas.openxmlformats.org/markup-compatibility/2006">
          <mc:Choice Requires="x14">
            <control shapeId="43193" r:id="rId188" name="Group Box 185">
              <controlPr defaultSize="0" autoFill="0" autoPict="0">
                <anchor moveWithCells="1">
                  <from>
                    <xdr:col>2</xdr:col>
                    <xdr:colOff>3752850</xdr:colOff>
                    <xdr:row>58</xdr:row>
                    <xdr:rowOff>133350</xdr:rowOff>
                  </from>
                  <to>
                    <xdr:col>4</xdr:col>
                    <xdr:colOff>857250</xdr:colOff>
                    <xdr:row>60</xdr:row>
                    <xdr:rowOff>95250</xdr:rowOff>
                  </to>
                </anchor>
              </controlPr>
            </control>
          </mc:Choice>
        </mc:AlternateContent>
        <mc:AlternateContent xmlns:mc="http://schemas.openxmlformats.org/markup-compatibility/2006">
          <mc:Choice Requires="x14">
            <control shapeId="43194" r:id="rId189" name="Group Box 186">
              <controlPr defaultSize="0" autoFill="0" autoPict="0">
                <anchor moveWithCells="1">
                  <from>
                    <xdr:col>2</xdr:col>
                    <xdr:colOff>3581400</xdr:colOff>
                    <xdr:row>58</xdr:row>
                    <xdr:rowOff>123825</xdr:rowOff>
                  </from>
                  <to>
                    <xdr:col>4</xdr:col>
                    <xdr:colOff>704850</xdr:colOff>
                    <xdr:row>60</xdr:row>
                    <xdr:rowOff>95250</xdr:rowOff>
                  </to>
                </anchor>
              </controlPr>
            </control>
          </mc:Choice>
        </mc:AlternateContent>
        <mc:AlternateContent xmlns:mc="http://schemas.openxmlformats.org/markup-compatibility/2006">
          <mc:Choice Requires="x14">
            <control shapeId="43195" r:id="rId190" name="Group Box 187">
              <controlPr defaultSize="0" autoFill="0" autoPict="0">
                <anchor moveWithCells="1">
                  <from>
                    <xdr:col>2</xdr:col>
                    <xdr:colOff>3743325</xdr:colOff>
                    <xdr:row>58</xdr:row>
                    <xdr:rowOff>171450</xdr:rowOff>
                  </from>
                  <to>
                    <xdr:col>4</xdr:col>
                    <xdr:colOff>704850</xdr:colOff>
                    <xdr:row>60</xdr:row>
                    <xdr:rowOff>95250</xdr:rowOff>
                  </to>
                </anchor>
              </controlPr>
            </control>
          </mc:Choice>
        </mc:AlternateContent>
        <mc:AlternateContent xmlns:mc="http://schemas.openxmlformats.org/markup-compatibility/2006">
          <mc:Choice Requires="x14">
            <control shapeId="43196" r:id="rId191" name="Group Box 188">
              <controlPr defaultSize="0" autoFill="0" autoPict="0">
                <anchor moveWithCells="1">
                  <from>
                    <xdr:col>2</xdr:col>
                    <xdr:colOff>3714750</xdr:colOff>
                    <xdr:row>7</xdr:row>
                    <xdr:rowOff>171450</xdr:rowOff>
                  </from>
                  <to>
                    <xdr:col>4</xdr:col>
                    <xdr:colOff>857250</xdr:colOff>
                    <xdr:row>9</xdr:row>
                    <xdr:rowOff>85725</xdr:rowOff>
                  </to>
                </anchor>
              </controlPr>
            </control>
          </mc:Choice>
        </mc:AlternateContent>
        <mc:AlternateContent xmlns:mc="http://schemas.openxmlformats.org/markup-compatibility/2006">
          <mc:Choice Requires="x14">
            <control shapeId="43197" r:id="rId192" name="Group Box 189">
              <controlPr defaultSize="0" autoFill="0" autoPict="0">
                <anchor moveWithCells="1">
                  <from>
                    <xdr:col>2</xdr:col>
                    <xdr:colOff>3733800</xdr:colOff>
                    <xdr:row>9</xdr:row>
                    <xdr:rowOff>171450</xdr:rowOff>
                  </from>
                  <to>
                    <xdr:col>4</xdr:col>
                    <xdr:colOff>819150</xdr:colOff>
                    <xdr:row>11</xdr:row>
                    <xdr:rowOff>95250</xdr:rowOff>
                  </to>
                </anchor>
              </controlPr>
            </control>
          </mc:Choice>
        </mc:AlternateContent>
        <mc:AlternateContent xmlns:mc="http://schemas.openxmlformats.org/markup-compatibility/2006">
          <mc:Choice Requires="x14">
            <control shapeId="43198" r:id="rId193" name="Group Box 190">
              <controlPr defaultSize="0" autoFill="0" autoPict="0">
                <anchor moveWithCells="1">
                  <from>
                    <xdr:col>2</xdr:col>
                    <xdr:colOff>3667125</xdr:colOff>
                    <xdr:row>11</xdr:row>
                    <xdr:rowOff>171450</xdr:rowOff>
                  </from>
                  <to>
                    <xdr:col>4</xdr:col>
                    <xdr:colOff>885825</xdr:colOff>
                    <xdr:row>13</xdr:row>
                    <xdr:rowOff>114300</xdr:rowOff>
                  </to>
                </anchor>
              </controlPr>
            </control>
          </mc:Choice>
        </mc:AlternateContent>
        <mc:AlternateContent xmlns:mc="http://schemas.openxmlformats.org/markup-compatibility/2006">
          <mc:Choice Requires="x14">
            <control shapeId="43199" r:id="rId194" name="Group Box 191">
              <controlPr defaultSize="0" autoFill="0" autoPict="0">
                <anchor moveWithCells="1">
                  <from>
                    <xdr:col>2</xdr:col>
                    <xdr:colOff>3714750</xdr:colOff>
                    <xdr:row>13</xdr:row>
                    <xdr:rowOff>142875</xdr:rowOff>
                  </from>
                  <to>
                    <xdr:col>4</xdr:col>
                    <xdr:colOff>847725</xdr:colOff>
                    <xdr:row>20</xdr:row>
                    <xdr:rowOff>57150</xdr:rowOff>
                  </to>
                </anchor>
              </controlPr>
            </control>
          </mc:Choice>
        </mc:AlternateContent>
        <mc:AlternateContent xmlns:mc="http://schemas.openxmlformats.org/markup-compatibility/2006">
          <mc:Choice Requires="x14">
            <control shapeId="43200" r:id="rId195" name="Group Box 192">
              <controlPr defaultSize="0" autoFill="0" autoPict="0">
                <anchor moveWithCells="1">
                  <from>
                    <xdr:col>2</xdr:col>
                    <xdr:colOff>3524250</xdr:colOff>
                    <xdr:row>16</xdr:row>
                    <xdr:rowOff>0</xdr:rowOff>
                  </from>
                  <to>
                    <xdr:col>4</xdr:col>
                    <xdr:colOff>590550</xdr:colOff>
                    <xdr:row>60</xdr:row>
                    <xdr:rowOff>38100</xdr:rowOff>
                  </to>
                </anchor>
              </controlPr>
            </control>
          </mc:Choice>
        </mc:AlternateContent>
        <mc:AlternateContent xmlns:mc="http://schemas.openxmlformats.org/markup-compatibility/2006">
          <mc:Choice Requires="x14">
            <control shapeId="43201" r:id="rId196" name="Group Box 193">
              <controlPr defaultSize="0" autoFill="0" autoPict="0">
                <anchor moveWithCells="1">
                  <from>
                    <xdr:col>2</xdr:col>
                    <xdr:colOff>3714750</xdr:colOff>
                    <xdr:row>17</xdr:row>
                    <xdr:rowOff>0</xdr:rowOff>
                  </from>
                  <to>
                    <xdr:col>4</xdr:col>
                    <xdr:colOff>695325</xdr:colOff>
                    <xdr:row>59</xdr:row>
                    <xdr:rowOff>95250</xdr:rowOff>
                  </to>
                </anchor>
              </controlPr>
            </control>
          </mc:Choice>
        </mc:AlternateContent>
        <mc:AlternateContent xmlns:mc="http://schemas.openxmlformats.org/markup-compatibility/2006">
          <mc:Choice Requires="x14">
            <control shapeId="43202" r:id="rId197" name="Group Box 194">
              <controlPr defaultSize="0" autoFill="0" autoPict="0">
                <anchor moveWithCells="1">
                  <from>
                    <xdr:col>2</xdr:col>
                    <xdr:colOff>3695700</xdr:colOff>
                    <xdr:row>22</xdr:row>
                    <xdr:rowOff>0</xdr:rowOff>
                  </from>
                  <to>
                    <xdr:col>4</xdr:col>
                    <xdr:colOff>714375</xdr:colOff>
                    <xdr:row>61</xdr:row>
                    <xdr:rowOff>19050</xdr:rowOff>
                  </to>
                </anchor>
              </controlPr>
            </control>
          </mc:Choice>
        </mc:AlternateContent>
        <mc:AlternateContent xmlns:mc="http://schemas.openxmlformats.org/markup-compatibility/2006">
          <mc:Choice Requires="x14">
            <control shapeId="43203" r:id="rId198" name="Group Box 195">
              <controlPr defaultSize="0" autoFill="0" autoPict="0">
                <anchor moveWithCells="1">
                  <from>
                    <xdr:col>2</xdr:col>
                    <xdr:colOff>3781425</xdr:colOff>
                    <xdr:row>27</xdr:row>
                    <xdr:rowOff>114300</xdr:rowOff>
                  </from>
                  <to>
                    <xdr:col>4</xdr:col>
                    <xdr:colOff>800100</xdr:colOff>
                    <xdr:row>60</xdr:row>
                    <xdr:rowOff>123825</xdr:rowOff>
                  </to>
                </anchor>
              </controlPr>
            </control>
          </mc:Choice>
        </mc:AlternateContent>
        <mc:AlternateContent xmlns:mc="http://schemas.openxmlformats.org/markup-compatibility/2006">
          <mc:Choice Requires="x14">
            <control shapeId="43204" r:id="rId199" name="Group Box 196">
              <controlPr defaultSize="0" autoFill="0" autoPict="0">
                <anchor moveWithCells="1">
                  <from>
                    <xdr:col>2</xdr:col>
                    <xdr:colOff>3810000</xdr:colOff>
                    <xdr:row>31</xdr:row>
                    <xdr:rowOff>0</xdr:rowOff>
                  </from>
                  <to>
                    <xdr:col>4</xdr:col>
                    <xdr:colOff>857250</xdr:colOff>
                    <xdr:row>61</xdr:row>
                    <xdr:rowOff>9525</xdr:rowOff>
                  </to>
                </anchor>
              </controlPr>
            </control>
          </mc:Choice>
        </mc:AlternateContent>
        <mc:AlternateContent xmlns:mc="http://schemas.openxmlformats.org/markup-compatibility/2006">
          <mc:Choice Requires="x14">
            <control shapeId="43205" r:id="rId200" name="Group Box 197">
              <controlPr defaultSize="0" autoFill="0" autoPict="0">
                <anchor moveWithCells="1">
                  <from>
                    <xdr:col>2</xdr:col>
                    <xdr:colOff>3676650</xdr:colOff>
                    <xdr:row>31</xdr:row>
                    <xdr:rowOff>0</xdr:rowOff>
                  </from>
                  <to>
                    <xdr:col>4</xdr:col>
                    <xdr:colOff>638175</xdr:colOff>
                    <xdr:row>61</xdr:row>
                    <xdr:rowOff>9525</xdr:rowOff>
                  </to>
                </anchor>
              </controlPr>
            </control>
          </mc:Choice>
        </mc:AlternateContent>
        <mc:AlternateContent xmlns:mc="http://schemas.openxmlformats.org/markup-compatibility/2006">
          <mc:Choice Requires="x14">
            <control shapeId="43206" r:id="rId201" name="Group Box 198">
              <controlPr defaultSize="0" autoFill="0" autoPict="0">
                <anchor moveWithCells="1">
                  <from>
                    <xdr:col>2</xdr:col>
                    <xdr:colOff>3724275</xdr:colOff>
                    <xdr:row>33</xdr:row>
                    <xdr:rowOff>133350</xdr:rowOff>
                  </from>
                  <to>
                    <xdr:col>4</xdr:col>
                    <xdr:colOff>676275</xdr:colOff>
                    <xdr:row>60</xdr:row>
                    <xdr:rowOff>95250</xdr:rowOff>
                  </to>
                </anchor>
              </controlPr>
            </control>
          </mc:Choice>
        </mc:AlternateContent>
        <mc:AlternateContent xmlns:mc="http://schemas.openxmlformats.org/markup-compatibility/2006">
          <mc:Choice Requires="x14">
            <control shapeId="43207" r:id="rId202" name="Group Box 199">
              <controlPr defaultSize="0" autoFill="0" autoPict="0">
                <anchor moveWithCells="1">
                  <from>
                    <xdr:col>2</xdr:col>
                    <xdr:colOff>3762375</xdr:colOff>
                    <xdr:row>51</xdr:row>
                    <xdr:rowOff>209550</xdr:rowOff>
                  </from>
                  <to>
                    <xdr:col>4</xdr:col>
                    <xdr:colOff>600075</xdr:colOff>
                    <xdr:row>60</xdr:row>
                    <xdr:rowOff>95250</xdr:rowOff>
                  </to>
                </anchor>
              </controlPr>
            </control>
          </mc:Choice>
        </mc:AlternateContent>
        <mc:AlternateContent xmlns:mc="http://schemas.openxmlformats.org/markup-compatibility/2006">
          <mc:Choice Requires="x14">
            <control shapeId="43208" r:id="rId203" name="Group Box 200">
              <controlPr defaultSize="0" autoFill="0" autoPict="0">
                <anchor moveWithCells="1">
                  <from>
                    <xdr:col>2</xdr:col>
                    <xdr:colOff>3762375</xdr:colOff>
                    <xdr:row>52</xdr:row>
                    <xdr:rowOff>209550</xdr:rowOff>
                  </from>
                  <to>
                    <xdr:col>4</xdr:col>
                    <xdr:colOff>600075</xdr:colOff>
                    <xdr:row>60</xdr:row>
                    <xdr:rowOff>95250</xdr:rowOff>
                  </to>
                </anchor>
              </controlPr>
            </control>
          </mc:Choice>
        </mc:AlternateContent>
        <mc:AlternateContent xmlns:mc="http://schemas.openxmlformats.org/markup-compatibility/2006">
          <mc:Choice Requires="x14">
            <control shapeId="43209" r:id="rId204" name="Group Box 201">
              <controlPr defaultSize="0" autoFill="0" autoPict="0">
                <anchor moveWithCells="1">
                  <from>
                    <xdr:col>2</xdr:col>
                    <xdr:colOff>3762375</xdr:colOff>
                    <xdr:row>52</xdr:row>
                    <xdr:rowOff>209550</xdr:rowOff>
                  </from>
                  <to>
                    <xdr:col>4</xdr:col>
                    <xdr:colOff>600075</xdr:colOff>
                    <xdr:row>60</xdr:row>
                    <xdr:rowOff>95250</xdr:rowOff>
                  </to>
                </anchor>
              </controlPr>
            </control>
          </mc:Choice>
        </mc:AlternateContent>
        <mc:AlternateContent xmlns:mc="http://schemas.openxmlformats.org/markup-compatibility/2006">
          <mc:Choice Requires="x14">
            <control shapeId="43210" r:id="rId205" name="Group Box 202">
              <controlPr defaultSize="0" autoFill="0" autoPict="0">
                <anchor moveWithCells="1">
                  <from>
                    <xdr:col>2</xdr:col>
                    <xdr:colOff>3724275</xdr:colOff>
                    <xdr:row>55</xdr:row>
                    <xdr:rowOff>0</xdr:rowOff>
                  </from>
                  <to>
                    <xdr:col>4</xdr:col>
                    <xdr:colOff>657225</xdr:colOff>
                    <xdr:row>60</xdr:row>
                    <xdr:rowOff>95250</xdr:rowOff>
                  </to>
                </anchor>
              </controlPr>
            </control>
          </mc:Choice>
        </mc:AlternateContent>
        <mc:AlternateContent xmlns:mc="http://schemas.openxmlformats.org/markup-compatibility/2006">
          <mc:Choice Requires="x14">
            <control shapeId="43211" r:id="rId206" name="Group Box 203">
              <controlPr defaultSize="0" autoFill="0" autoPict="0">
                <anchor moveWithCells="1">
                  <from>
                    <xdr:col>2</xdr:col>
                    <xdr:colOff>3762375</xdr:colOff>
                    <xdr:row>55</xdr:row>
                    <xdr:rowOff>0</xdr:rowOff>
                  </from>
                  <to>
                    <xdr:col>4</xdr:col>
                    <xdr:colOff>600075</xdr:colOff>
                    <xdr:row>60</xdr:row>
                    <xdr:rowOff>95250</xdr:rowOff>
                  </to>
                </anchor>
              </controlPr>
            </control>
          </mc:Choice>
        </mc:AlternateContent>
        <mc:AlternateContent xmlns:mc="http://schemas.openxmlformats.org/markup-compatibility/2006">
          <mc:Choice Requires="x14">
            <control shapeId="43212" r:id="rId207" name="Group Box 204">
              <controlPr defaultSize="0" autoFill="0" autoPict="0">
                <anchor moveWithCells="1">
                  <from>
                    <xdr:col>2</xdr:col>
                    <xdr:colOff>3724275</xdr:colOff>
                    <xdr:row>57</xdr:row>
                    <xdr:rowOff>0</xdr:rowOff>
                  </from>
                  <to>
                    <xdr:col>4</xdr:col>
                    <xdr:colOff>657225</xdr:colOff>
                    <xdr:row>60</xdr:row>
                    <xdr:rowOff>95250</xdr:rowOff>
                  </to>
                </anchor>
              </controlPr>
            </control>
          </mc:Choice>
        </mc:AlternateContent>
        <mc:AlternateContent xmlns:mc="http://schemas.openxmlformats.org/markup-compatibility/2006">
          <mc:Choice Requires="x14">
            <control shapeId="43213" r:id="rId208" name="Group Box 205">
              <controlPr defaultSize="0" autoFill="0" autoPict="0">
                <anchor moveWithCells="1">
                  <from>
                    <xdr:col>2</xdr:col>
                    <xdr:colOff>3762375</xdr:colOff>
                    <xdr:row>55</xdr:row>
                    <xdr:rowOff>209550</xdr:rowOff>
                  </from>
                  <to>
                    <xdr:col>4</xdr:col>
                    <xdr:colOff>600075</xdr:colOff>
                    <xdr:row>60</xdr:row>
                    <xdr:rowOff>95250</xdr:rowOff>
                  </to>
                </anchor>
              </controlPr>
            </control>
          </mc:Choice>
        </mc:AlternateContent>
        <mc:AlternateContent xmlns:mc="http://schemas.openxmlformats.org/markup-compatibility/2006">
          <mc:Choice Requires="x14">
            <control shapeId="43214" r:id="rId209" name="Group Box 206">
              <controlPr defaultSize="0" autoFill="0" autoPict="0">
                <anchor moveWithCells="1">
                  <from>
                    <xdr:col>2</xdr:col>
                    <xdr:colOff>3762375</xdr:colOff>
                    <xdr:row>55</xdr:row>
                    <xdr:rowOff>209550</xdr:rowOff>
                  </from>
                  <to>
                    <xdr:col>4</xdr:col>
                    <xdr:colOff>600075</xdr:colOff>
                    <xdr:row>60</xdr:row>
                    <xdr:rowOff>95250</xdr:rowOff>
                  </to>
                </anchor>
              </controlPr>
            </control>
          </mc:Choice>
        </mc:AlternateContent>
        <mc:AlternateContent xmlns:mc="http://schemas.openxmlformats.org/markup-compatibility/2006">
          <mc:Choice Requires="x14">
            <control shapeId="43215" r:id="rId210" name="Group Box 207">
              <controlPr defaultSize="0" autoFill="0" autoPict="0">
                <anchor moveWithCells="1">
                  <from>
                    <xdr:col>2</xdr:col>
                    <xdr:colOff>3724275</xdr:colOff>
                    <xdr:row>58</xdr:row>
                    <xdr:rowOff>0</xdr:rowOff>
                  </from>
                  <to>
                    <xdr:col>4</xdr:col>
                    <xdr:colOff>657225</xdr:colOff>
                    <xdr:row>60</xdr:row>
                    <xdr:rowOff>95250</xdr:rowOff>
                  </to>
                </anchor>
              </controlPr>
            </control>
          </mc:Choice>
        </mc:AlternateContent>
        <mc:AlternateContent xmlns:mc="http://schemas.openxmlformats.org/markup-compatibility/2006">
          <mc:Choice Requires="x14">
            <control shapeId="43216" r:id="rId211" name="Group Box 208">
              <controlPr defaultSize="0" autoFill="0" autoPict="0">
                <anchor moveWithCells="1">
                  <from>
                    <xdr:col>2</xdr:col>
                    <xdr:colOff>3762375</xdr:colOff>
                    <xdr:row>56</xdr:row>
                    <xdr:rowOff>209550</xdr:rowOff>
                  </from>
                  <to>
                    <xdr:col>4</xdr:col>
                    <xdr:colOff>600075</xdr:colOff>
                    <xdr:row>60</xdr:row>
                    <xdr:rowOff>95250</xdr:rowOff>
                  </to>
                </anchor>
              </controlPr>
            </control>
          </mc:Choice>
        </mc:AlternateContent>
        <mc:AlternateContent xmlns:mc="http://schemas.openxmlformats.org/markup-compatibility/2006">
          <mc:Choice Requires="x14">
            <control shapeId="43217" r:id="rId212" name="Group Box 209">
              <controlPr defaultSize="0" autoFill="0" autoPict="0">
                <anchor moveWithCells="1">
                  <from>
                    <xdr:col>2</xdr:col>
                    <xdr:colOff>3762375</xdr:colOff>
                    <xdr:row>56</xdr:row>
                    <xdr:rowOff>209550</xdr:rowOff>
                  </from>
                  <to>
                    <xdr:col>4</xdr:col>
                    <xdr:colOff>600075</xdr:colOff>
                    <xdr:row>60</xdr:row>
                    <xdr:rowOff>95250</xdr:rowOff>
                  </to>
                </anchor>
              </controlPr>
            </control>
          </mc:Choice>
        </mc:AlternateContent>
        <mc:AlternateContent xmlns:mc="http://schemas.openxmlformats.org/markup-compatibility/2006">
          <mc:Choice Requires="x14">
            <control shapeId="43218" r:id="rId213" name="Group Box 210">
              <controlPr defaultSize="0" autoFill="0" autoPict="0">
                <anchor moveWithCells="1">
                  <from>
                    <xdr:col>2</xdr:col>
                    <xdr:colOff>3724275</xdr:colOff>
                    <xdr:row>59</xdr:row>
                    <xdr:rowOff>0</xdr:rowOff>
                  </from>
                  <to>
                    <xdr:col>4</xdr:col>
                    <xdr:colOff>657225</xdr:colOff>
                    <xdr:row>60</xdr:row>
                    <xdr:rowOff>95250</xdr:rowOff>
                  </to>
                </anchor>
              </controlPr>
            </control>
          </mc:Choice>
        </mc:AlternateContent>
        <mc:AlternateContent xmlns:mc="http://schemas.openxmlformats.org/markup-compatibility/2006">
          <mc:Choice Requires="x14">
            <control shapeId="43219" r:id="rId214" name="Group Box 211">
              <controlPr defaultSize="0" autoFill="0" autoPict="0">
                <anchor moveWithCells="1">
                  <from>
                    <xdr:col>2</xdr:col>
                    <xdr:colOff>3762375</xdr:colOff>
                    <xdr:row>59</xdr:row>
                    <xdr:rowOff>0</xdr:rowOff>
                  </from>
                  <to>
                    <xdr:col>4</xdr:col>
                    <xdr:colOff>600075</xdr:colOff>
                    <xdr:row>60</xdr:row>
                    <xdr:rowOff>95250</xdr:rowOff>
                  </to>
                </anchor>
              </controlPr>
            </control>
          </mc:Choice>
        </mc:AlternateContent>
        <mc:AlternateContent xmlns:mc="http://schemas.openxmlformats.org/markup-compatibility/2006">
          <mc:Choice Requires="x14">
            <control shapeId="43220" r:id="rId215" name="Group Box 212">
              <controlPr defaultSize="0" autoFill="0" autoPict="0">
                <anchor moveWithCells="1">
                  <from>
                    <xdr:col>2</xdr:col>
                    <xdr:colOff>3762375</xdr:colOff>
                    <xdr:row>59</xdr:row>
                    <xdr:rowOff>0</xdr:rowOff>
                  </from>
                  <to>
                    <xdr:col>4</xdr:col>
                    <xdr:colOff>600075</xdr:colOff>
                    <xdr:row>60</xdr:row>
                    <xdr:rowOff>95250</xdr:rowOff>
                  </to>
                </anchor>
              </controlPr>
            </control>
          </mc:Choice>
        </mc:AlternateContent>
        <mc:AlternateContent xmlns:mc="http://schemas.openxmlformats.org/markup-compatibility/2006">
          <mc:Choice Requires="x14">
            <control shapeId="43221" r:id="rId216" name="Group Box 213">
              <controlPr defaultSize="0" autoFill="0" autoPict="0">
                <anchor moveWithCells="1">
                  <from>
                    <xdr:col>2</xdr:col>
                    <xdr:colOff>3733800</xdr:colOff>
                    <xdr:row>48</xdr:row>
                    <xdr:rowOff>171450</xdr:rowOff>
                  </from>
                  <to>
                    <xdr:col>4</xdr:col>
                    <xdr:colOff>590550</xdr:colOff>
                    <xdr:row>60</xdr:row>
                    <xdr:rowOff>95250</xdr:rowOff>
                  </to>
                </anchor>
              </controlPr>
            </control>
          </mc:Choice>
        </mc:AlternateContent>
        <mc:AlternateContent xmlns:mc="http://schemas.openxmlformats.org/markup-compatibility/2006">
          <mc:Choice Requires="x14">
            <control shapeId="43222" r:id="rId217" name="Group Box 214">
              <controlPr defaultSize="0" autoFill="0" autoPict="0">
                <anchor moveWithCells="1">
                  <from>
                    <xdr:col>2</xdr:col>
                    <xdr:colOff>3848100</xdr:colOff>
                    <xdr:row>51</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223" r:id="rId218" name="Group Box 215">
              <controlPr defaultSize="0" autoFill="0" autoPict="0">
                <anchor moveWithCells="1">
                  <from>
                    <xdr:col>2</xdr:col>
                    <xdr:colOff>3657600</xdr:colOff>
                    <xdr:row>51</xdr:row>
                    <xdr:rowOff>0</xdr:rowOff>
                  </from>
                  <to>
                    <xdr:col>4</xdr:col>
                    <xdr:colOff>723900</xdr:colOff>
                    <xdr:row>60</xdr:row>
                    <xdr:rowOff>123825</xdr:rowOff>
                  </to>
                </anchor>
              </controlPr>
            </control>
          </mc:Choice>
        </mc:AlternateContent>
        <mc:AlternateContent xmlns:mc="http://schemas.openxmlformats.org/markup-compatibility/2006">
          <mc:Choice Requires="x14">
            <control shapeId="43224" r:id="rId219" name="Group Box 216">
              <controlPr defaultSize="0" autoFill="0" autoPict="0">
                <anchor moveWithCells="1">
                  <from>
                    <xdr:col>2</xdr:col>
                    <xdr:colOff>3609975</xdr:colOff>
                    <xdr:row>52</xdr:row>
                    <xdr:rowOff>95250</xdr:rowOff>
                  </from>
                  <to>
                    <xdr:col>4</xdr:col>
                    <xdr:colOff>619125</xdr:colOff>
                    <xdr:row>60</xdr:row>
                    <xdr:rowOff>142875</xdr:rowOff>
                  </to>
                </anchor>
              </controlPr>
            </control>
          </mc:Choice>
        </mc:AlternateContent>
        <mc:AlternateContent xmlns:mc="http://schemas.openxmlformats.org/markup-compatibility/2006">
          <mc:Choice Requires="x14">
            <control shapeId="43225" r:id="rId220" name="Group Box 217">
              <controlPr defaultSize="0" autoFill="0" autoPict="0">
                <anchor moveWithCells="1">
                  <from>
                    <xdr:col>2</xdr:col>
                    <xdr:colOff>3400425</xdr:colOff>
                    <xdr:row>53</xdr:row>
                    <xdr:rowOff>133350</xdr:rowOff>
                  </from>
                  <to>
                    <xdr:col>5</xdr:col>
                    <xdr:colOff>76200</xdr:colOff>
                    <xdr:row>60</xdr:row>
                    <xdr:rowOff>95250</xdr:rowOff>
                  </to>
                </anchor>
              </controlPr>
            </control>
          </mc:Choice>
        </mc:AlternateContent>
        <mc:AlternateContent xmlns:mc="http://schemas.openxmlformats.org/markup-compatibility/2006">
          <mc:Choice Requires="x14">
            <control shapeId="43226" r:id="rId221" name="Group Box 218">
              <controlPr defaultSize="0" autoFill="0" autoPict="0">
                <anchor moveWithCells="1">
                  <from>
                    <xdr:col>2</xdr:col>
                    <xdr:colOff>3686175</xdr:colOff>
                    <xdr:row>55</xdr:row>
                    <xdr:rowOff>0</xdr:rowOff>
                  </from>
                  <to>
                    <xdr:col>4</xdr:col>
                    <xdr:colOff>733425</xdr:colOff>
                    <xdr:row>60</xdr:row>
                    <xdr:rowOff>95250</xdr:rowOff>
                  </to>
                </anchor>
              </controlPr>
            </control>
          </mc:Choice>
        </mc:AlternateContent>
        <mc:AlternateContent xmlns:mc="http://schemas.openxmlformats.org/markup-compatibility/2006">
          <mc:Choice Requires="x14">
            <control shapeId="43227" r:id="rId222" name="Group Box 219">
              <controlPr defaultSize="0" autoFill="0" autoPict="0">
                <anchor moveWithCells="1">
                  <from>
                    <xdr:col>2</xdr:col>
                    <xdr:colOff>3724275</xdr:colOff>
                    <xdr:row>55</xdr:row>
                    <xdr:rowOff>0</xdr:rowOff>
                  </from>
                  <to>
                    <xdr:col>4</xdr:col>
                    <xdr:colOff>657225</xdr:colOff>
                    <xdr:row>60</xdr:row>
                    <xdr:rowOff>95250</xdr:rowOff>
                  </to>
                </anchor>
              </controlPr>
            </control>
          </mc:Choice>
        </mc:AlternateContent>
        <mc:AlternateContent xmlns:mc="http://schemas.openxmlformats.org/markup-compatibility/2006">
          <mc:Choice Requires="x14">
            <control shapeId="43228" r:id="rId223" name="Group Box 220">
              <controlPr defaultSize="0" autoFill="0" autoPict="0">
                <anchor moveWithCells="1">
                  <from>
                    <xdr:col>2</xdr:col>
                    <xdr:colOff>3724275</xdr:colOff>
                    <xdr:row>55</xdr:row>
                    <xdr:rowOff>0</xdr:rowOff>
                  </from>
                  <to>
                    <xdr:col>4</xdr:col>
                    <xdr:colOff>657225</xdr:colOff>
                    <xdr:row>60</xdr:row>
                    <xdr:rowOff>95250</xdr:rowOff>
                  </to>
                </anchor>
              </controlPr>
            </control>
          </mc:Choice>
        </mc:AlternateContent>
        <mc:AlternateContent xmlns:mc="http://schemas.openxmlformats.org/markup-compatibility/2006">
          <mc:Choice Requires="x14">
            <control shapeId="43229" r:id="rId224" name="Group Box 221">
              <controlPr defaultSize="0" autoFill="0" autoPict="0">
                <anchor moveWithCells="1">
                  <from>
                    <xdr:col>2</xdr:col>
                    <xdr:colOff>3762375</xdr:colOff>
                    <xdr:row>54</xdr:row>
                    <xdr:rowOff>209550</xdr:rowOff>
                  </from>
                  <to>
                    <xdr:col>4</xdr:col>
                    <xdr:colOff>600075</xdr:colOff>
                    <xdr:row>60</xdr:row>
                    <xdr:rowOff>95250</xdr:rowOff>
                  </to>
                </anchor>
              </controlPr>
            </control>
          </mc:Choice>
        </mc:AlternateContent>
        <mc:AlternateContent xmlns:mc="http://schemas.openxmlformats.org/markup-compatibility/2006">
          <mc:Choice Requires="x14">
            <control shapeId="43230" r:id="rId225" name="Group Box 222">
              <controlPr defaultSize="0" autoFill="0" autoPict="0">
                <anchor moveWithCells="1">
                  <from>
                    <xdr:col>2</xdr:col>
                    <xdr:colOff>3762375</xdr:colOff>
                    <xdr:row>54</xdr:row>
                    <xdr:rowOff>209550</xdr:rowOff>
                  </from>
                  <to>
                    <xdr:col>4</xdr:col>
                    <xdr:colOff>600075</xdr:colOff>
                    <xdr:row>60</xdr:row>
                    <xdr:rowOff>95250</xdr:rowOff>
                  </to>
                </anchor>
              </controlPr>
            </control>
          </mc:Choice>
        </mc:AlternateContent>
        <mc:AlternateContent xmlns:mc="http://schemas.openxmlformats.org/markup-compatibility/2006">
          <mc:Choice Requires="x14">
            <control shapeId="43231" r:id="rId226" name="Group Box 223">
              <controlPr defaultSize="0" autoFill="0" autoPict="0">
                <anchor moveWithCells="1">
                  <from>
                    <xdr:col>2</xdr:col>
                    <xdr:colOff>3800475</xdr:colOff>
                    <xdr:row>55</xdr:row>
                    <xdr:rowOff>0</xdr:rowOff>
                  </from>
                  <to>
                    <xdr:col>4</xdr:col>
                    <xdr:colOff>609600</xdr:colOff>
                    <xdr:row>60</xdr:row>
                    <xdr:rowOff>95250</xdr:rowOff>
                  </to>
                </anchor>
              </controlPr>
            </control>
          </mc:Choice>
        </mc:AlternateContent>
        <mc:AlternateContent xmlns:mc="http://schemas.openxmlformats.org/markup-compatibility/2006">
          <mc:Choice Requires="x14">
            <control shapeId="43232" r:id="rId227" name="Group Box 224">
              <controlPr defaultSize="0" autoFill="0" autoPict="0">
                <anchor moveWithCells="1">
                  <from>
                    <xdr:col>2</xdr:col>
                    <xdr:colOff>3657600</xdr:colOff>
                    <xdr:row>55</xdr:row>
                    <xdr:rowOff>0</xdr:rowOff>
                  </from>
                  <to>
                    <xdr:col>4</xdr:col>
                    <xdr:colOff>771525</xdr:colOff>
                    <xdr:row>60</xdr:row>
                    <xdr:rowOff>152400</xdr:rowOff>
                  </to>
                </anchor>
              </controlPr>
            </control>
          </mc:Choice>
        </mc:AlternateContent>
        <mc:AlternateContent xmlns:mc="http://schemas.openxmlformats.org/markup-compatibility/2006">
          <mc:Choice Requires="x14">
            <control shapeId="43233" r:id="rId228" name="Group Box 225">
              <controlPr defaultSize="0" autoFill="0" autoPict="0">
                <anchor moveWithCells="1">
                  <from>
                    <xdr:col>2</xdr:col>
                    <xdr:colOff>3686175</xdr:colOff>
                    <xdr:row>56</xdr:row>
                    <xdr:rowOff>161925</xdr:rowOff>
                  </from>
                  <to>
                    <xdr:col>4</xdr:col>
                    <xdr:colOff>723900</xdr:colOff>
                    <xdr:row>60</xdr:row>
                    <xdr:rowOff>95250</xdr:rowOff>
                  </to>
                </anchor>
              </controlPr>
            </control>
          </mc:Choice>
        </mc:AlternateContent>
        <mc:AlternateContent xmlns:mc="http://schemas.openxmlformats.org/markup-compatibility/2006">
          <mc:Choice Requires="x14">
            <control shapeId="43234" r:id="rId229" name="Group Box 226">
              <controlPr defaultSize="0" autoFill="0" autoPict="0">
                <anchor moveWithCells="1">
                  <from>
                    <xdr:col>2</xdr:col>
                    <xdr:colOff>3524250</xdr:colOff>
                    <xdr:row>57</xdr:row>
                    <xdr:rowOff>161925</xdr:rowOff>
                  </from>
                  <to>
                    <xdr:col>4</xdr:col>
                    <xdr:colOff>695325</xdr:colOff>
                    <xdr:row>61</xdr:row>
                    <xdr:rowOff>19050</xdr:rowOff>
                  </to>
                </anchor>
              </controlPr>
            </control>
          </mc:Choice>
        </mc:AlternateContent>
        <mc:AlternateContent xmlns:mc="http://schemas.openxmlformats.org/markup-compatibility/2006">
          <mc:Choice Requires="x14">
            <control shapeId="43235" r:id="rId230" name="Group Box 227">
              <controlPr defaultSize="0" autoFill="0" autoPict="0">
                <anchor moveWithCells="1">
                  <from>
                    <xdr:col>2</xdr:col>
                    <xdr:colOff>3638550</xdr:colOff>
                    <xdr:row>59</xdr:row>
                    <xdr:rowOff>0</xdr:rowOff>
                  </from>
                  <to>
                    <xdr:col>4</xdr:col>
                    <xdr:colOff>819150</xdr:colOff>
                    <xdr:row>60</xdr:row>
                    <xdr:rowOff>95250</xdr:rowOff>
                  </to>
                </anchor>
              </controlPr>
            </control>
          </mc:Choice>
        </mc:AlternateContent>
        <mc:AlternateContent xmlns:mc="http://schemas.openxmlformats.org/markup-compatibility/2006">
          <mc:Choice Requires="x14">
            <control shapeId="43236" r:id="rId231" name="Group Box 228">
              <controlPr defaultSize="0" autoFill="0" autoPict="0">
                <anchor moveWithCells="1">
                  <from>
                    <xdr:col>2</xdr:col>
                    <xdr:colOff>3524250</xdr:colOff>
                    <xdr:row>59</xdr:row>
                    <xdr:rowOff>0</xdr:rowOff>
                  </from>
                  <to>
                    <xdr:col>5</xdr:col>
                    <xdr:colOff>276225</xdr:colOff>
                    <xdr:row>60</xdr:row>
                    <xdr:rowOff>114300</xdr:rowOff>
                  </to>
                </anchor>
              </controlPr>
            </control>
          </mc:Choice>
        </mc:AlternateContent>
        <mc:AlternateContent xmlns:mc="http://schemas.openxmlformats.org/markup-compatibility/2006">
          <mc:Choice Requires="x14">
            <control shapeId="43237" r:id="rId232" name="Group Box 229">
              <controlPr defaultSize="0" autoFill="0" autoPict="0">
                <anchor moveWithCells="1">
                  <from>
                    <xdr:col>2</xdr:col>
                    <xdr:colOff>3638550</xdr:colOff>
                    <xdr:row>56</xdr:row>
                    <xdr:rowOff>171450</xdr:rowOff>
                  </from>
                  <to>
                    <xdr:col>4</xdr:col>
                    <xdr:colOff>695325</xdr:colOff>
                    <xdr:row>60</xdr:row>
                    <xdr:rowOff>95250</xdr:rowOff>
                  </to>
                </anchor>
              </controlPr>
            </control>
          </mc:Choice>
        </mc:AlternateContent>
        <mc:AlternateContent xmlns:mc="http://schemas.openxmlformats.org/markup-compatibility/2006">
          <mc:Choice Requires="x14">
            <control shapeId="43238" r:id="rId233" name="Group Box 230">
              <controlPr defaultSize="0" autoFill="0" autoPict="0">
                <anchor moveWithCells="1">
                  <from>
                    <xdr:col>2</xdr:col>
                    <xdr:colOff>3743325</xdr:colOff>
                    <xdr:row>36</xdr:row>
                    <xdr:rowOff>0</xdr:rowOff>
                  </from>
                  <to>
                    <xdr:col>4</xdr:col>
                    <xdr:colOff>647700</xdr:colOff>
                    <xdr:row>60</xdr:row>
                    <xdr:rowOff>123825</xdr:rowOff>
                  </to>
                </anchor>
              </controlPr>
            </control>
          </mc:Choice>
        </mc:AlternateContent>
        <mc:AlternateContent xmlns:mc="http://schemas.openxmlformats.org/markup-compatibility/2006">
          <mc:Choice Requires="x14">
            <control shapeId="43239" r:id="rId234" name="Group Box 231">
              <controlPr defaultSize="0" autoFill="0" autoPict="0">
                <anchor moveWithCells="1">
                  <from>
                    <xdr:col>2</xdr:col>
                    <xdr:colOff>3590925</xdr:colOff>
                    <xdr:row>37</xdr:row>
                    <xdr:rowOff>161925</xdr:rowOff>
                  </from>
                  <to>
                    <xdr:col>4</xdr:col>
                    <xdr:colOff>857250</xdr:colOff>
                    <xdr:row>60</xdr:row>
                    <xdr:rowOff>95250</xdr:rowOff>
                  </to>
                </anchor>
              </controlPr>
            </control>
          </mc:Choice>
        </mc:AlternateContent>
        <mc:AlternateContent xmlns:mc="http://schemas.openxmlformats.org/markup-compatibility/2006">
          <mc:Choice Requires="x14">
            <control shapeId="43240" r:id="rId235" name="Group Box 232">
              <controlPr defaultSize="0" autoFill="0" autoPict="0">
                <anchor moveWithCells="1">
                  <from>
                    <xdr:col>2</xdr:col>
                    <xdr:colOff>3743325</xdr:colOff>
                    <xdr:row>40</xdr:row>
                    <xdr:rowOff>171450</xdr:rowOff>
                  </from>
                  <to>
                    <xdr:col>5</xdr:col>
                    <xdr:colOff>228600</xdr:colOff>
                    <xdr:row>60</xdr:row>
                    <xdr:rowOff>114300</xdr:rowOff>
                  </to>
                </anchor>
              </controlPr>
            </control>
          </mc:Choice>
        </mc:AlternateContent>
        <mc:AlternateContent xmlns:mc="http://schemas.openxmlformats.org/markup-compatibility/2006">
          <mc:Choice Requires="x14">
            <control shapeId="43241" r:id="rId236" name="Group Box 233">
              <controlPr defaultSize="0" autoFill="0" autoPict="0">
                <anchor moveWithCells="1">
                  <from>
                    <xdr:col>2</xdr:col>
                    <xdr:colOff>3733800</xdr:colOff>
                    <xdr:row>43</xdr:row>
                    <xdr:rowOff>0</xdr:rowOff>
                  </from>
                  <to>
                    <xdr:col>4</xdr:col>
                    <xdr:colOff>981075</xdr:colOff>
                    <xdr:row>60</xdr:row>
                    <xdr:rowOff>95250</xdr:rowOff>
                  </to>
                </anchor>
              </controlPr>
            </control>
          </mc:Choice>
        </mc:AlternateContent>
        <mc:AlternateContent xmlns:mc="http://schemas.openxmlformats.org/markup-compatibility/2006">
          <mc:Choice Requires="x14">
            <control shapeId="43242" r:id="rId237" name="Group Box 234">
              <controlPr defaultSize="0" autoFill="0" autoPict="0">
                <anchor moveWithCells="1">
                  <from>
                    <xdr:col>2</xdr:col>
                    <xdr:colOff>3762375</xdr:colOff>
                    <xdr:row>44</xdr:row>
                    <xdr:rowOff>161925</xdr:rowOff>
                  </from>
                  <to>
                    <xdr:col>4</xdr:col>
                    <xdr:colOff>781050</xdr:colOff>
                    <xdr:row>60</xdr:row>
                    <xdr:rowOff>142875</xdr:rowOff>
                  </to>
                </anchor>
              </controlPr>
            </control>
          </mc:Choice>
        </mc:AlternateContent>
        <mc:AlternateContent xmlns:mc="http://schemas.openxmlformats.org/markup-compatibility/2006">
          <mc:Choice Requires="x14">
            <control shapeId="43243" r:id="rId238" name="Group Box 235">
              <controlPr defaultSize="0" autoFill="0" autoPict="0">
                <anchor moveWithCells="1">
                  <from>
                    <xdr:col>2</xdr:col>
                    <xdr:colOff>3724275</xdr:colOff>
                    <xdr:row>7</xdr:row>
                    <xdr:rowOff>0</xdr:rowOff>
                  </from>
                  <to>
                    <xdr:col>4</xdr:col>
                    <xdr:colOff>609600</xdr:colOff>
                    <xdr:row>9</xdr:row>
                    <xdr:rowOff>57150</xdr:rowOff>
                  </to>
                </anchor>
              </controlPr>
            </control>
          </mc:Choice>
        </mc:AlternateContent>
        <mc:AlternateContent xmlns:mc="http://schemas.openxmlformats.org/markup-compatibility/2006">
          <mc:Choice Requires="x14">
            <control shapeId="43244" r:id="rId239" name="Group Box 236">
              <controlPr defaultSize="0" autoFill="0" autoPict="0">
                <anchor moveWithCells="1">
                  <from>
                    <xdr:col>2</xdr:col>
                    <xdr:colOff>3705225</xdr:colOff>
                    <xdr:row>55</xdr:row>
                    <xdr:rowOff>0</xdr:rowOff>
                  </from>
                  <to>
                    <xdr:col>4</xdr:col>
                    <xdr:colOff>647700</xdr:colOff>
                    <xdr:row>60</xdr:row>
                    <xdr:rowOff>95250</xdr:rowOff>
                  </to>
                </anchor>
              </controlPr>
            </control>
          </mc:Choice>
        </mc:AlternateContent>
        <mc:AlternateContent xmlns:mc="http://schemas.openxmlformats.org/markup-compatibility/2006">
          <mc:Choice Requires="x14">
            <control shapeId="43245" r:id="rId240" name="Group Box 237">
              <controlPr defaultSize="0" autoFill="0" autoPict="0">
                <anchor moveWithCells="1">
                  <from>
                    <xdr:col>2</xdr:col>
                    <xdr:colOff>3790950</xdr:colOff>
                    <xdr:row>18</xdr:row>
                    <xdr:rowOff>0</xdr:rowOff>
                  </from>
                  <to>
                    <xdr:col>4</xdr:col>
                    <xdr:colOff>781050</xdr:colOff>
                    <xdr:row>59</xdr:row>
                    <xdr:rowOff>95250</xdr:rowOff>
                  </to>
                </anchor>
              </controlPr>
            </control>
          </mc:Choice>
        </mc:AlternateContent>
        <mc:AlternateContent xmlns:mc="http://schemas.openxmlformats.org/markup-compatibility/2006">
          <mc:Choice Requires="x14">
            <control shapeId="43246" r:id="rId241" name="Group Box 238">
              <controlPr defaultSize="0" autoFill="0" autoPict="0">
                <anchor moveWithCells="1">
                  <from>
                    <xdr:col>2</xdr:col>
                    <xdr:colOff>3686175</xdr:colOff>
                    <xdr:row>4</xdr:row>
                    <xdr:rowOff>171450</xdr:rowOff>
                  </from>
                  <to>
                    <xdr:col>4</xdr:col>
                    <xdr:colOff>819150</xdr:colOff>
                    <xdr:row>6</xdr:row>
                    <xdr:rowOff>76200</xdr:rowOff>
                  </to>
                </anchor>
              </controlPr>
            </control>
          </mc:Choice>
        </mc:AlternateContent>
        <mc:AlternateContent xmlns:mc="http://schemas.openxmlformats.org/markup-compatibility/2006">
          <mc:Choice Requires="x14">
            <control shapeId="43247" r:id="rId242" name="Group Box 239">
              <controlPr defaultSize="0" autoFill="0" autoPict="0">
                <anchor moveWithCells="1">
                  <from>
                    <xdr:col>2</xdr:col>
                    <xdr:colOff>3533775</xdr:colOff>
                    <xdr:row>15</xdr:row>
                    <xdr:rowOff>0</xdr:rowOff>
                  </from>
                  <to>
                    <xdr:col>4</xdr:col>
                    <xdr:colOff>714375</xdr:colOff>
                    <xdr:row>59</xdr:row>
                    <xdr:rowOff>95250</xdr:rowOff>
                  </to>
                </anchor>
              </controlPr>
            </control>
          </mc:Choice>
        </mc:AlternateContent>
        <mc:AlternateContent xmlns:mc="http://schemas.openxmlformats.org/markup-compatibility/2006">
          <mc:Choice Requires="x14">
            <control shapeId="43248" r:id="rId243" name="Group Box 240">
              <controlPr defaultSize="0" autoFill="0" autoPict="0">
                <anchor moveWithCells="1">
                  <from>
                    <xdr:col>2</xdr:col>
                    <xdr:colOff>3381375</xdr:colOff>
                    <xdr:row>15</xdr:row>
                    <xdr:rowOff>0</xdr:rowOff>
                  </from>
                  <to>
                    <xdr:col>4</xdr:col>
                    <xdr:colOff>628650</xdr:colOff>
                    <xdr:row>59</xdr:row>
                    <xdr:rowOff>95250</xdr:rowOff>
                  </to>
                </anchor>
              </controlPr>
            </control>
          </mc:Choice>
        </mc:AlternateContent>
        <mc:AlternateContent xmlns:mc="http://schemas.openxmlformats.org/markup-compatibility/2006">
          <mc:Choice Requires="x14">
            <control shapeId="43249" r:id="rId244" name="Group Box 241">
              <controlPr defaultSize="0" autoFill="0" autoPict="0">
                <anchor moveWithCells="1">
                  <from>
                    <xdr:col>2</xdr:col>
                    <xdr:colOff>3524250</xdr:colOff>
                    <xdr:row>15</xdr:row>
                    <xdr:rowOff>0</xdr:rowOff>
                  </from>
                  <to>
                    <xdr:col>4</xdr:col>
                    <xdr:colOff>809625</xdr:colOff>
                    <xdr:row>59</xdr:row>
                    <xdr:rowOff>95250</xdr:rowOff>
                  </to>
                </anchor>
              </controlPr>
            </control>
          </mc:Choice>
        </mc:AlternateContent>
        <mc:AlternateContent xmlns:mc="http://schemas.openxmlformats.org/markup-compatibility/2006">
          <mc:Choice Requires="x14">
            <control shapeId="43250" r:id="rId245" name="Group Box 242">
              <controlPr defaultSize="0" autoFill="0" autoPict="0">
                <anchor moveWithCells="1">
                  <from>
                    <xdr:col>2</xdr:col>
                    <xdr:colOff>3686175</xdr:colOff>
                    <xdr:row>15</xdr:row>
                    <xdr:rowOff>0</xdr:rowOff>
                  </from>
                  <to>
                    <xdr:col>4</xdr:col>
                    <xdr:colOff>819150</xdr:colOff>
                    <xdr:row>59</xdr:row>
                    <xdr:rowOff>95250</xdr:rowOff>
                  </to>
                </anchor>
              </controlPr>
            </control>
          </mc:Choice>
        </mc:AlternateContent>
        <mc:AlternateContent xmlns:mc="http://schemas.openxmlformats.org/markup-compatibility/2006">
          <mc:Choice Requires="x14">
            <control shapeId="43251" r:id="rId246" name="Group Box 243">
              <controlPr defaultSize="0" autoFill="0" autoPict="0">
                <anchor moveWithCells="1">
                  <from>
                    <xdr:col>2</xdr:col>
                    <xdr:colOff>3533775</xdr:colOff>
                    <xdr:row>21</xdr:row>
                    <xdr:rowOff>0</xdr:rowOff>
                  </from>
                  <to>
                    <xdr:col>4</xdr:col>
                    <xdr:colOff>714375</xdr:colOff>
                    <xdr:row>60</xdr:row>
                    <xdr:rowOff>95250</xdr:rowOff>
                  </to>
                </anchor>
              </controlPr>
            </control>
          </mc:Choice>
        </mc:AlternateContent>
        <mc:AlternateContent xmlns:mc="http://schemas.openxmlformats.org/markup-compatibility/2006">
          <mc:Choice Requires="x14">
            <control shapeId="43252" r:id="rId247" name="Group Box 244">
              <controlPr defaultSize="0" autoFill="0" autoPict="0">
                <anchor moveWithCells="1">
                  <from>
                    <xdr:col>2</xdr:col>
                    <xdr:colOff>3790950</xdr:colOff>
                    <xdr:row>6</xdr:row>
                    <xdr:rowOff>0</xdr:rowOff>
                  </from>
                  <to>
                    <xdr:col>4</xdr:col>
                    <xdr:colOff>704850</xdr:colOff>
                    <xdr:row>7</xdr:row>
                    <xdr:rowOff>95250</xdr:rowOff>
                  </to>
                </anchor>
              </controlPr>
            </control>
          </mc:Choice>
        </mc:AlternateContent>
        <mc:AlternateContent xmlns:mc="http://schemas.openxmlformats.org/markup-compatibility/2006">
          <mc:Choice Requires="x14">
            <control shapeId="43253" r:id="rId248" name="Group Box 245">
              <controlPr defaultSize="0" autoFill="0" autoPict="0">
                <anchor moveWithCells="1">
                  <from>
                    <xdr:col>2</xdr:col>
                    <xdr:colOff>3714750</xdr:colOff>
                    <xdr:row>6</xdr:row>
                    <xdr:rowOff>133350</xdr:rowOff>
                  </from>
                  <to>
                    <xdr:col>4</xdr:col>
                    <xdr:colOff>857250</xdr:colOff>
                    <xdr:row>8</xdr:row>
                    <xdr:rowOff>57150</xdr:rowOff>
                  </to>
                </anchor>
              </controlPr>
            </control>
          </mc:Choice>
        </mc:AlternateContent>
        <mc:AlternateContent xmlns:mc="http://schemas.openxmlformats.org/markup-compatibility/2006">
          <mc:Choice Requires="x14">
            <control shapeId="43254" r:id="rId249" name="Group Box 246">
              <controlPr defaultSize="0" autoFill="0" autoPict="0">
                <anchor moveWithCells="1">
                  <from>
                    <xdr:col>2</xdr:col>
                    <xdr:colOff>3686175</xdr:colOff>
                    <xdr:row>17</xdr:row>
                    <xdr:rowOff>0</xdr:rowOff>
                  </from>
                  <to>
                    <xdr:col>4</xdr:col>
                    <xdr:colOff>819150</xdr:colOff>
                    <xdr:row>59</xdr:row>
                    <xdr:rowOff>95250</xdr:rowOff>
                  </to>
                </anchor>
              </controlPr>
            </control>
          </mc:Choice>
        </mc:AlternateContent>
        <mc:AlternateContent xmlns:mc="http://schemas.openxmlformats.org/markup-compatibility/2006">
          <mc:Choice Requires="x14">
            <control shapeId="43255" r:id="rId250" name="Group Box 247">
              <controlPr defaultSize="0" autoFill="0" autoPict="0">
                <anchor moveWithCells="1">
                  <from>
                    <xdr:col>2</xdr:col>
                    <xdr:colOff>3686175</xdr:colOff>
                    <xdr:row>17</xdr:row>
                    <xdr:rowOff>0</xdr:rowOff>
                  </from>
                  <to>
                    <xdr:col>4</xdr:col>
                    <xdr:colOff>695325</xdr:colOff>
                    <xdr:row>59</xdr:row>
                    <xdr:rowOff>123825</xdr:rowOff>
                  </to>
                </anchor>
              </controlPr>
            </control>
          </mc:Choice>
        </mc:AlternateContent>
        <mc:AlternateContent xmlns:mc="http://schemas.openxmlformats.org/markup-compatibility/2006">
          <mc:Choice Requires="x14">
            <control shapeId="43256" r:id="rId251" name="Group Box 248">
              <controlPr defaultSize="0" autoFill="0" autoPict="0">
                <anchor moveWithCells="1">
                  <from>
                    <xdr:col>2</xdr:col>
                    <xdr:colOff>3533775</xdr:colOff>
                    <xdr:row>17</xdr:row>
                    <xdr:rowOff>0</xdr:rowOff>
                  </from>
                  <to>
                    <xdr:col>4</xdr:col>
                    <xdr:colOff>714375</xdr:colOff>
                    <xdr:row>59</xdr:row>
                    <xdr:rowOff>95250</xdr:rowOff>
                  </to>
                </anchor>
              </controlPr>
            </control>
          </mc:Choice>
        </mc:AlternateContent>
        <mc:AlternateContent xmlns:mc="http://schemas.openxmlformats.org/markup-compatibility/2006">
          <mc:Choice Requires="x14">
            <control shapeId="43257" r:id="rId252" name="Group Box 249">
              <controlPr defaultSize="0" autoFill="0" autoPict="0">
                <anchor moveWithCells="1">
                  <from>
                    <xdr:col>2</xdr:col>
                    <xdr:colOff>3686175</xdr:colOff>
                    <xdr:row>18</xdr:row>
                    <xdr:rowOff>0</xdr:rowOff>
                  </from>
                  <to>
                    <xdr:col>4</xdr:col>
                    <xdr:colOff>819150</xdr:colOff>
                    <xdr:row>59</xdr:row>
                    <xdr:rowOff>95250</xdr:rowOff>
                  </to>
                </anchor>
              </controlPr>
            </control>
          </mc:Choice>
        </mc:AlternateContent>
        <mc:AlternateContent xmlns:mc="http://schemas.openxmlformats.org/markup-compatibility/2006">
          <mc:Choice Requires="x14">
            <control shapeId="43258" r:id="rId253" name="Group Box 250">
              <controlPr defaultSize="0" autoFill="0" autoPict="0">
                <anchor moveWithCells="1">
                  <from>
                    <xdr:col>2</xdr:col>
                    <xdr:colOff>3686175</xdr:colOff>
                    <xdr:row>18</xdr:row>
                    <xdr:rowOff>0</xdr:rowOff>
                  </from>
                  <to>
                    <xdr:col>4</xdr:col>
                    <xdr:colOff>695325</xdr:colOff>
                    <xdr:row>59</xdr:row>
                    <xdr:rowOff>123825</xdr:rowOff>
                  </to>
                </anchor>
              </controlPr>
            </control>
          </mc:Choice>
        </mc:AlternateContent>
        <mc:AlternateContent xmlns:mc="http://schemas.openxmlformats.org/markup-compatibility/2006">
          <mc:Choice Requires="x14">
            <control shapeId="43259" r:id="rId254" name="Group Box 251">
              <controlPr defaultSize="0" autoFill="0" autoPict="0">
                <anchor moveWithCells="1">
                  <from>
                    <xdr:col>2</xdr:col>
                    <xdr:colOff>3533775</xdr:colOff>
                    <xdr:row>18</xdr:row>
                    <xdr:rowOff>0</xdr:rowOff>
                  </from>
                  <to>
                    <xdr:col>4</xdr:col>
                    <xdr:colOff>714375</xdr:colOff>
                    <xdr:row>59</xdr:row>
                    <xdr:rowOff>95250</xdr:rowOff>
                  </to>
                </anchor>
              </controlPr>
            </control>
          </mc:Choice>
        </mc:AlternateContent>
        <mc:AlternateContent xmlns:mc="http://schemas.openxmlformats.org/markup-compatibility/2006">
          <mc:Choice Requires="x14">
            <control shapeId="43260" r:id="rId255" name="Group Box 252">
              <controlPr defaultSize="0" autoFill="0" autoPict="0">
                <anchor moveWithCells="1">
                  <from>
                    <xdr:col>2</xdr:col>
                    <xdr:colOff>3686175</xdr:colOff>
                    <xdr:row>19</xdr:row>
                    <xdr:rowOff>0</xdr:rowOff>
                  </from>
                  <to>
                    <xdr:col>4</xdr:col>
                    <xdr:colOff>819150</xdr:colOff>
                    <xdr:row>59</xdr:row>
                    <xdr:rowOff>95250</xdr:rowOff>
                  </to>
                </anchor>
              </controlPr>
            </control>
          </mc:Choice>
        </mc:AlternateContent>
        <mc:AlternateContent xmlns:mc="http://schemas.openxmlformats.org/markup-compatibility/2006">
          <mc:Choice Requires="x14">
            <control shapeId="43261" r:id="rId256" name="Group Box 253">
              <controlPr defaultSize="0" autoFill="0" autoPict="0">
                <anchor moveWithCells="1">
                  <from>
                    <xdr:col>2</xdr:col>
                    <xdr:colOff>3686175</xdr:colOff>
                    <xdr:row>19</xdr:row>
                    <xdr:rowOff>0</xdr:rowOff>
                  </from>
                  <to>
                    <xdr:col>4</xdr:col>
                    <xdr:colOff>695325</xdr:colOff>
                    <xdr:row>59</xdr:row>
                    <xdr:rowOff>123825</xdr:rowOff>
                  </to>
                </anchor>
              </controlPr>
            </control>
          </mc:Choice>
        </mc:AlternateContent>
        <mc:AlternateContent xmlns:mc="http://schemas.openxmlformats.org/markup-compatibility/2006">
          <mc:Choice Requires="x14">
            <control shapeId="43262" r:id="rId257" name="Group Box 254">
              <controlPr defaultSize="0" autoFill="0" autoPict="0">
                <anchor moveWithCells="1">
                  <from>
                    <xdr:col>2</xdr:col>
                    <xdr:colOff>3533775</xdr:colOff>
                    <xdr:row>19</xdr:row>
                    <xdr:rowOff>0</xdr:rowOff>
                  </from>
                  <to>
                    <xdr:col>4</xdr:col>
                    <xdr:colOff>714375</xdr:colOff>
                    <xdr:row>59</xdr:row>
                    <xdr:rowOff>95250</xdr:rowOff>
                  </to>
                </anchor>
              </controlPr>
            </control>
          </mc:Choice>
        </mc:AlternateContent>
        <mc:AlternateContent xmlns:mc="http://schemas.openxmlformats.org/markup-compatibility/2006">
          <mc:Choice Requires="x14">
            <control shapeId="43263" r:id="rId258" name="Group Box 255">
              <controlPr defaultSize="0" autoFill="0" autoPict="0">
                <anchor moveWithCells="1">
                  <from>
                    <xdr:col>2</xdr:col>
                    <xdr:colOff>3581400</xdr:colOff>
                    <xdr:row>16</xdr:row>
                    <xdr:rowOff>104775</xdr:rowOff>
                  </from>
                  <to>
                    <xdr:col>4</xdr:col>
                    <xdr:colOff>723900</xdr:colOff>
                    <xdr:row>59</xdr:row>
                    <xdr:rowOff>123825</xdr:rowOff>
                  </to>
                </anchor>
              </controlPr>
            </control>
          </mc:Choice>
        </mc:AlternateContent>
        <mc:AlternateContent xmlns:mc="http://schemas.openxmlformats.org/markup-compatibility/2006">
          <mc:Choice Requires="x14">
            <control shapeId="43264" r:id="rId259" name="Group Box 256">
              <controlPr defaultSize="0" autoFill="0" autoPict="0">
                <anchor moveWithCells="1">
                  <from>
                    <xdr:col>2</xdr:col>
                    <xdr:colOff>3429000</xdr:colOff>
                    <xdr:row>17</xdr:row>
                    <xdr:rowOff>123825</xdr:rowOff>
                  </from>
                  <to>
                    <xdr:col>4</xdr:col>
                    <xdr:colOff>628650</xdr:colOff>
                    <xdr:row>59</xdr:row>
                    <xdr:rowOff>95250</xdr:rowOff>
                  </to>
                </anchor>
              </controlPr>
            </control>
          </mc:Choice>
        </mc:AlternateContent>
        <mc:AlternateContent xmlns:mc="http://schemas.openxmlformats.org/markup-compatibility/2006">
          <mc:Choice Requires="x14">
            <control shapeId="43265" r:id="rId260" name="Group Box 257">
              <controlPr defaultSize="0" autoFill="0" autoPict="0">
                <anchor moveWithCells="1">
                  <from>
                    <xdr:col>2</xdr:col>
                    <xdr:colOff>3657600</xdr:colOff>
                    <xdr:row>18</xdr:row>
                    <xdr:rowOff>85725</xdr:rowOff>
                  </from>
                  <to>
                    <xdr:col>4</xdr:col>
                    <xdr:colOff>876300</xdr:colOff>
                    <xdr:row>59</xdr:row>
                    <xdr:rowOff>95250</xdr:rowOff>
                  </to>
                </anchor>
              </controlPr>
            </control>
          </mc:Choice>
        </mc:AlternateContent>
        <mc:AlternateContent xmlns:mc="http://schemas.openxmlformats.org/markup-compatibility/2006">
          <mc:Choice Requires="x14">
            <control shapeId="43266" r:id="rId261" name="Group Box 258">
              <controlPr defaultSize="0" autoFill="0" autoPict="0">
                <anchor moveWithCells="1">
                  <from>
                    <xdr:col>2</xdr:col>
                    <xdr:colOff>3752850</xdr:colOff>
                    <xdr:row>5</xdr:row>
                    <xdr:rowOff>57150</xdr:rowOff>
                  </from>
                  <to>
                    <xdr:col>4</xdr:col>
                    <xdr:colOff>771525</xdr:colOff>
                    <xdr:row>7</xdr:row>
                    <xdr:rowOff>28575</xdr:rowOff>
                  </to>
                </anchor>
              </controlPr>
            </control>
          </mc:Choice>
        </mc:AlternateContent>
        <mc:AlternateContent xmlns:mc="http://schemas.openxmlformats.org/markup-compatibility/2006">
          <mc:Choice Requires="x14">
            <control shapeId="43267" r:id="rId262" name="Group Box 259">
              <controlPr defaultSize="0" autoFill="0" autoPict="0">
                <anchor moveWithCells="1">
                  <from>
                    <xdr:col>2</xdr:col>
                    <xdr:colOff>3848100</xdr:colOff>
                    <xdr:row>15</xdr:row>
                    <xdr:rowOff>171450</xdr:rowOff>
                  </from>
                  <to>
                    <xdr:col>4</xdr:col>
                    <xdr:colOff>809625</xdr:colOff>
                    <xdr:row>59</xdr:row>
                    <xdr:rowOff>95250</xdr:rowOff>
                  </to>
                </anchor>
              </controlPr>
            </control>
          </mc:Choice>
        </mc:AlternateContent>
        <mc:AlternateContent xmlns:mc="http://schemas.openxmlformats.org/markup-compatibility/2006">
          <mc:Choice Requires="x14">
            <control shapeId="43268" r:id="rId263" name="Group Box 260">
              <controlPr defaultSize="0" autoFill="0" autoPict="0">
                <anchor moveWithCells="1">
                  <from>
                    <xdr:col>2</xdr:col>
                    <xdr:colOff>3790950</xdr:colOff>
                    <xdr:row>23</xdr:row>
                    <xdr:rowOff>142875</xdr:rowOff>
                  </from>
                  <to>
                    <xdr:col>4</xdr:col>
                    <xdr:colOff>657225</xdr:colOff>
                    <xdr:row>60</xdr:row>
                    <xdr:rowOff>95250</xdr:rowOff>
                  </to>
                </anchor>
              </controlPr>
            </control>
          </mc:Choice>
        </mc:AlternateContent>
        <mc:AlternateContent xmlns:mc="http://schemas.openxmlformats.org/markup-compatibility/2006">
          <mc:Choice Requires="x14">
            <control shapeId="43269" r:id="rId264" name="Group Box 261">
              <controlPr defaultSize="0" autoFill="0" autoPict="0">
                <anchor moveWithCells="1">
                  <from>
                    <xdr:col>2</xdr:col>
                    <xdr:colOff>3629025</xdr:colOff>
                    <xdr:row>30</xdr:row>
                    <xdr:rowOff>152400</xdr:rowOff>
                  </from>
                  <to>
                    <xdr:col>4</xdr:col>
                    <xdr:colOff>819150</xdr:colOff>
                    <xdr:row>60</xdr:row>
                    <xdr:rowOff>95250</xdr:rowOff>
                  </to>
                </anchor>
              </controlPr>
            </control>
          </mc:Choice>
        </mc:AlternateContent>
        <mc:AlternateContent xmlns:mc="http://schemas.openxmlformats.org/markup-compatibility/2006">
          <mc:Choice Requires="x14">
            <control shapeId="43270" r:id="rId265" name="Group Box 262">
              <controlPr defaultSize="0" autoFill="0" autoPict="0">
                <anchor moveWithCells="1">
                  <from>
                    <xdr:col>2</xdr:col>
                    <xdr:colOff>3705225</xdr:colOff>
                    <xdr:row>35</xdr:row>
                    <xdr:rowOff>133350</xdr:rowOff>
                  </from>
                  <to>
                    <xdr:col>4</xdr:col>
                    <xdr:colOff>828675</xdr:colOff>
                    <xdr:row>60</xdr:row>
                    <xdr:rowOff>171450</xdr:rowOff>
                  </to>
                </anchor>
              </controlPr>
            </control>
          </mc:Choice>
        </mc:AlternateContent>
        <mc:AlternateContent xmlns:mc="http://schemas.openxmlformats.org/markup-compatibility/2006">
          <mc:Choice Requires="x14">
            <control shapeId="43271" r:id="rId266" name="Group Box 263">
              <controlPr defaultSize="0" autoFill="0" autoPict="0">
                <anchor moveWithCells="1">
                  <from>
                    <xdr:col>2</xdr:col>
                    <xdr:colOff>3752850</xdr:colOff>
                    <xdr:row>42</xdr:row>
                    <xdr:rowOff>161925</xdr:rowOff>
                  </from>
                  <to>
                    <xdr:col>4</xdr:col>
                    <xdr:colOff>781050</xdr:colOff>
                    <xdr:row>60</xdr:row>
                    <xdr:rowOff>95250</xdr:rowOff>
                  </to>
                </anchor>
              </controlPr>
            </control>
          </mc:Choice>
        </mc:AlternateContent>
        <mc:AlternateContent xmlns:mc="http://schemas.openxmlformats.org/markup-compatibility/2006">
          <mc:Choice Requires="x14">
            <control shapeId="43272" r:id="rId267" name="Group Box 264">
              <controlPr defaultSize="0" autoFill="0" autoPict="0">
                <anchor moveWithCells="1">
                  <from>
                    <xdr:col>2</xdr:col>
                    <xdr:colOff>3762375</xdr:colOff>
                    <xdr:row>48</xdr:row>
                    <xdr:rowOff>123825</xdr:rowOff>
                  </from>
                  <to>
                    <xdr:col>4</xdr:col>
                    <xdr:colOff>685800</xdr:colOff>
                    <xdr:row>60</xdr:row>
                    <xdr:rowOff>171450</xdr:rowOff>
                  </to>
                </anchor>
              </controlPr>
            </control>
          </mc:Choice>
        </mc:AlternateContent>
        <mc:AlternateContent xmlns:mc="http://schemas.openxmlformats.org/markup-compatibility/2006">
          <mc:Choice Requires="x14">
            <control shapeId="43273" r:id="rId268" name="Group Box 265">
              <controlPr defaultSize="0" autoFill="0" autoPict="0">
                <anchor moveWithCells="1">
                  <from>
                    <xdr:col>2</xdr:col>
                    <xdr:colOff>3743325</xdr:colOff>
                    <xdr:row>50</xdr:row>
                    <xdr:rowOff>180975</xdr:rowOff>
                  </from>
                  <to>
                    <xdr:col>4</xdr:col>
                    <xdr:colOff>600075</xdr:colOff>
                    <xdr:row>60</xdr:row>
                    <xdr:rowOff>95250</xdr:rowOff>
                  </to>
                </anchor>
              </controlPr>
            </control>
          </mc:Choice>
        </mc:AlternateContent>
        <mc:AlternateContent xmlns:mc="http://schemas.openxmlformats.org/markup-compatibility/2006">
          <mc:Choice Requires="x14">
            <control shapeId="43274" r:id="rId269" name="Group Box 266">
              <controlPr defaultSize="0" autoFill="0" autoPict="0">
                <anchor moveWithCells="1">
                  <from>
                    <xdr:col>2</xdr:col>
                    <xdr:colOff>3571875</xdr:colOff>
                    <xdr:row>54</xdr:row>
                    <xdr:rowOff>133350</xdr:rowOff>
                  </from>
                  <to>
                    <xdr:col>4</xdr:col>
                    <xdr:colOff>685800</xdr:colOff>
                    <xdr:row>60</xdr:row>
                    <xdr:rowOff>142875</xdr:rowOff>
                  </to>
                </anchor>
              </controlPr>
            </control>
          </mc:Choice>
        </mc:AlternateContent>
        <mc:AlternateContent xmlns:mc="http://schemas.openxmlformats.org/markup-compatibility/2006">
          <mc:Choice Requires="x14">
            <control shapeId="43275" r:id="rId270" name="Group Box 267">
              <controlPr defaultSize="0" autoFill="0" autoPict="0">
                <anchor moveWithCells="1">
                  <from>
                    <xdr:col>2</xdr:col>
                    <xdr:colOff>3752850</xdr:colOff>
                    <xdr:row>29</xdr:row>
                    <xdr:rowOff>152400</xdr:rowOff>
                  </from>
                  <to>
                    <xdr:col>4</xdr:col>
                    <xdr:colOff>876300</xdr:colOff>
                    <xdr:row>60</xdr:row>
                    <xdr:rowOff>95250</xdr:rowOff>
                  </to>
                </anchor>
              </controlPr>
            </control>
          </mc:Choice>
        </mc:AlternateContent>
        <mc:AlternateContent xmlns:mc="http://schemas.openxmlformats.org/markup-compatibility/2006">
          <mc:Choice Requires="x14">
            <control shapeId="43276" r:id="rId271" name="Group Box 268">
              <controlPr defaultSize="0" autoFill="0" autoPict="0">
                <anchor moveWithCells="1">
                  <from>
                    <xdr:col>2</xdr:col>
                    <xdr:colOff>3752850</xdr:colOff>
                    <xdr:row>53</xdr:row>
                    <xdr:rowOff>104775</xdr:rowOff>
                  </from>
                  <to>
                    <xdr:col>4</xdr:col>
                    <xdr:colOff>666750</xdr:colOff>
                    <xdr:row>60</xdr:row>
                    <xdr:rowOff>104775</xdr:rowOff>
                  </to>
                </anchor>
              </controlPr>
            </control>
          </mc:Choice>
        </mc:AlternateContent>
        <mc:AlternateContent xmlns:mc="http://schemas.openxmlformats.org/markup-compatibility/2006">
          <mc:Choice Requires="x14">
            <control shapeId="43277" r:id="rId272" name="Group Box 269">
              <controlPr defaultSize="0" autoFill="0" autoPict="0">
                <anchor moveWithCells="1">
                  <from>
                    <xdr:col>2</xdr:col>
                    <xdr:colOff>3800475</xdr:colOff>
                    <xdr:row>52</xdr:row>
                    <xdr:rowOff>76200</xdr:rowOff>
                  </from>
                  <to>
                    <xdr:col>4</xdr:col>
                    <xdr:colOff>638175</xdr:colOff>
                    <xdr:row>60</xdr:row>
                    <xdr:rowOff>95250</xdr:rowOff>
                  </to>
                </anchor>
              </controlPr>
            </control>
          </mc:Choice>
        </mc:AlternateContent>
        <mc:AlternateContent xmlns:mc="http://schemas.openxmlformats.org/markup-compatibility/2006">
          <mc:Choice Requires="x14">
            <control shapeId="43278" r:id="rId273" name="Group Box 270">
              <controlPr defaultSize="0" autoFill="0" autoPict="0">
                <anchor moveWithCells="1">
                  <from>
                    <xdr:col>2</xdr:col>
                    <xdr:colOff>3676650</xdr:colOff>
                    <xdr:row>28</xdr:row>
                    <xdr:rowOff>114300</xdr:rowOff>
                  </from>
                  <to>
                    <xdr:col>5</xdr:col>
                    <xdr:colOff>19050</xdr:colOff>
                    <xdr:row>60</xdr:row>
                    <xdr:rowOff>161925</xdr:rowOff>
                  </to>
                </anchor>
              </controlPr>
            </control>
          </mc:Choice>
        </mc:AlternateContent>
        <mc:AlternateContent xmlns:mc="http://schemas.openxmlformats.org/markup-compatibility/2006">
          <mc:Choice Requires="x14">
            <control shapeId="43279" r:id="rId274" name="Group Box 271">
              <controlPr defaultSize="0" autoFill="0" autoPict="0">
                <anchor moveWithCells="1">
                  <from>
                    <xdr:col>2</xdr:col>
                    <xdr:colOff>3695700</xdr:colOff>
                    <xdr:row>49</xdr:row>
                    <xdr:rowOff>104775</xdr:rowOff>
                  </from>
                  <to>
                    <xdr:col>4</xdr:col>
                    <xdr:colOff>819150</xdr:colOff>
                    <xdr:row>60</xdr:row>
                    <xdr:rowOff>180975</xdr:rowOff>
                  </to>
                </anchor>
              </controlPr>
            </control>
          </mc:Choice>
        </mc:AlternateContent>
        <mc:AlternateContent xmlns:mc="http://schemas.openxmlformats.org/markup-compatibility/2006">
          <mc:Choice Requires="x14">
            <control shapeId="43280" r:id="rId275" name="Group Box 272">
              <controlPr defaultSize="0" autoFill="0" autoPict="0">
                <anchor moveWithCells="1">
                  <from>
                    <xdr:col>2</xdr:col>
                    <xdr:colOff>3810000</xdr:colOff>
                    <xdr:row>5</xdr:row>
                    <xdr:rowOff>161925</xdr:rowOff>
                  </from>
                  <to>
                    <xdr:col>4</xdr:col>
                    <xdr:colOff>819150</xdr:colOff>
                    <xdr:row>7</xdr:row>
                    <xdr:rowOff>57150</xdr:rowOff>
                  </to>
                </anchor>
              </controlPr>
            </control>
          </mc:Choice>
        </mc:AlternateContent>
        <mc:AlternateContent xmlns:mc="http://schemas.openxmlformats.org/markup-compatibility/2006">
          <mc:Choice Requires="x14">
            <control shapeId="43281" r:id="rId276" name="Group Box 273">
              <controlPr defaultSize="0" autoFill="0" autoPict="0">
                <anchor moveWithCells="1">
                  <from>
                    <xdr:col>2</xdr:col>
                    <xdr:colOff>3790950</xdr:colOff>
                    <xdr:row>7</xdr:row>
                    <xdr:rowOff>0</xdr:rowOff>
                  </from>
                  <to>
                    <xdr:col>4</xdr:col>
                    <xdr:colOff>704850</xdr:colOff>
                    <xdr:row>8</xdr:row>
                    <xdr:rowOff>95250</xdr:rowOff>
                  </to>
                </anchor>
              </controlPr>
            </control>
          </mc:Choice>
        </mc:AlternateContent>
        <mc:AlternateContent xmlns:mc="http://schemas.openxmlformats.org/markup-compatibility/2006">
          <mc:Choice Requires="x14">
            <control shapeId="43282" r:id="rId277" name="Group Box 274">
              <controlPr defaultSize="0" autoFill="0" autoPict="0">
                <anchor moveWithCells="1">
                  <from>
                    <xdr:col>2</xdr:col>
                    <xdr:colOff>3752850</xdr:colOff>
                    <xdr:row>6</xdr:row>
                    <xdr:rowOff>57150</xdr:rowOff>
                  </from>
                  <to>
                    <xdr:col>4</xdr:col>
                    <xdr:colOff>771525</xdr:colOff>
                    <xdr:row>8</xdr:row>
                    <xdr:rowOff>28575</xdr:rowOff>
                  </to>
                </anchor>
              </controlPr>
            </control>
          </mc:Choice>
        </mc:AlternateContent>
        <mc:AlternateContent xmlns:mc="http://schemas.openxmlformats.org/markup-compatibility/2006">
          <mc:Choice Requires="x14">
            <control shapeId="43283" r:id="rId278" name="Group Box 275">
              <controlPr defaultSize="0" autoFill="0" autoPict="0">
                <anchor moveWithCells="1">
                  <from>
                    <xdr:col>2</xdr:col>
                    <xdr:colOff>3810000</xdr:colOff>
                    <xdr:row>6</xdr:row>
                    <xdr:rowOff>161925</xdr:rowOff>
                  </from>
                  <to>
                    <xdr:col>4</xdr:col>
                    <xdr:colOff>819150</xdr:colOff>
                    <xdr:row>8</xdr:row>
                    <xdr:rowOff>57150</xdr:rowOff>
                  </to>
                </anchor>
              </controlPr>
            </control>
          </mc:Choice>
        </mc:AlternateContent>
        <mc:AlternateContent xmlns:mc="http://schemas.openxmlformats.org/markup-compatibility/2006">
          <mc:Choice Requires="x14">
            <control shapeId="43284" r:id="rId279" name="Group Box 276">
              <controlPr defaultSize="0" autoFill="0" autoPict="0">
                <anchor moveWithCells="1">
                  <from>
                    <xdr:col>2</xdr:col>
                    <xdr:colOff>3790950</xdr:colOff>
                    <xdr:row>8</xdr:row>
                    <xdr:rowOff>0</xdr:rowOff>
                  </from>
                  <to>
                    <xdr:col>4</xdr:col>
                    <xdr:colOff>704850</xdr:colOff>
                    <xdr:row>9</xdr:row>
                    <xdr:rowOff>95250</xdr:rowOff>
                  </to>
                </anchor>
              </controlPr>
            </control>
          </mc:Choice>
        </mc:AlternateContent>
        <mc:AlternateContent xmlns:mc="http://schemas.openxmlformats.org/markup-compatibility/2006">
          <mc:Choice Requires="x14">
            <control shapeId="43285" r:id="rId280" name="Group Box 277">
              <controlPr defaultSize="0" autoFill="0" autoPict="0">
                <anchor moveWithCells="1">
                  <from>
                    <xdr:col>2</xdr:col>
                    <xdr:colOff>3752850</xdr:colOff>
                    <xdr:row>7</xdr:row>
                    <xdr:rowOff>57150</xdr:rowOff>
                  </from>
                  <to>
                    <xdr:col>4</xdr:col>
                    <xdr:colOff>771525</xdr:colOff>
                    <xdr:row>9</xdr:row>
                    <xdr:rowOff>28575</xdr:rowOff>
                  </to>
                </anchor>
              </controlPr>
            </control>
          </mc:Choice>
        </mc:AlternateContent>
        <mc:AlternateContent xmlns:mc="http://schemas.openxmlformats.org/markup-compatibility/2006">
          <mc:Choice Requires="x14">
            <control shapeId="43286" r:id="rId281" name="Group Box 278">
              <controlPr defaultSize="0" autoFill="0" autoPict="0">
                <anchor moveWithCells="1">
                  <from>
                    <xdr:col>2</xdr:col>
                    <xdr:colOff>3810000</xdr:colOff>
                    <xdr:row>7</xdr:row>
                    <xdr:rowOff>161925</xdr:rowOff>
                  </from>
                  <to>
                    <xdr:col>4</xdr:col>
                    <xdr:colOff>819150</xdr:colOff>
                    <xdr:row>9</xdr:row>
                    <xdr:rowOff>57150</xdr:rowOff>
                  </to>
                </anchor>
              </controlPr>
            </control>
          </mc:Choice>
        </mc:AlternateContent>
        <mc:AlternateContent xmlns:mc="http://schemas.openxmlformats.org/markup-compatibility/2006">
          <mc:Choice Requires="x14">
            <control shapeId="43287" r:id="rId282" name="Group Box 279">
              <controlPr defaultSize="0" autoFill="0" autoPict="0">
                <anchor moveWithCells="1">
                  <from>
                    <xdr:col>2</xdr:col>
                    <xdr:colOff>3790950</xdr:colOff>
                    <xdr:row>10</xdr:row>
                    <xdr:rowOff>0</xdr:rowOff>
                  </from>
                  <to>
                    <xdr:col>4</xdr:col>
                    <xdr:colOff>704850</xdr:colOff>
                    <xdr:row>11</xdr:row>
                    <xdr:rowOff>95250</xdr:rowOff>
                  </to>
                </anchor>
              </controlPr>
            </control>
          </mc:Choice>
        </mc:AlternateContent>
        <mc:AlternateContent xmlns:mc="http://schemas.openxmlformats.org/markup-compatibility/2006">
          <mc:Choice Requires="x14">
            <control shapeId="43288" r:id="rId283" name="Group Box 280">
              <controlPr defaultSize="0" autoFill="0" autoPict="0">
                <anchor moveWithCells="1">
                  <from>
                    <xdr:col>2</xdr:col>
                    <xdr:colOff>3752850</xdr:colOff>
                    <xdr:row>9</xdr:row>
                    <xdr:rowOff>57150</xdr:rowOff>
                  </from>
                  <to>
                    <xdr:col>4</xdr:col>
                    <xdr:colOff>771525</xdr:colOff>
                    <xdr:row>11</xdr:row>
                    <xdr:rowOff>28575</xdr:rowOff>
                  </to>
                </anchor>
              </controlPr>
            </control>
          </mc:Choice>
        </mc:AlternateContent>
        <mc:AlternateContent xmlns:mc="http://schemas.openxmlformats.org/markup-compatibility/2006">
          <mc:Choice Requires="x14">
            <control shapeId="43289" r:id="rId284" name="Group Box 281">
              <controlPr defaultSize="0" autoFill="0" autoPict="0">
                <anchor moveWithCells="1">
                  <from>
                    <xdr:col>2</xdr:col>
                    <xdr:colOff>3810000</xdr:colOff>
                    <xdr:row>9</xdr:row>
                    <xdr:rowOff>161925</xdr:rowOff>
                  </from>
                  <to>
                    <xdr:col>4</xdr:col>
                    <xdr:colOff>819150</xdr:colOff>
                    <xdr:row>11</xdr:row>
                    <xdr:rowOff>57150</xdr:rowOff>
                  </to>
                </anchor>
              </controlPr>
            </control>
          </mc:Choice>
        </mc:AlternateContent>
        <mc:AlternateContent xmlns:mc="http://schemas.openxmlformats.org/markup-compatibility/2006">
          <mc:Choice Requires="x14">
            <control shapeId="43290" r:id="rId285" name="Group Box 282">
              <controlPr defaultSize="0" autoFill="0" autoPict="0">
                <anchor moveWithCells="1">
                  <from>
                    <xdr:col>2</xdr:col>
                    <xdr:colOff>3790950</xdr:colOff>
                    <xdr:row>11</xdr:row>
                    <xdr:rowOff>0</xdr:rowOff>
                  </from>
                  <to>
                    <xdr:col>4</xdr:col>
                    <xdr:colOff>704850</xdr:colOff>
                    <xdr:row>12</xdr:row>
                    <xdr:rowOff>95250</xdr:rowOff>
                  </to>
                </anchor>
              </controlPr>
            </control>
          </mc:Choice>
        </mc:AlternateContent>
        <mc:AlternateContent xmlns:mc="http://schemas.openxmlformats.org/markup-compatibility/2006">
          <mc:Choice Requires="x14">
            <control shapeId="43291" r:id="rId286" name="Group Box 283">
              <controlPr defaultSize="0" autoFill="0" autoPict="0">
                <anchor moveWithCells="1">
                  <from>
                    <xdr:col>2</xdr:col>
                    <xdr:colOff>3752850</xdr:colOff>
                    <xdr:row>10</xdr:row>
                    <xdr:rowOff>57150</xdr:rowOff>
                  </from>
                  <to>
                    <xdr:col>4</xdr:col>
                    <xdr:colOff>771525</xdr:colOff>
                    <xdr:row>12</xdr:row>
                    <xdr:rowOff>28575</xdr:rowOff>
                  </to>
                </anchor>
              </controlPr>
            </control>
          </mc:Choice>
        </mc:AlternateContent>
        <mc:AlternateContent xmlns:mc="http://schemas.openxmlformats.org/markup-compatibility/2006">
          <mc:Choice Requires="x14">
            <control shapeId="43292" r:id="rId287" name="Group Box 284">
              <controlPr defaultSize="0" autoFill="0" autoPict="0">
                <anchor moveWithCells="1">
                  <from>
                    <xdr:col>2</xdr:col>
                    <xdr:colOff>3810000</xdr:colOff>
                    <xdr:row>10</xdr:row>
                    <xdr:rowOff>161925</xdr:rowOff>
                  </from>
                  <to>
                    <xdr:col>4</xdr:col>
                    <xdr:colOff>819150</xdr:colOff>
                    <xdr:row>12</xdr:row>
                    <xdr:rowOff>57150</xdr:rowOff>
                  </to>
                </anchor>
              </controlPr>
            </control>
          </mc:Choice>
        </mc:AlternateContent>
        <mc:AlternateContent xmlns:mc="http://schemas.openxmlformats.org/markup-compatibility/2006">
          <mc:Choice Requires="x14">
            <control shapeId="43293" r:id="rId288" name="Group Box 285">
              <controlPr defaultSize="0" autoFill="0" autoPict="0">
                <anchor moveWithCells="1">
                  <from>
                    <xdr:col>2</xdr:col>
                    <xdr:colOff>3790950</xdr:colOff>
                    <xdr:row>12</xdr:row>
                    <xdr:rowOff>0</xdr:rowOff>
                  </from>
                  <to>
                    <xdr:col>4</xdr:col>
                    <xdr:colOff>704850</xdr:colOff>
                    <xdr:row>13</xdr:row>
                    <xdr:rowOff>95250</xdr:rowOff>
                  </to>
                </anchor>
              </controlPr>
            </control>
          </mc:Choice>
        </mc:AlternateContent>
        <mc:AlternateContent xmlns:mc="http://schemas.openxmlformats.org/markup-compatibility/2006">
          <mc:Choice Requires="x14">
            <control shapeId="43294" r:id="rId289" name="Group Box 286">
              <controlPr defaultSize="0" autoFill="0" autoPict="0">
                <anchor moveWithCells="1">
                  <from>
                    <xdr:col>2</xdr:col>
                    <xdr:colOff>3752850</xdr:colOff>
                    <xdr:row>11</xdr:row>
                    <xdr:rowOff>57150</xdr:rowOff>
                  </from>
                  <to>
                    <xdr:col>4</xdr:col>
                    <xdr:colOff>771525</xdr:colOff>
                    <xdr:row>13</xdr:row>
                    <xdr:rowOff>28575</xdr:rowOff>
                  </to>
                </anchor>
              </controlPr>
            </control>
          </mc:Choice>
        </mc:AlternateContent>
        <mc:AlternateContent xmlns:mc="http://schemas.openxmlformats.org/markup-compatibility/2006">
          <mc:Choice Requires="x14">
            <control shapeId="43295" r:id="rId290" name="Group Box 287">
              <controlPr defaultSize="0" autoFill="0" autoPict="0">
                <anchor moveWithCells="1">
                  <from>
                    <xdr:col>2</xdr:col>
                    <xdr:colOff>3810000</xdr:colOff>
                    <xdr:row>11</xdr:row>
                    <xdr:rowOff>161925</xdr:rowOff>
                  </from>
                  <to>
                    <xdr:col>4</xdr:col>
                    <xdr:colOff>819150</xdr:colOff>
                    <xdr:row>13</xdr:row>
                    <xdr:rowOff>57150</xdr:rowOff>
                  </to>
                </anchor>
              </controlPr>
            </control>
          </mc:Choice>
        </mc:AlternateContent>
        <mc:AlternateContent xmlns:mc="http://schemas.openxmlformats.org/markup-compatibility/2006">
          <mc:Choice Requires="x14">
            <control shapeId="43296" r:id="rId291" name="Group Box 288">
              <controlPr defaultSize="0" autoFill="0" autoPict="0">
                <anchor moveWithCells="1">
                  <from>
                    <xdr:col>2</xdr:col>
                    <xdr:colOff>3790950</xdr:colOff>
                    <xdr:row>14</xdr:row>
                    <xdr:rowOff>0</xdr:rowOff>
                  </from>
                  <to>
                    <xdr:col>4</xdr:col>
                    <xdr:colOff>704850</xdr:colOff>
                    <xdr:row>20</xdr:row>
                    <xdr:rowOff>95250</xdr:rowOff>
                  </to>
                </anchor>
              </controlPr>
            </control>
          </mc:Choice>
        </mc:AlternateContent>
        <mc:AlternateContent xmlns:mc="http://schemas.openxmlformats.org/markup-compatibility/2006">
          <mc:Choice Requires="x14">
            <control shapeId="43297" r:id="rId292" name="Group Box 289">
              <controlPr defaultSize="0" autoFill="0" autoPict="0">
                <anchor moveWithCells="1">
                  <from>
                    <xdr:col>2</xdr:col>
                    <xdr:colOff>3752850</xdr:colOff>
                    <xdr:row>13</xdr:row>
                    <xdr:rowOff>57150</xdr:rowOff>
                  </from>
                  <to>
                    <xdr:col>4</xdr:col>
                    <xdr:colOff>771525</xdr:colOff>
                    <xdr:row>20</xdr:row>
                    <xdr:rowOff>28575</xdr:rowOff>
                  </to>
                </anchor>
              </controlPr>
            </control>
          </mc:Choice>
        </mc:AlternateContent>
        <mc:AlternateContent xmlns:mc="http://schemas.openxmlformats.org/markup-compatibility/2006">
          <mc:Choice Requires="x14">
            <control shapeId="43298" r:id="rId293" name="Group Box 290">
              <controlPr defaultSize="0" autoFill="0" autoPict="0">
                <anchor moveWithCells="1">
                  <from>
                    <xdr:col>2</xdr:col>
                    <xdr:colOff>3810000</xdr:colOff>
                    <xdr:row>13</xdr:row>
                    <xdr:rowOff>161925</xdr:rowOff>
                  </from>
                  <to>
                    <xdr:col>4</xdr:col>
                    <xdr:colOff>819150</xdr:colOff>
                    <xdr:row>20</xdr:row>
                    <xdr:rowOff>57150</xdr:rowOff>
                  </to>
                </anchor>
              </controlPr>
            </control>
          </mc:Choice>
        </mc:AlternateContent>
        <mc:AlternateContent xmlns:mc="http://schemas.openxmlformats.org/markup-compatibility/2006">
          <mc:Choice Requires="x14">
            <control shapeId="43299" r:id="rId294" name="Group Box 291">
              <controlPr defaultSize="0" autoFill="0" autoPict="0">
                <anchor moveWithCells="1">
                  <from>
                    <xdr:col>2</xdr:col>
                    <xdr:colOff>3790950</xdr:colOff>
                    <xdr:row>15</xdr:row>
                    <xdr:rowOff>0</xdr:rowOff>
                  </from>
                  <to>
                    <xdr:col>4</xdr:col>
                    <xdr:colOff>704850</xdr:colOff>
                    <xdr:row>59</xdr:row>
                    <xdr:rowOff>95250</xdr:rowOff>
                  </to>
                </anchor>
              </controlPr>
            </control>
          </mc:Choice>
        </mc:AlternateContent>
        <mc:AlternateContent xmlns:mc="http://schemas.openxmlformats.org/markup-compatibility/2006">
          <mc:Choice Requires="x14">
            <control shapeId="43300" r:id="rId295" name="Group Box 292">
              <controlPr defaultSize="0" autoFill="0" autoPict="0">
                <anchor moveWithCells="1">
                  <from>
                    <xdr:col>2</xdr:col>
                    <xdr:colOff>3752850</xdr:colOff>
                    <xdr:row>14</xdr:row>
                    <xdr:rowOff>57150</xdr:rowOff>
                  </from>
                  <to>
                    <xdr:col>4</xdr:col>
                    <xdr:colOff>771525</xdr:colOff>
                    <xdr:row>59</xdr:row>
                    <xdr:rowOff>28575</xdr:rowOff>
                  </to>
                </anchor>
              </controlPr>
            </control>
          </mc:Choice>
        </mc:AlternateContent>
        <mc:AlternateContent xmlns:mc="http://schemas.openxmlformats.org/markup-compatibility/2006">
          <mc:Choice Requires="x14">
            <control shapeId="43301" r:id="rId296" name="Group Box 293">
              <controlPr defaultSize="0" autoFill="0" autoPict="0">
                <anchor moveWithCells="1">
                  <from>
                    <xdr:col>2</xdr:col>
                    <xdr:colOff>3810000</xdr:colOff>
                    <xdr:row>14</xdr:row>
                    <xdr:rowOff>161925</xdr:rowOff>
                  </from>
                  <to>
                    <xdr:col>4</xdr:col>
                    <xdr:colOff>819150</xdr:colOff>
                    <xdr:row>59</xdr:row>
                    <xdr:rowOff>57150</xdr:rowOff>
                  </to>
                </anchor>
              </controlPr>
            </control>
          </mc:Choice>
        </mc:AlternateContent>
        <mc:AlternateContent xmlns:mc="http://schemas.openxmlformats.org/markup-compatibility/2006">
          <mc:Choice Requires="x14">
            <control shapeId="43302" r:id="rId297" name="Group Box 294">
              <controlPr defaultSize="0" autoFill="0" autoPict="0">
                <anchor moveWithCells="1">
                  <from>
                    <xdr:col>2</xdr:col>
                    <xdr:colOff>3790950</xdr:colOff>
                    <xdr:row>15</xdr:row>
                    <xdr:rowOff>0</xdr:rowOff>
                  </from>
                  <to>
                    <xdr:col>4</xdr:col>
                    <xdr:colOff>704850</xdr:colOff>
                    <xdr:row>59</xdr:row>
                    <xdr:rowOff>95250</xdr:rowOff>
                  </to>
                </anchor>
              </controlPr>
            </control>
          </mc:Choice>
        </mc:AlternateContent>
        <mc:AlternateContent xmlns:mc="http://schemas.openxmlformats.org/markup-compatibility/2006">
          <mc:Choice Requires="x14">
            <control shapeId="43303" r:id="rId298" name="Group Box 295">
              <controlPr defaultSize="0" autoFill="0" autoPict="0">
                <anchor moveWithCells="1">
                  <from>
                    <xdr:col>2</xdr:col>
                    <xdr:colOff>3752850</xdr:colOff>
                    <xdr:row>15</xdr:row>
                    <xdr:rowOff>0</xdr:rowOff>
                  </from>
                  <to>
                    <xdr:col>4</xdr:col>
                    <xdr:colOff>771525</xdr:colOff>
                    <xdr:row>59</xdr:row>
                    <xdr:rowOff>171450</xdr:rowOff>
                  </to>
                </anchor>
              </controlPr>
            </control>
          </mc:Choice>
        </mc:AlternateContent>
        <mc:AlternateContent xmlns:mc="http://schemas.openxmlformats.org/markup-compatibility/2006">
          <mc:Choice Requires="x14">
            <control shapeId="43304" r:id="rId299" name="Group Box 296">
              <controlPr defaultSize="0" autoFill="0" autoPict="0">
                <anchor moveWithCells="1">
                  <from>
                    <xdr:col>2</xdr:col>
                    <xdr:colOff>3810000</xdr:colOff>
                    <xdr:row>15</xdr:row>
                    <xdr:rowOff>0</xdr:rowOff>
                  </from>
                  <to>
                    <xdr:col>4</xdr:col>
                    <xdr:colOff>819150</xdr:colOff>
                    <xdr:row>59</xdr:row>
                    <xdr:rowOff>85725</xdr:rowOff>
                  </to>
                </anchor>
              </controlPr>
            </control>
          </mc:Choice>
        </mc:AlternateContent>
        <mc:AlternateContent xmlns:mc="http://schemas.openxmlformats.org/markup-compatibility/2006">
          <mc:Choice Requires="x14">
            <control shapeId="43305" r:id="rId300" name="Group Box 297">
              <controlPr defaultSize="0" autoFill="0" autoPict="0">
                <anchor moveWithCells="1">
                  <from>
                    <xdr:col>2</xdr:col>
                    <xdr:colOff>3790950</xdr:colOff>
                    <xdr:row>16</xdr:row>
                    <xdr:rowOff>0</xdr:rowOff>
                  </from>
                  <to>
                    <xdr:col>4</xdr:col>
                    <xdr:colOff>704850</xdr:colOff>
                    <xdr:row>59</xdr:row>
                    <xdr:rowOff>95250</xdr:rowOff>
                  </to>
                </anchor>
              </controlPr>
            </control>
          </mc:Choice>
        </mc:AlternateContent>
        <mc:AlternateContent xmlns:mc="http://schemas.openxmlformats.org/markup-compatibility/2006">
          <mc:Choice Requires="x14">
            <control shapeId="43306" r:id="rId301" name="Group Box 298">
              <controlPr defaultSize="0" autoFill="0" autoPict="0">
                <anchor moveWithCells="1">
                  <from>
                    <xdr:col>2</xdr:col>
                    <xdr:colOff>3752850</xdr:colOff>
                    <xdr:row>15</xdr:row>
                    <xdr:rowOff>57150</xdr:rowOff>
                  </from>
                  <to>
                    <xdr:col>4</xdr:col>
                    <xdr:colOff>771525</xdr:colOff>
                    <xdr:row>59</xdr:row>
                    <xdr:rowOff>171450</xdr:rowOff>
                  </to>
                </anchor>
              </controlPr>
            </control>
          </mc:Choice>
        </mc:AlternateContent>
        <mc:AlternateContent xmlns:mc="http://schemas.openxmlformats.org/markup-compatibility/2006">
          <mc:Choice Requires="x14">
            <control shapeId="43307" r:id="rId302" name="Group Box 299">
              <controlPr defaultSize="0" autoFill="0" autoPict="0">
                <anchor moveWithCells="1">
                  <from>
                    <xdr:col>2</xdr:col>
                    <xdr:colOff>3810000</xdr:colOff>
                    <xdr:row>15</xdr:row>
                    <xdr:rowOff>161925</xdr:rowOff>
                  </from>
                  <to>
                    <xdr:col>4</xdr:col>
                    <xdr:colOff>819150</xdr:colOff>
                    <xdr:row>59</xdr:row>
                    <xdr:rowOff>85725</xdr:rowOff>
                  </to>
                </anchor>
              </controlPr>
            </control>
          </mc:Choice>
        </mc:AlternateContent>
        <mc:AlternateContent xmlns:mc="http://schemas.openxmlformats.org/markup-compatibility/2006">
          <mc:Choice Requires="x14">
            <control shapeId="43308" r:id="rId303" name="Group Box 300">
              <controlPr defaultSize="0" autoFill="0" autoPict="0">
                <anchor moveWithCells="1">
                  <from>
                    <xdr:col>2</xdr:col>
                    <xdr:colOff>3790950</xdr:colOff>
                    <xdr:row>17</xdr:row>
                    <xdr:rowOff>0</xdr:rowOff>
                  </from>
                  <to>
                    <xdr:col>4</xdr:col>
                    <xdr:colOff>704850</xdr:colOff>
                    <xdr:row>59</xdr:row>
                    <xdr:rowOff>95250</xdr:rowOff>
                  </to>
                </anchor>
              </controlPr>
            </control>
          </mc:Choice>
        </mc:AlternateContent>
        <mc:AlternateContent xmlns:mc="http://schemas.openxmlformats.org/markup-compatibility/2006">
          <mc:Choice Requires="x14">
            <control shapeId="43309" r:id="rId304" name="Group Box 301">
              <controlPr defaultSize="0" autoFill="0" autoPict="0">
                <anchor moveWithCells="1">
                  <from>
                    <xdr:col>2</xdr:col>
                    <xdr:colOff>3752850</xdr:colOff>
                    <xdr:row>16</xdr:row>
                    <xdr:rowOff>57150</xdr:rowOff>
                  </from>
                  <to>
                    <xdr:col>4</xdr:col>
                    <xdr:colOff>771525</xdr:colOff>
                    <xdr:row>59</xdr:row>
                    <xdr:rowOff>171450</xdr:rowOff>
                  </to>
                </anchor>
              </controlPr>
            </control>
          </mc:Choice>
        </mc:AlternateContent>
        <mc:AlternateContent xmlns:mc="http://schemas.openxmlformats.org/markup-compatibility/2006">
          <mc:Choice Requires="x14">
            <control shapeId="43310" r:id="rId305" name="Group Box 302">
              <controlPr defaultSize="0" autoFill="0" autoPict="0">
                <anchor moveWithCells="1">
                  <from>
                    <xdr:col>2</xdr:col>
                    <xdr:colOff>3810000</xdr:colOff>
                    <xdr:row>16</xdr:row>
                    <xdr:rowOff>161925</xdr:rowOff>
                  </from>
                  <to>
                    <xdr:col>4</xdr:col>
                    <xdr:colOff>819150</xdr:colOff>
                    <xdr:row>59</xdr:row>
                    <xdr:rowOff>85725</xdr:rowOff>
                  </to>
                </anchor>
              </controlPr>
            </control>
          </mc:Choice>
        </mc:AlternateContent>
        <mc:AlternateContent xmlns:mc="http://schemas.openxmlformats.org/markup-compatibility/2006">
          <mc:Choice Requires="x14">
            <control shapeId="43311" r:id="rId306" name="Group Box 303">
              <controlPr defaultSize="0" autoFill="0" autoPict="0">
                <anchor moveWithCells="1">
                  <from>
                    <xdr:col>2</xdr:col>
                    <xdr:colOff>3790950</xdr:colOff>
                    <xdr:row>18</xdr:row>
                    <xdr:rowOff>0</xdr:rowOff>
                  </from>
                  <to>
                    <xdr:col>4</xdr:col>
                    <xdr:colOff>704850</xdr:colOff>
                    <xdr:row>59</xdr:row>
                    <xdr:rowOff>95250</xdr:rowOff>
                  </to>
                </anchor>
              </controlPr>
            </control>
          </mc:Choice>
        </mc:AlternateContent>
        <mc:AlternateContent xmlns:mc="http://schemas.openxmlformats.org/markup-compatibility/2006">
          <mc:Choice Requires="x14">
            <control shapeId="43312" r:id="rId307" name="Group Box 304">
              <controlPr defaultSize="0" autoFill="0" autoPict="0">
                <anchor moveWithCells="1">
                  <from>
                    <xdr:col>2</xdr:col>
                    <xdr:colOff>3752850</xdr:colOff>
                    <xdr:row>17</xdr:row>
                    <xdr:rowOff>57150</xdr:rowOff>
                  </from>
                  <to>
                    <xdr:col>4</xdr:col>
                    <xdr:colOff>771525</xdr:colOff>
                    <xdr:row>59</xdr:row>
                    <xdr:rowOff>171450</xdr:rowOff>
                  </to>
                </anchor>
              </controlPr>
            </control>
          </mc:Choice>
        </mc:AlternateContent>
        <mc:AlternateContent xmlns:mc="http://schemas.openxmlformats.org/markup-compatibility/2006">
          <mc:Choice Requires="x14">
            <control shapeId="43313" r:id="rId308" name="Group Box 305">
              <controlPr defaultSize="0" autoFill="0" autoPict="0">
                <anchor moveWithCells="1">
                  <from>
                    <xdr:col>2</xdr:col>
                    <xdr:colOff>3810000</xdr:colOff>
                    <xdr:row>17</xdr:row>
                    <xdr:rowOff>161925</xdr:rowOff>
                  </from>
                  <to>
                    <xdr:col>4</xdr:col>
                    <xdr:colOff>819150</xdr:colOff>
                    <xdr:row>59</xdr:row>
                    <xdr:rowOff>85725</xdr:rowOff>
                  </to>
                </anchor>
              </controlPr>
            </control>
          </mc:Choice>
        </mc:AlternateContent>
        <mc:AlternateContent xmlns:mc="http://schemas.openxmlformats.org/markup-compatibility/2006">
          <mc:Choice Requires="x14">
            <control shapeId="43314" r:id="rId309" name="Group Box 306">
              <controlPr defaultSize="0" autoFill="0" autoPict="0">
                <anchor moveWithCells="1">
                  <from>
                    <xdr:col>2</xdr:col>
                    <xdr:colOff>3790950</xdr:colOff>
                    <xdr:row>19</xdr:row>
                    <xdr:rowOff>0</xdr:rowOff>
                  </from>
                  <to>
                    <xdr:col>4</xdr:col>
                    <xdr:colOff>704850</xdr:colOff>
                    <xdr:row>59</xdr:row>
                    <xdr:rowOff>95250</xdr:rowOff>
                  </to>
                </anchor>
              </controlPr>
            </control>
          </mc:Choice>
        </mc:AlternateContent>
        <mc:AlternateContent xmlns:mc="http://schemas.openxmlformats.org/markup-compatibility/2006">
          <mc:Choice Requires="x14">
            <control shapeId="43315" r:id="rId310" name="Group Box 307">
              <controlPr defaultSize="0" autoFill="0" autoPict="0">
                <anchor moveWithCells="1">
                  <from>
                    <xdr:col>2</xdr:col>
                    <xdr:colOff>3752850</xdr:colOff>
                    <xdr:row>18</xdr:row>
                    <xdr:rowOff>57150</xdr:rowOff>
                  </from>
                  <to>
                    <xdr:col>4</xdr:col>
                    <xdr:colOff>771525</xdr:colOff>
                    <xdr:row>59</xdr:row>
                    <xdr:rowOff>171450</xdr:rowOff>
                  </to>
                </anchor>
              </controlPr>
            </control>
          </mc:Choice>
        </mc:AlternateContent>
        <mc:AlternateContent xmlns:mc="http://schemas.openxmlformats.org/markup-compatibility/2006">
          <mc:Choice Requires="x14">
            <control shapeId="43316" r:id="rId311" name="Group Box 308">
              <controlPr defaultSize="0" autoFill="0" autoPict="0">
                <anchor moveWithCells="1">
                  <from>
                    <xdr:col>2</xdr:col>
                    <xdr:colOff>3810000</xdr:colOff>
                    <xdr:row>18</xdr:row>
                    <xdr:rowOff>161925</xdr:rowOff>
                  </from>
                  <to>
                    <xdr:col>4</xdr:col>
                    <xdr:colOff>819150</xdr:colOff>
                    <xdr:row>59</xdr:row>
                    <xdr:rowOff>85725</xdr:rowOff>
                  </to>
                </anchor>
              </controlPr>
            </control>
          </mc:Choice>
        </mc:AlternateContent>
        <mc:AlternateContent xmlns:mc="http://schemas.openxmlformats.org/markup-compatibility/2006">
          <mc:Choice Requires="x14">
            <control shapeId="43317" r:id="rId312" name="Group Box 309">
              <controlPr defaultSize="0" autoFill="0" autoPict="0">
                <anchor moveWithCells="1">
                  <from>
                    <xdr:col>2</xdr:col>
                    <xdr:colOff>3790950</xdr:colOff>
                    <xdr:row>22</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318" r:id="rId313" name="Group Box 310">
              <controlPr defaultSize="0" autoFill="0" autoPict="0">
                <anchor moveWithCells="1">
                  <from>
                    <xdr:col>2</xdr:col>
                    <xdr:colOff>3752850</xdr:colOff>
                    <xdr:row>21</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319" r:id="rId314" name="Group Box 311">
              <controlPr defaultSize="0" autoFill="0" autoPict="0">
                <anchor moveWithCells="1">
                  <from>
                    <xdr:col>2</xdr:col>
                    <xdr:colOff>3810000</xdr:colOff>
                    <xdr:row>21</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320" r:id="rId315" name="Group Box 312">
              <controlPr defaultSize="0" autoFill="0" autoPict="0">
                <anchor moveWithCells="1">
                  <from>
                    <xdr:col>2</xdr:col>
                    <xdr:colOff>3790950</xdr:colOff>
                    <xdr:row>24</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321" r:id="rId316" name="Group Box 313">
              <controlPr defaultSize="0" autoFill="0" autoPict="0">
                <anchor moveWithCells="1">
                  <from>
                    <xdr:col>2</xdr:col>
                    <xdr:colOff>3752850</xdr:colOff>
                    <xdr:row>23</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322" r:id="rId317" name="Group Box 314">
              <controlPr defaultSize="0" autoFill="0" autoPict="0">
                <anchor moveWithCells="1">
                  <from>
                    <xdr:col>2</xdr:col>
                    <xdr:colOff>3810000</xdr:colOff>
                    <xdr:row>23</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323" r:id="rId318" name="Group Box 315">
              <controlPr defaultSize="0" autoFill="0" autoPict="0">
                <anchor moveWithCells="1">
                  <from>
                    <xdr:col>2</xdr:col>
                    <xdr:colOff>3790950</xdr:colOff>
                    <xdr:row>25</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324" r:id="rId319" name="Group Box 316">
              <controlPr defaultSize="0" autoFill="0" autoPict="0">
                <anchor moveWithCells="1">
                  <from>
                    <xdr:col>2</xdr:col>
                    <xdr:colOff>3752850</xdr:colOff>
                    <xdr:row>24</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325" r:id="rId320" name="Group Box 317">
              <controlPr defaultSize="0" autoFill="0" autoPict="0">
                <anchor moveWithCells="1">
                  <from>
                    <xdr:col>2</xdr:col>
                    <xdr:colOff>3810000</xdr:colOff>
                    <xdr:row>24</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326" r:id="rId321" name="Group Box 318">
              <controlPr defaultSize="0" autoFill="0" autoPict="0">
                <anchor moveWithCells="1">
                  <from>
                    <xdr:col>2</xdr:col>
                    <xdr:colOff>3790950</xdr:colOff>
                    <xdr:row>26</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327" r:id="rId322" name="Group Box 319">
              <controlPr defaultSize="0" autoFill="0" autoPict="0">
                <anchor moveWithCells="1">
                  <from>
                    <xdr:col>2</xdr:col>
                    <xdr:colOff>3752850</xdr:colOff>
                    <xdr:row>25</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328" r:id="rId323" name="Group Box 320">
              <controlPr defaultSize="0" autoFill="0" autoPict="0">
                <anchor moveWithCells="1">
                  <from>
                    <xdr:col>2</xdr:col>
                    <xdr:colOff>3810000</xdr:colOff>
                    <xdr:row>25</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329" r:id="rId324" name="Group Box 321">
              <controlPr defaultSize="0" autoFill="0" autoPict="0">
                <anchor moveWithCells="1">
                  <from>
                    <xdr:col>2</xdr:col>
                    <xdr:colOff>3790950</xdr:colOff>
                    <xdr:row>28</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330" r:id="rId325" name="Group Box 322">
              <controlPr defaultSize="0" autoFill="0" autoPict="0">
                <anchor moveWithCells="1">
                  <from>
                    <xdr:col>2</xdr:col>
                    <xdr:colOff>3752850</xdr:colOff>
                    <xdr:row>27</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331" r:id="rId326" name="Group Box 323">
              <controlPr defaultSize="0" autoFill="0" autoPict="0">
                <anchor moveWithCells="1">
                  <from>
                    <xdr:col>2</xdr:col>
                    <xdr:colOff>3810000</xdr:colOff>
                    <xdr:row>27</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332" r:id="rId327" name="Group Box 324">
              <controlPr defaultSize="0" autoFill="0" autoPict="0">
                <anchor moveWithCells="1">
                  <from>
                    <xdr:col>2</xdr:col>
                    <xdr:colOff>3790950</xdr:colOff>
                    <xdr:row>29</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333" r:id="rId328" name="Group Box 325">
              <controlPr defaultSize="0" autoFill="0" autoPict="0">
                <anchor moveWithCells="1">
                  <from>
                    <xdr:col>2</xdr:col>
                    <xdr:colOff>3752850</xdr:colOff>
                    <xdr:row>28</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334" r:id="rId329" name="Group Box 326">
              <controlPr defaultSize="0" autoFill="0" autoPict="0">
                <anchor moveWithCells="1">
                  <from>
                    <xdr:col>2</xdr:col>
                    <xdr:colOff>3810000</xdr:colOff>
                    <xdr:row>28</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335" r:id="rId330" name="Group Box 327">
              <controlPr defaultSize="0" autoFill="0" autoPict="0">
                <anchor moveWithCells="1">
                  <from>
                    <xdr:col>2</xdr:col>
                    <xdr:colOff>3790950</xdr:colOff>
                    <xdr:row>30</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336" r:id="rId331" name="Group Box 328">
              <controlPr defaultSize="0" autoFill="0" autoPict="0">
                <anchor moveWithCells="1">
                  <from>
                    <xdr:col>2</xdr:col>
                    <xdr:colOff>3752850</xdr:colOff>
                    <xdr:row>29</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337" r:id="rId332" name="Group Box 329">
              <controlPr defaultSize="0" autoFill="0" autoPict="0">
                <anchor moveWithCells="1">
                  <from>
                    <xdr:col>2</xdr:col>
                    <xdr:colOff>3810000</xdr:colOff>
                    <xdr:row>29</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338" r:id="rId333" name="Group Box 330">
              <controlPr defaultSize="0" autoFill="0" autoPict="0">
                <anchor moveWithCells="1">
                  <from>
                    <xdr:col>2</xdr:col>
                    <xdr:colOff>3790950</xdr:colOff>
                    <xdr:row>31</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339" r:id="rId334" name="Group Box 331">
              <controlPr defaultSize="0" autoFill="0" autoPict="0">
                <anchor moveWithCells="1">
                  <from>
                    <xdr:col>2</xdr:col>
                    <xdr:colOff>3752850</xdr:colOff>
                    <xdr:row>30</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340" r:id="rId335" name="Group Box 332">
              <controlPr defaultSize="0" autoFill="0" autoPict="0">
                <anchor moveWithCells="1">
                  <from>
                    <xdr:col>2</xdr:col>
                    <xdr:colOff>3810000</xdr:colOff>
                    <xdr:row>30</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341" r:id="rId336" name="Group Box 333">
              <controlPr defaultSize="0" autoFill="0" autoPict="0">
                <anchor moveWithCells="1">
                  <from>
                    <xdr:col>2</xdr:col>
                    <xdr:colOff>3790950</xdr:colOff>
                    <xdr:row>34</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342" r:id="rId337" name="Group Box 334">
              <controlPr defaultSize="0" autoFill="0" autoPict="0">
                <anchor moveWithCells="1">
                  <from>
                    <xdr:col>2</xdr:col>
                    <xdr:colOff>3752850</xdr:colOff>
                    <xdr:row>33</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343" r:id="rId338" name="Group Box 335">
              <controlPr defaultSize="0" autoFill="0" autoPict="0">
                <anchor moveWithCells="1">
                  <from>
                    <xdr:col>2</xdr:col>
                    <xdr:colOff>3810000</xdr:colOff>
                    <xdr:row>33</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344" r:id="rId339" name="Group Box 336">
              <controlPr defaultSize="0" autoFill="0" autoPict="0">
                <anchor moveWithCells="1">
                  <from>
                    <xdr:col>2</xdr:col>
                    <xdr:colOff>3790950</xdr:colOff>
                    <xdr:row>35</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345" r:id="rId340" name="Group Box 337">
              <controlPr defaultSize="0" autoFill="0" autoPict="0">
                <anchor moveWithCells="1">
                  <from>
                    <xdr:col>2</xdr:col>
                    <xdr:colOff>3752850</xdr:colOff>
                    <xdr:row>34</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346" r:id="rId341" name="Group Box 338">
              <controlPr defaultSize="0" autoFill="0" autoPict="0">
                <anchor moveWithCells="1">
                  <from>
                    <xdr:col>2</xdr:col>
                    <xdr:colOff>3810000</xdr:colOff>
                    <xdr:row>34</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347" r:id="rId342" name="Group Box 339">
              <controlPr defaultSize="0" autoFill="0" autoPict="0">
                <anchor moveWithCells="1">
                  <from>
                    <xdr:col>2</xdr:col>
                    <xdr:colOff>3790950</xdr:colOff>
                    <xdr:row>36</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348" r:id="rId343" name="Group Box 340">
              <controlPr defaultSize="0" autoFill="0" autoPict="0">
                <anchor moveWithCells="1">
                  <from>
                    <xdr:col>2</xdr:col>
                    <xdr:colOff>3752850</xdr:colOff>
                    <xdr:row>35</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349" r:id="rId344" name="Group Box 341">
              <controlPr defaultSize="0" autoFill="0" autoPict="0">
                <anchor moveWithCells="1">
                  <from>
                    <xdr:col>2</xdr:col>
                    <xdr:colOff>3810000</xdr:colOff>
                    <xdr:row>35</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350" r:id="rId345" name="Group Box 342">
              <controlPr defaultSize="0" autoFill="0" autoPict="0">
                <anchor moveWithCells="1">
                  <from>
                    <xdr:col>2</xdr:col>
                    <xdr:colOff>3790950</xdr:colOff>
                    <xdr:row>38</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351" r:id="rId346" name="Group Box 343">
              <controlPr defaultSize="0" autoFill="0" autoPict="0">
                <anchor moveWithCells="1">
                  <from>
                    <xdr:col>2</xdr:col>
                    <xdr:colOff>3752850</xdr:colOff>
                    <xdr:row>37</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352" r:id="rId347" name="Group Box 344">
              <controlPr defaultSize="0" autoFill="0" autoPict="0">
                <anchor moveWithCells="1">
                  <from>
                    <xdr:col>2</xdr:col>
                    <xdr:colOff>3810000</xdr:colOff>
                    <xdr:row>37</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353" r:id="rId348" name="Group Box 345">
              <controlPr defaultSize="0" autoFill="0" autoPict="0">
                <anchor moveWithCells="1">
                  <from>
                    <xdr:col>2</xdr:col>
                    <xdr:colOff>3790950</xdr:colOff>
                    <xdr:row>39</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354" r:id="rId349" name="Group Box 346">
              <controlPr defaultSize="0" autoFill="0" autoPict="0">
                <anchor moveWithCells="1">
                  <from>
                    <xdr:col>2</xdr:col>
                    <xdr:colOff>3752850</xdr:colOff>
                    <xdr:row>38</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355" r:id="rId350" name="Group Box 347">
              <controlPr defaultSize="0" autoFill="0" autoPict="0">
                <anchor moveWithCells="1">
                  <from>
                    <xdr:col>2</xdr:col>
                    <xdr:colOff>3810000</xdr:colOff>
                    <xdr:row>38</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356" r:id="rId351" name="Group Box 348">
              <controlPr defaultSize="0" autoFill="0" autoPict="0">
                <anchor moveWithCells="1">
                  <from>
                    <xdr:col>2</xdr:col>
                    <xdr:colOff>3790950</xdr:colOff>
                    <xdr:row>41</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357" r:id="rId352" name="Group Box 349">
              <controlPr defaultSize="0" autoFill="0" autoPict="0">
                <anchor moveWithCells="1">
                  <from>
                    <xdr:col>2</xdr:col>
                    <xdr:colOff>3752850</xdr:colOff>
                    <xdr:row>40</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358" r:id="rId353" name="Group Box 350">
              <controlPr defaultSize="0" autoFill="0" autoPict="0">
                <anchor moveWithCells="1">
                  <from>
                    <xdr:col>2</xdr:col>
                    <xdr:colOff>3810000</xdr:colOff>
                    <xdr:row>40</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359" r:id="rId354" name="Group Box 351">
              <controlPr defaultSize="0" autoFill="0" autoPict="0">
                <anchor moveWithCells="1">
                  <from>
                    <xdr:col>2</xdr:col>
                    <xdr:colOff>3790950</xdr:colOff>
                    <xdr:row>42</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360" r:id="rId355" name="Group Box 352">
              <controlPr defaultSize="0" autoFill="0" autoPict="0">
                <anchor moveWithCells="1">
                  <from>
                    <xdr:col>2</xdr:col>
                    <xdr:colOff>3752850</xdr:colOff>
                    <xdr:row>41</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361" r:id="rId356" name="Group Box 353">
              <controlPr defaultSize="0" autoFill="0" autoPict="0">
                <anchor moveWithCells="1">
                  <from>
                    <xdr:col>2</xdr:col>
                    <xdr:colOff>3810000</xdr:colOff>
                    <xdr:row>41</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362" r:id="rId357" name="Group Box 354">
              <controlPr defaultSize="0" autoFill="0" autoPict="0">
                <anchor moveWithCells="1">
                  <from>
                    <xdr:col>2</xdr:col>
                    <xdr:colOff>3790950</xdr:colOff>
                    <xdr:row>43</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363" r:id="rId358" name="Group Box 355">
              <controlPr defaultSize="0" autoFill="0" autoPict="0">
                <anchor moveWithCells="1">
                  <from>
                    <xdr:col>2</xdr:col>
                    <xdr:colOff>3752850</xdr:colOff>
                    <xdr:row>42</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364" r:id="rId359" name="Group Box 356">
              <controlPr defaultSize="0" autoFill="0" autoPict="0">
                <anchor moveWithCells="1">
                  <from>
                    <xdr:col>2</xdr:col>
                    <xdr:colOff>3810000</xdr:colOff>
                    <xdr:row>42</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365" r:id="rId360" name="Group Box 357">
              <controlPr defaultSize="0" autoFill="0" autoPict="0">
                <anchor moveWithCells="1">
                  <from>
                    <xdr:col>2</xdr:col>
                    <xdr:colOff>3790950</xdr:colOff>
                    <xdr:row>45</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366" r:id="rId361" name="Group Box 358">
              <controlPr defaultSize="0" autoFill="0" autoPict="0">
                <anchor moveWithCells="1">
                  <from>
                    <xdr:col>2</xdr:col>
                    <xdr:colOff>3752850</xdr:colOff>
                    <xdr:row>44</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367" r:id="rId362" name="Group Box 359">
              <controlPr defaultSize="0" autoFill="0" autoPict="0">
                <anchor moveWithCells="1">
                  <from>
                    <xdr:col>2</xdr:col>
                    <xdr:colOff>3810000</xdr:colOff>
                    <xdr:row>44</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368" r:id="rId363" name="Group Box 360">
              <controlPr defaultSize="0" autoFill="0" autoPict="0">
                <anchor moveWithCells="1">
                  <from>
                    <xdr:col>2</xdr:col>
                    <xdr:colOff>3790950</xdr:colOff>
                    <xdr:row>46</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369" r:id="rId364" name="Group Box 361">
              <controlPr defaultSize="0" autoFill="0" autoPict="0">
                <anchor moveWithCells="1">
                  <from>
                    <xdr:col>2</xdr:col>
                    <xdr:colOff>3752850</xdr:colOff>
                    <xdr:row>45</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370" r:id="rId365" name="Group Box 362">
              <controlPr defaultSize="0" autoFill="0" autoPict="0">
                <anchor moveWithCells="1">
                  <from>
                    <xdr:col>2</xdr:col>
                    <xdr:colOff>3810000</xdr:colOff>
                    <xdr:row>45</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371" r:id="rId366" name="Group Box 363">
              <controlPr defaultSize="0" autoFill="0" autoPict="0">
                <anchor moveWithCells="1">
                  <from>
                    <xdr:col>2</xdr:col>
                    <xdr:colOff>3790950</xdr:colOff>
                    <xdr:row>49</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372" r:id="rId367" name="Group Box 364">
              <controlPr defaultSize="0" autoFill="0" autoPict="0">
                <anchor moveWithCells="1">
                  <from>
                    <xdr:col>2</xdr:col>
                    <xdr:colOff>3752850</xdr:colOff>
                    <xdr:row>48</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373" r:id="rId368" name="Group Box 365">
              <controlPr defaultSize="0" autoFill="0" autoPict="0">
                <anchor moveWithCells="1">
                  <from>
                    <xdr:col>2</xdr:col>
                    <xdr:colOff>3810000</xdr:colOff>
                    <xdr:row>48</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374" r:id="rId369" name="Group Box 366">
              <controlPr defaultSize="0" autoFill="0" autoPict="0">
                <anchor moveWithCells="1">
                  <from>
                    <xdr:col>2</xdr:col>
                    <xdr:colOff>3790950</xdr:colOff>
                    <xdr:row>50</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375" r:id="rId370" name="Group Box 367">
              <controlPr defaultSize="0" autoFill="0" autoPict="0">
                <anchor moveWithCells="1">
                  <from>
                    <xdr:col>2</xdr:col>
                    <xdr:colOff>3752850</xdr:colOff>
                    <xdr:row>49</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376" r:id="rId371" name="Group Box 368">
              <controlPr defaultSize="0" autoFill="0" autoPict="0">
                <anchor moveWithCells="1">
                  <from>
                    <xdr:col>2</xdr:col>
                    <xdr:colOff>3810000</xdr:colOff>
                    <xdr:row>49</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377" r:id="rId372" name="Group Box 369">
              <controlPr defaultSize="0" autoFill="0" autoPict="0">
                <anchor moveWithCells="1">
                  <from>
                    <xdr:col>2</xdr:col>
                    <xdr:colOff>3790950</xdr:colOff>
                    <xdr:row>51</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378" r:id="rId373" name="Group Box 370">
              <controlPr defaultSize="0" autoFill="0" autoPict="0">
                <anchor moveWithCells="1">
                  <from>
                    <xdr:col>2</xdr:col>
                    <xdr:colOff>3752850</xdr:colOff>
                    <xdr:row>50</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379" r:id="rId374" name="Group Box 371">
              <controlPr defaultSize="0" autoFill="0" autoPict="0">
                <anchor moveWithCells="1">
                  <from>
                    <xdr:col>2</xdr:col>
                    <xdr:colOff>3810000</xdr:colOff>
                    <xdr:row>50</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380" r:id="rId375" name="Group Box 372">
              <controlPr defaultSize="0" autoFill="0" autoPict="0">
                <anchor moveWithCells="1">
                  <from>
                    <xdr:col>2</xdr:col>
                    <xdr:colOff>3790950</xdr:colOff>
                    <xdr:row>53</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381" r:id="rId376" name="Group Box 373">
              <controlPr defaultSize="0" autoFill="0" autoPict="0">
                <anchor moveWithCells="1">
                  <from>
                    <xdr:col>2</xdr:col>
                    <xdr:colOff>3752850</xdr:colOff>
                    <xdr:row>52</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382" r:id="rId377" name="Group Box 374">
              <controlPr defaultSize="0" autoFill="0" autoPict="0">
                <anchor moveWithCells="1">
                  <from>
                    <xdr:col>2</xdr:col>
                    <xdr:colOff>3810000</xdr:colOff>
                    <xdr:row>52</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383" r:id="rId378" name="Group Box 375">
              <controlPr defaultSize="0" autoFill="0" autoPict="0">
                <anchor moveWithCells="1">
                  <from>
                    <xdr:col>2</xdr:col>
                    <xdr:colOff>3790950</xdr:colOff>
                    <xdr:row>54</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384" r:id="rId379" name="Group Box 376">
              <controlPr defaultSize="0" autoFill="0" autoPict="0">
                <anchor moveWithCells="1">
                  <from>
                    <xdr:col>2</xdr:col>
                    <xdr:colOff>3752850</xdr:colOff>
                    <xdr:row>53</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385" r:id="rId380" name="Group Box 377">
              <controlPr defaultSize="0" autoFill="0" autoPict="0">
                <anchor moveWithCells="1">
                  <from>
                    <xdr:col>2</xdr:col>
                    <xdr:colOff>3810000</xdr:colOff>
                    <xdr:row>53</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386" r:id="rId381" name="Group Box 378">
              <controlPr defaultSize="0" autoFill="0" autoPict="0">
                <anchor moveWithCells="1">
                  <from>
                    <xdr:col>2</xdr:col>
                    <xdr:colOff>3790950</xdr:colOff>
                    <xdr:row>55</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387" r:id="rId382" name="Group Box 379">
              <controlPr defaultSize="0" autoFill="0" autoPict="0">
                <anchor moveWithCells="1">
                  <from>
                    <xdr:col>2</xdr:col>
                    <xdr:colOff>3752850</xdr:colOff>
                    <xdr:row>54</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388" r:id="rId383" name="Group Box 380">
              <controlPr defaultSize="0" autoFill="0" autoPict="0">
                <anchor moveWithCells="1">
                  <from>
                    <xdr:col>2</xdr:col>
                    <xdr:colOff>3810000</xdr:colOff>
                    <xdr:row>54</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389" r:id="rId384" name="Group Box 381">
              <controlPr defaultSize="0" autoFill="0" autoPict="0">
                <anchor moveWithCells="1">
                  <from>
                    <xdr:col>2</xdr:col>
                    <xdr:colOff>3790950</xdr:colOff>
                    <xdr:row>57</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390" r:id="rId385" name="Group Box 382">
              <controlPr defaultSize="0" autoFill="0" autoPict="0">
                <anchor moveWithCells="1">
                  <from>
                    <xdr:col>2</xdr:col>
                    <xdr:colOff>3752850</xdr:colOff>
                    <xdr:row>56</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391" r:id="rId386" name="Group Box 383">
              <controlPr defaultSize="0" autoFill="0" autoPict="0">
                <anchor moveWithCells="1">
                  <from>
                    <xdr:col>2</xdr:col>
                    <xdr:colOff>3810000</xdr:colOff>
                    <xdr:row>56</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392" r:id="rId387" name="Group Box 384">
              <controlPr defaultSize="0" autoFill="0" autoPict="0">
                <anchor moveWithCells="1">
                  <from>
                    <xdr:col>2</xdr:col>
                    <xdr:colOff>3790950</xdr:colOff>
                    <xdr:row>58</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393" r:id="rId388" name="Group Box 385">
              <controlPr defaultSize="0" autoFill="0" autoPict="0">
                <anchor moveWithCells="1">
                  <from>
                    <xdr:col>2</xdr:col>
                    <xdr:colOff>3752850</xdr:colOff>
                    <xdr:row>57</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394" r:id="rId389" name="Group Box 386">
              <controlPr defaultSize="0" autoFill="0" autoPict="0">
                <anchor moveWithCells="1">
                  <from>
                    <xdr:col>2</xdr:col>
                    <xdr:colOff>3810000</xdr:colOff>
                    <xdr:row>57</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395" r:id="rId390" name="Group Box 387">
              <controlPr defaultSize="0" autoFill="0" autoPict="0">
                <anchor moveWithCells="1">
                  <from>
                    <xdr:col>2</xdr:col>
                    <xdr:colOff>3790950</xdr:colOff>
                    <xdr:row>60</xdr:row>
                    <xdr:rowOff>0</xdr:rowOff>
                  </from>
                  <to>
                    <xdr:col>4</xdr:col>
                    <xdr:colOff>704850</xdr:colOff>
                    <xdr:row>61</xdr:row>
                    <xdr:rowOff>95250</xdr:rowOff>
                  </to>
                </anchor>
              </controlPr>
            </control>
          </mc:Choice>
        </mc:AlternateContent>
        <mc:AlternateContent xmlns:mc="http://schemas.openxmlformats.org/markup-compatibility/2006">
          <mc:Choice Requires="x14">
            <control shapeId="43396" r:id="rId391" name="Group Box 388">
              <controlPr defaultSize="0" autoFill="0" autoPict="0">
                <anchor moveWithCells="1">
                  <from>
                    <xdr:col>2</xdr:col>
                    <xdr:colOff>3752850</xdr:colOff>
                    <xdr:row>59</xdr:row>
                    <xdr:rowOff>57150</xdr:rowOff>
                  </from>
                  <to>
                    <xdr:col>4</xdr:col>
                    <xdr:colOff>771525</xdr:colOff>
                    <xdr:row>61</xdr:row>
                    <xdr:rowOff>28575</xdr:rowOff>
                  </to>
                </anchor>
              </controlPr>
            </control>
          </mc:Choice>
        </mc:AlternateContent>
        <mc:AlternateContent xmlns:mc="http://schemas.openxmlformats.org/markup-compatibility/2006">
          <mc:Choice Requires="x14">
            <control shapeId="43397" r:id="rId392" name="Group Box 389">
              <controlPr defaultSize="0" autoFill="0" autoPict="0">
                <anchor moveWithCells="1">
                  <from>
                    <xdr:col>2</xdr:col>
                    <xdr:colOff>3810000</xdr:colOff>
                    <xdr:row>59</xdr:row>
                    <xdr:rowOff>161925</xdr:rowOff>
                  </from>
                  <to>
                    <xdr:col>4</xdr:col>
                    <xdr:colOff>819150</xdr:colOff>
                    <xdr:row>61</xdr:row>
                    <xdr:rowOff>57150</xdr:rowOff>
                  </to>
                </anchor>
              </controlPr>
            </control>
          </mc:Choice>
        </mc:AlternateContent>
        <mc:AlternateContent xmlns:mc="http://schemas.openxmlformats.org/markup-compatibility/2006">
          <mc:Choice Requires="x14">
            <control shapeId="43398" r:id="rId393" name="Group Box 390">
              <controlPr defaultSize="0" autoFill="0" autoPict="0">
                <anchor moveWithCells="1">
                  <from>
                    <xdr:col>2</xdr:col>
                    <xdr:colOff>3790950</xdr:colOff>
                    <xdr:row>61</xdr:row>
                    <xdr:rowOff>0</xdr:rowOff>
                  </from>
                  <to>
                    <xdr:col>4</xdr:col>
                    <xdr:colOff>704850</xdr:colOff>
                    <xdr:row>62</xdr:row>
                    <xdr:rowOff>95250</xdr:rowOff>
                  </to>
                </anchor>
              </controlPr>
            </control>
          </mc:Choice>
        </mc:AlternateContent>
        <mc:AlternateContent xmlns:mc="http://schemas.openxmlformats.org/markup-compatibility/2006">
          <mc:Choice Requires="x14">
            <control shapeId="43399" r:id="rId394" name="Group Box 391">
              <controlPr defaultSize="0" autoFill="0" autoPict="0">
                <anchor moveWithCells="1">
                  <from>
                    <xdr:col>2</xdr:col>
                    <xdr:colOff>3752850</xdr:colOff>
                    <xdr:row>60</xdr:row>
                    <xdr:rowOff>57150</xdr:rowOff>
                  </from>
                  <to>
                    <xdr:col>4</xdr:col>
                    <xdr:colOff>771525</xdr:colOff>
                    <xdr:row>62</xdr:row>
                    <xdr:rowOff>28575</xdr:rowOff>
                  </to>
                </anchor>
              </controlPr>
            </control>
          </mc:Choice>
        </mc:AlternateContent>
        <mc:AlternateContent xmlns:mc="http://schemas.openxmlformats.org/markup-compatibility/2006">
          <mc:Choice Requires="x14">
            <control shapeId="43400" r:id="rId395" name="Group Box 392">
              <controlPr defaultSize="0" autoFill="0" autoPict="0">
                <anchor moveWithCells="1">
                  <from>
                    <xdr:col>2</xdr:col>
                    <xdr:colOff>3810000</xdr:colOff>
                    <xdr:row>60</xdr:row>
                    <xdr:rowOff>161925</xdr:rowOff>
                  </from>
                  <to>
                    <xdr:col>4</xdr:col>
                    <xdr:colOff>819150</xdr:colOff>
                    <xdr:row>62</xdr:row>
                    <xdr:rowOff>57150</xdr:rowOff>
                  </to>
                </anchor>
              </controlPr>
            </control>
          </mc:Choice>
        </mc:AlternateContent>
        <mc:AlternateContent xmlns:mc="http://schemas.openxmlformats.org/markup-compatibility/2006">
          <mc:Choice Requires="x14">
            <control shapeId="43401" r:id="rId396" name="Group Box 393">
              <controlPr defaultSize="0" autoFill="0" autoPict="0">
                <anchor moveWithCells="1">
                  <from>
                    <xdr:col>2</xdr:col>
                    <xdr:colOff>3790950</xdr:colOff>
                    <xdr:row>62</xdr:row>
                    <xdr:rowOff>0</xdr:rowOff>
                  </from>
                  <to>
                    <xdr:col>4</xdr:col>
                    <xdr:colOff>704850</xdr:colOff>
                    <xdr:row>62</xdr:row>
                    <xdr:rowOff>285750</xdr:rowOff>
                  </to>
                </anchor>
              </controlPr>
            </control>
          </mc:Choice>
        </mc:AlternateContent>
        <mc:AlternateContent xmlns:mc="http://schemas.openxmlformats.org/markup-compatibility/2006">
          <mc:Choice Requires="x14">
            <control shapeId="43402" r:id="rId397" name="Group Box 394">
              <controlPr defaultSize="0" autoFill="0" autoPict="0">
                <anchor moveWithCells="1">
                  <from>
                    <xdr:col>2</xdr:col>
                    <xdr:colOff>3752850</xdr:colOff>
                    <xdr:row>61</xdr:row>
                    <xdr:rowOff>57150</xdr:rowOff>
                  </from>
                  <to>
                    <xdr:col>4</xdr:col>
                    <xdr:colOff>771525</xdr:colOff>
                    <xdr:row>62</xdr:row>
                    <xdr:rowOff>219075</xdr:rowOff>
                  </to>
                </anchor>
              </controlPr>
            </control>
          </mc:Choice>
        </mc:AlternateContent>
        <mc:AlternateContent xmlns:mc="http://schemas.openxmlformats.org/markup-compatibility/2006">
          <mc:Choice Requires="x14">
            <control shapeId="43403" r:id="rId398" name="Group Box 395">
              <controlPr defaultSize="0" autoFill="0" autoPict="0">
                <anchor moveWithCells="1">
                  <from>
                    <xdr:col>2</xdr:col>
                    <xdr:colOff>3810000</xdr:colOff>
                    <xdr:row>61</xdr:row>
                    <xdr:rowOff>161925</xdr:rowOff>
                  </from>
                  <to>
                    <xdr:col>4</xdr:col>
                    <xdr:colOff>819150</xdr:colOff>
                    <xdr:row>62</xdr:row>
                    <xdr:rowOff>247650</xdr:rowOff>
                  </to>
                </anchor>
              </controlPr>
            </control>
          </mc:Choice>
        </mc:AlternateContent>
        <mc:AlternateContent xmlns:mc="http://schemas.openxmlformats.org/markup-compatibility/2006">
          <mc:Choice Requires="x14">
            <control shapeId="43404" r:id="rId399" name="Group Box 396">
              <controlPr defaultSize="0" autoFill="0" autoPict="0">
                <anchor moveWithCells="1">
                  <from>
                    <xdr:col>2</xdr:col>
                    <xdr:colOff>3790950</xdr:colOff>
                    <xdr:row>62</xdr:row>
                    <xdr:rowOff>0</xdr:rowOff>
                  </from>
                  <to>
                    <xdr:col>4</xdr:col>
                    <xdr:colOff>704850</xdr:colOff>
                    <xdr:row>62</xdr:row>
                    <xdr:rowOff>285750</xdr:rowOff>
                  </to>
                </anchor>
              </controlPr>
            </control>
          </mc:Choice>
        </mc:AlternateContent>
        <mc:AlternateContent xmlns:mc="http://schemas.openxmlformats.org/markup-compatibility/2006">
          <mc:Choice Requires="x14">
            <control shapeId="43405" r:id="rId400" name="Group Box 397">
              <controlPr defaultSize="0" autoFill="0" autoPict="0">
                <anchor moveWithCells="1">
                  <from>
                    <xdr:col>2</xdr:col>
                    <xdr:colOff>3752850</xdr:colOff>
                    <xdr:row>62</xdr:row>
                    <xdr:rowOff>0</xdr:rowOff>
                  </from>
                  <to>
                    <xdr:col>4</xdr:col>
                    <xdr:colOff>771525</xdr:colOff>
                    <xdr:row>62</xdr:row>
                    <xdr:rowOff>361950</xdr:rowOff>
                  </to>
                </anchor>
              </controlPr>
            </control>
          </mc:Choice>
        </mc:AlternateContent>
        <mc:AlternateContent xmlns:mc="http://schemas.openxmlformats.org/markup-compatibility/2006">
          <mc:Choice Requires="x14">
            <control shapeId="43406" r:id="rId401" name="Group Box 398">
              <controlPr defaultSize="0" autoFill="0" autoPict="0">
                <anchor moveWithCells="1">
                  <from>
                    <xdr:col>2</xdr:col>
                    <xdr:colOff>3810000</xdr:colOff>
                    <xdr:row>62</xdr:row>
                    <xdr:rowOff>0</xdr:rowOff>
                  </from>
                  <to>
                    <xdr:col>4</xdr:col>
                    <xdr:colOff>819150</xdr:colOff>
                    <xdr:row>62</xdr:row>
                    <xdr:rowOff>276225</xdr:rowOff>
                  </to>
                </anchor>
              </controlPr>
            </control>
          </mc:Choice>
        </mc:AlternateContent>
        <mc:AlternateContent xmlns:mc="http://schemas.openxmlformats.org/markup-compatibility/2006">
          <mc:Choice Requires="x14">
            <control shapeId="43407" r:id="rId402" name="Group Box 399">
              <controlPr defaultSize="0" autoFill="0" autoPict="0">
                <anchor moveWithCells="1">
                  <from>
                    <xdr:col>2</xdr:col>
                    <xdr:colOff>3790950</xdr:colOff>
                    <xdr:row>62</xdr:row>
                    <xdr:rowOff>0</xdr:rowOff>
                  </from>
                  <to>
                    <xdr:col>4</xdr:col>
                    <xdr:colOff>704850</xdr:colOff>
                    <xdr:row>62</xdr:row>
                    <xdr:rowOff>285750</xdr:rowOff>
                  </to>
                </anchor>
              </controlPr>
            </control>
          </mc:Choice>
        </mc:AlternateContent>
        <mc:AlternateContent xmlns:mc="http://schemas.openxmlformats.org/markup-compatibility/2006">
          <mc:Choice Requires="x14">
            <control shapeId="43408" r:id="rId403" name="Group Box 400">
              <controlPr defaultSize="0" autoFill="0" autoPict="0">
                <anchor moveWithCells="1">
                  <from>
                    <xdr:col>2</xdr:col>
                    <xdr:colOff>3752850</xdr:colOff>
                    <xdr:row>62</xdr:row>
                    <xdr:rowOff>0</xdr:rowOff>
                  </from>
                  <to>
                    <xdr:col>4</xdr:col>
                    <xdr:colOff>771525</xdr:colOff>
                    <xdr:row>62</xdr:row>
                    <xdr:rowOff>361950</xdr:rowOff>
                  </to>
                </anchor>
              </controlPr>
            </control>
          </mc:Choice>
        </mc:AlternateContent>
        <mc:AlternateContent xmlns:mc="http://schemas.openxmlformats.org/markup-compatibility/2006">
          <mc:Choice Requires="x14">
            <control shapeId="43409" r:id="rId404" name="Group Box 401">
              <controlPr defaultSize="0" autoFill="0" autoPict="0">
                <anchor moveWithCells="1">
                  <from>
                    <xdr:col>2</xdr:col>
                    <xdr:colOff>3810000</xdr:colOff>
                    <xdr:row>62</xdr:row>
                    <xdr:rowOff>0</xdr:rowOff>
                  </from>
                  <to>
                    <xdr:col>4</xdr:col>
                    <xdr:colOff>819150</xdr:colOff>
                    <xdr:row>62</xdr:row>
                    <xdr:rowOff>276225</xdr:rowOff>
                  </to>
                </anchor>
              </controlPr>
            </control>
          </mc:Choice>
        </mc:AlternateContent>
        <mc:AlternateContent xmlns:mc="http://schemas.openxmlformats.org/markup-compatibility/2006">
          <mc:Choice Requires="x14">
            <control shapeId="43410" r:id="rId405" name="Group Box 402">
              <controlPr defaultSize="0" autoFill="0" autoPict="0">
                <anchor moveWithCells="1">
                  <from>
                    <xdr:col>2</xdr:col>
                    <xdr:colOff>3790950</xdr:colOff>
                    <xdr:row>7</xdr:row>
                    <xdr:rowOff>0</xdr:rowOff>
                  </from>
                  <to>
                    <xdr:col>4</xdr:col>
                    <xdr:colOff>704850</xdr:colOff>
                    <xdr:row>8</xdr:row>
                    <xdr:rowOff>95250</xdr:rowOff>
                  </to>
                </anchor>
              </controlPr>
            </control>
          </mc:Choice>
        </mc:AlternateContent>
        <mc:AlternateContent xmlns:mc="http://schemas.openxmlformats.org/markup-compatibility/2006">
          <mc:Choice Requires="x14">
            <control shapeId="43411" r:id="rId406" name="Group Box 403">
              <controlPr defaultSize="0" autoFill="0" autoPict="0">
                <anchor moveWithCells="1">
                  <from>
                    <xdr:col>2</xdr:col>
                    <xdr:colOff>3752850</xdr:colOff>
                    <xdr:row>6</xdr:row>
                    <xdr:rowOff>57150</xdr:rowOff>
                  </from>
                  <to>
                    <xdr:col>4</xdr:col>
                    <xdr:colOff>771525</xdr:colOff>
                    <xdr:row>8</xdr:row>
                    <xdr:rowOff>28575</xdr:rowOff>
                  </to>
                </anchor>
              </controlPr>
            </control>
          </mc:Choice>
        </mc:AlternateContent>
        <mc:AlternateContent xmlns:mc="http://schemas.openxmlformats.org/markup-compatibility/2006">
          <mc:Choice Requires="x14">
            <control shapeId="43412" r:id="rId407" name="Group Box 404">
              <controlPr defaultSize="0" autoFill="0" autoPict="0">
                <anchor moveWithCells="1">
                  <from>
                    <xdr:col>2</xdr:col>
                    <xdr:colOff>3810000</xdr:colOff>
                    <xdr:row>6</xdr:row>
                    <xdr:rowOff>161925</xdr:rowOff>
                  </from>
                  <to>
                    <xdr:col>4</xdr:col>
                    <xdr:colOff>819150</xdr:colOff>
                    <xdr:row>8</xdr:row>
                    <xdr:rowOff>57150</xdr:rowOff>
                  </to>
                </anchor>
              </controlPr>
            </control>
          </mc:Choice>
        </mc:AlternateContent>
        <mc:AlternateContent xmlns:mc="http://schemas.openxmlformats.org/markup-compatibility/2006">
          <mc:Choice Requires="x14">
            <control shapeId="43413" r:id="rId408" name="Group Box 405">
              <controlPr defaultSize="0" autoFill="0" autoPict="0">
                <anchor moveWithCells="1">
                  <from>
                    <xdr:col>2</xdr:col>
                    <xdr:colOff>3790950</xdr:colOff>
                    <xdr:row>8</xdr:row>
                    <xdr:rowOff>0</xdr:rowOff>
                  </from>
                  <to>
                    <xdr:col>4</xdr:col>
                    <xdr:colOff>704850</xdr:colOff>
                    <xdr:row>9</xdr:row>
                    <xdr:rowOff>95250</xdr:rowOff>
                  </to>
                </anchor>
              </controlPr>
            </control>
          </mc:Choice>
        </mc:AlternateContent>
        <mc:AlternateContent xmlns:mc="http://schemas.openxmlformats.org/markup-compatibility/2006">
          <mc:Choice Requires="x14">
            <control shapeId="43414" r:id="rId409" name="Group Box 406">
              <controlPr defaultSize="0" autoFill="0" autoPict="0">
                <anchor moveWithCells="1">
                  <from>
                    <xdr:col>2</xdr:col>
                    <xdr:colOff>3752850</xdr:colOff>
                    <xdr:row>7</xdr:row>
                    <xdr:rowOff>57150</xdr:rowOff>
                  </from>
                  <to>
                    <xdr:col>4</xdr:col>
                    <xdr:colOff>771525</xdr:colOff>
                    <xdr:row>9</xdr:row>
                    <xdr:rowOff>28575</xdr:rowOff>
                  </to>
                </anchor>
              </controlPr>
            </control>
          </mc:Choice>
        </mc:AlternateContent>
        <mc:AlternateContent xmlns:mc="http://schemas.openxmlformats.org/markup-compatibility/2006">
          <mc:Choice Requires="x14">
            <control shapeId="43415" r:id="rId410" name="Group Box 407">
              <controlPr defaultSize="0" autoFill="0" autoPict="0">
                <anchor moveWithCells="1">
                  <from>
                    <xdr:col>2</xdr:col>
                    <xdr:colOff>3810000</xdr:colOff>
                    <xdr:row>7</xdr:row>
                    <xdr:rowOff>161925</xdr:rowOff>
                  </from>
                  <to>
                    <xdr:col>4</xdr:col>
                    <xdr:colOff>819150</xdr:colOff>
                    <xdr:row>9</xdr:row>
                    <xdr:rowOff>57150</xdr:rowOff>
                  </to>
                </anchor>
              </controlPr>
            </control>
          </mc:Choice>
        </mc:AlternateContent>
        <mc:AlternateContent xmlns:mc="http://schemas.openxmlformats.org/markup-compatibility/2006">
          <mc:Choice Requires="x14">
            <control shapeId="43416" r:id="rId411" name="Group Box 408">
              <controlPr defaultSize="0" autoFill="0" autoPict="0">
                <anchor moveWithCells="1">
                  <from>
                    <xdr:col>2</xdr:col>
                    <xdr:colOff>3790950</xdr:colOff>
                    <xdr:row>10</xdr:row>
                    <xdr:rowOff>0</xdr:rowOff>
                  </from>
                  <to>
                    <xdr:col>4</xdr:col>
                    <xdr:colOff>704850</xdr:colOff>
                    <xdr:row>11</xdr:row>
                    <xdr:rowOff>95250</xdr:rowOff>
                  </to>
                </anchor>
              </controlPr>
            </control>
          </mc:Choice>
        </mc:AlternateContent>
        <mc:AlternateContent xmlns:mc="http://schemas.openxmlformats.org/markup-compatibility/2006">
          <mc:Choice Requires="x14">
            <control shapeId="43417" r:id="rId412" name="Group Box 409">
              <controlPr defaultSize="0" autoFill="0" autoPict="0">
                <anchor moveWithCells="1">
                  <from>
                    <xdr:col>2</xdr:col>
                    <xdr:colOff>3752850</xdr:colOff>
                    <xdr:row>9</xdr:row>
                    <xdr:rowOff>57150</xdr:rowOff>
                  </from>
                  <to>
                    <xdr:col>4</xdr:col>
                    <xdr:colOff>771525</xdr:colOff>
                    <xdr:row>11</xdr:row>
                    <xdr:rowOff>28575</xdr:rowOff>
                  </to>
                </anchor>
              </controlPr>
            </control>
          </mc:Choice>
        </mc:AlternateContent>
        <mc:AlternateContent xmlns:mc="http://schemas.openxmlformats.org/markup-compatibility/2006">
          <mc:Choice Requires="x14">
            <control shapeId="43418" r:id="rId413" name="Group Box 410">
              <controlPr defaultSize="0" autoFill="0" autoPict="0">
                <anchor moveWithCells="1">
                  <from>
                    <xdr:col>2</xdr:col>
                    <xdr:colOff>3810000</xdr:colOff>
                    <xdr:row>9</xdr:row>
                    <xdr:rowOff>161925</xdr:rowOff>
                  </from>
                  <to>
                    <xdr:col>4</xdr:col>
                    <xdr:colOff>819150</xdr:colOff>
                    <xdr:row>11</xdr:row>
                    <xdr:rowOff>57150</xdr:rowOff>
                  </to>
                </anchor>
              </controlPr>
            </control>
          </mc:Choice>
        </mc:AlternateContent>
        <mc:AlternateContent xmlns:mc="http://schemas.openxmlformats.org/markup-compatibility/2006">
          <mc:Choice Requires="x14">
            <control shapeId="43419" r:id="rId414" name="Group Box 411">
              <controlPr defaultSize="0" autoFill="0" autoPict="0">
                <anchor moveWithCells="1">
                  <from>
                    <xdr:col>2</xdr:col>
                    <xdr:colOff>3790950</xdr:colOff>
                    <xdr:row>11</xdr:row>
                    <xdr:rowOff>0</xdr:rowOff>
                  </from>
                  <to>
                    <xdr:col>4</xdr:col>
                    <xdr:colOff>704850</xdr:colOff>
                    <xdr:row>12</xdr:row>
                    <xdr:rowOff>95250</xdr:rowOff>
                  </to>
                </anchor>
              </controlPr>
            </control>
          </mc:Choice>
        </mc:AlternateContent>
        <mc:AlternateContent xmlns:mc="http://schemas.openxmlformats.org/markup-compatibility/2006">
          <mc:Choice Requires="x14">
            <control shapeId="43420" r:id="rId415" name="Group Box 412">
              <controlPr defaultSize="0" autoFill="0" autoPict="0">
                <anchor moveWithCells="1">
                  <from>
                    <xdr:col>2</xdr:col>
                    <xdr:colOff>3752850</xdr:colOff>
                    <xdr:row>10</xdr:row>
                    <xdr:rowOff>57150</xdr:rowOff>
                  </from>
                  <to>
                    <xdr:col>4</xdr:col>
                    <xdr:colOff>771525</xdr:colOff>
                    <xdr:row>12</xdr:row>
                    <xdr:rowOff>28575</xdr:rowOff>
                  </to>
                </anchor>
              </controlPr>
            </control>
          </mc:Choice>
        </mc:AlternateContent>
        <mc:AlternateContent xmlns:mc="http://schemas.openxmlformats.org/markup-compatibility/2006">
          <mc:Choice Requires="x14">
            <control shapeId="43421" r:id="rId416" name="Group Box 413">
              <controlPr defaultSize="0" autoFill="0" autoPict="0">
                <anchor moveWithCells="1">
                  <from>
                    <xdr:col>2</xdr:col>
                    <xdr:colOff>3810000</xdr:colOff>
                    <xdr:row>10</xdr:row>
                    <xdr:rowOff>161925</xdr:rowOff>
                  </from>
                  <to>
                    <xdr:col>4</xdr:col>
                    <xdr:colOff>819150</xdr:colOff>
                    <xdr:row>12</xdr:row>
                    <xdr:rowOff>57150</xdr:rowOff>
                  </to>
                </anchor>
              </controlPr>
            </control>
          </mc:Choice>
        </mc:AlternateContent>
        <mc:AlternateContent xmlns:mc="http://schemas.openxmlformats.org/markup-compatibility/2006">
          <mc:Choice Requires="x14">
            <control shapeId="43422" r:id="rId417" name="Group Box 414">
              <controlPr defaultSize="0" autoFill="0" autoPict="0">
                <anchor moveWithCells="1">
                  <from>
                    <xdr:col>2</xdr:col>
                    <xdr:colOff>3790950</xdr:colOff>
                    <xdr:row>12</xdr:row>
                    <xdr:rowOff>0</xdr:rowOff>
                  </from>
                  <to>
                    <xdr:col>4</xdr:col>
                    <xdr:colOff>704850</xdr:colOff>
                    <xdr:row>13</xdr:row>
                    <xdr:rowOff>95250</xdr:rowOff>
                  </to>
                </anchor>
              </controlPr>
            </control>
          </mc:Choice>
        </mc:AlternateContent>
        <mc:AlternateContent xmlns:mc="http://schemas.openxmlformats.org/markup-compatibility/2006">
          <mc:Choice Requires="x14">
            <control shapeId="43423" r:id="rId418" name="Group Box 415">
              <controlPr defaultSize="0" autoFill="0" autoPict="0">
                <anchor moveWithCells="1">
                  <from>
                    <xdr:col>2</xdr:col>
                    <xdr:colOff>3752850</xdr:colOff>
                    <xdr:row>11</xdr:row>
                    <xdr:rowOff>57150</xdr:rowOff>
                  </from>
                  <to>
                    <xdr:col>4</xdr:col>
                    <xdr:colOff>771525</xdr:colOff>
                    <xdr:row>13</xdr:row>
                    <xdr:rowOff>28575</xdr:rowOff>
                  </to>
                </anchor>
              </controlPr>
            </control>
          </mc:Choice>
        </mc:AlternateContent>
        <mc:AlternateContent xmlns:mc="http://schemas.openxmlformats.org/markup-compatibility/2006">
          <mc:Choice Requires="x14">
            <control shapeId="43424" r:id="rId419" name="Group Box 416">
              <controlPr defaultSize="0" autoFill="0" autoPict="0">
                <anchor moveWithCells="1">
                  <from>
                    <xdr:col>2</xdr:col>
                    <xdr:colOff>3810000</xdr:colOff>
                    <xdr:row>11</xdr:row>
                    <xdr:rowOff>161925</xdr:rowOff>
                  </from>
                  <to>
                    <xdr:col>4</xdr:col>
                    <xdr:colOff>819150</xdr:colOff>
                    <xdr:row>13</xdr:row>
                    <xdr:rowOff>57150</xdr:rowOff>
                  </to>
                </anchor>
              </controlPr>
            </control>
          </mc:Choice>
        </mc:AlternateContent>
        <mc:AlternateContent xmlns:mc="http://schemas.openxmlformats.org/markup-compatibility/2006">
          <mc:Choice Requires="x14">
            <control shapeId="43425" r:id="rId420" name="Group Box 417">
              <controlPr defaultSize="0" autoFill="0" autoPict="0">
                <anchor moveWithCells="1">
                  <from>
                    <xdr:col>2</xdr:col>
                    <xdr:colOff>3790950</xdr:colOff>
                    <xdr:row>14</xdr:row>
                    <xdr:rowOff>0</xdr:rowOff>
                  </from>
                  <to>
                    <xdr:col>4</xdr:col>
                    <xdr:colOff>704850</xdr:colOff>
                    <xdr:row>20</xdr:row>
                    <xdr:rowOff>95250</xdr:rowOff>
                  </to>
                </anchor>
              </controlPr>
            </control>
          </mc:Choice>
        </mc:AlternateContent>
        <mc:AlternateContent xmlns:mc="http://schemas.openxmlformats.org/markup-compatibility/2006">
          <mc:Choice Requires="x14">
            <control shapeId="43426" r:id="rId421" name="Group Box 418">
              <controlPr defaultSize="0" autoFill="0" autoPict="0">
                <anchor moveWithCells="1">
                  <from>
                    <xdr:col>2</xdr:col>
                    <xdr:colOff>3752850</xdr:colOff>
                    <xdr:row>13</xdr:row>
                    <xdr:rowOff>57150</xdr:rowOff>
                  </from>
                  <to>
                    <xdr:col>4</xdr:col>
                    <xdr:colOff>771525</xdr:colOff>
                    <xdr:row>20</xdr:row>
                    <xdr:rowOff>28575</xdr:rowOff>
                  </to>
                </anchor>
              </controlPr>
            </control>
          </mc:Choice>
        </mc:AlternateContent>
        <mc:AlternateContent xmlns:mc="http://schemas.openxmlformats.org/markup-compatibility/2006">
          <mc:Choice Requires="x14">
            <control shapeId="43427" r:id="rId422" name="Group Box 419">
              <controlPr defaultSize="0" autoFill="0" autoPict="0">
                <anchor moveWithCells="1">
                  <from>
                    <xdr:col>2</xdr:col>
                    <xdr:colOff>3810000</xdr:colOff>
                    <xdr:row>13</xdr:row>
                    <xdr:rowOff>161925</xdr:rowOff>
                  </from>
                  <to>
                    <xdr:col>4</xdr:col>
                    <xdr:colOff>819150</xdr:colOff>
                    <xdr:row>20</xdr:row>
                    <xdr:rowOff>57150</xdr:rowOff>
                  </to>
                </anchor>
              </controlPr>
            </control>
          </mc:Choice>
        </mc:AlternateContent>
        <mc:AlternateContent xmlns:mc="http://schemas.openxmlformats.org/markup-compatibility/2006">
          <mc:Choice Requires="x14">
            <control shapeId="43428" r:id="rId423" name="Group Box 420">
              <controlPr defaultSize="0" autoFill="0" autoPict="0">
                <anchor moveWithCells="1">
                  <from>
                    <xdr:col>2</xdr:col>
                    <xdr:colOff>3790950</xdr:colOff>
                    <xdr:row>15</xdr:row>
                    <xdr:rowOff>0</xdr:rowOff>
                  </from>
                  <to>
                    <xdr:col>4</xdr:col>
                    <xdr:colOff>704850</xdr:colOff>
                    <xdr:row>59</xdr:row>
                    <xdr:rowOff>95250</xdr:rowOff>
                  </to>
                </anchor>
              </controlPr>
            </control>
          </mc:Choice>
        </mc:AlternateContent>
        <mc:AlternateContent xmlns:mc="http://schemas.openxmlformats.org/markup-compatibility/2006">
          <mc:Choice Requires="x14">
            <control shapeId="43429" r:id="rId424" name="Group Box 421">
              <controlPr defaultSize="0" autoFill="0" autoPict="0">
                <anchor moveWithCells="1">
                  <from>
                    <xdr:col>2</xdr:col>
                    <xdr:colOff>3752850</xdr:colOff>
                    <xdr:row>14</xdr:row>
                    <xdr:rowOff>57150</xdr:rowOff>
                  </from>
                  <to>
                    <xdr:col>4</xdr:col>
                    <xdr:colOff>771525</xdr:colOff>
                    <xdr:row>59</xdr:row>
                    <xdr:rowOff>28575</xdr:rowOff>
                  </to>
                </anchor>
              </controlPr>
            </control>
          </mc:Choice>
        </mc:AlternateContent>
        <mc:AlternateContent xmlns:mc="http://schemas.openxmlformats.org/markup-compatibility/2006">
          <mc:Choice Requires="x14">
            <control shapeId="43430" r:id="rId425" name="Group Box 422">
              <controlPr defaultSize="0" autoFill="0" autoPict="0">
                <anchor moveWithCells="1">
                  <from>
                    <xdr:col>2</xdr:col>
                    <xdr:colOff>3810000</xdr:colOff>
                    <xdr:row>14</xdr:row>
                    <xdr:rowOff>161925</xdr:rowOff>
                  </from>
                  <to>
                    <xdr:col>4</xdr:col>
                    <xdr:colOff>819150</xdr:colOff>
                    <xdr:row>59</xdr:row>
                    <xdr:rowOff>57150</xdr:rowOff>
                  </to>
                </anchor>
              </controlPr>
            </control>
          </mc:Choice>
        </mc:AlternateContent>
        <mc:AlternateContent xmlns:mc="http://schemas.openxmlformats.org/markup-compatibility/2006">
          <mc:Choice Requires="x14">
            <control shapeId="43431" r:id="rId426" name="Group Box 423">
              <controlPr defaultSize="0" autoFill="0" autoPict="0">
                <anchor moveWithCells="1">
                  <from>
                    <xdr:col>2</xdr:col>
                    <xdr:colOff>3790950</xdr:colOff>
                    <xdr:row>15</xdr:row>
                    <xdr:rowOff>0</xdr:rowOff>
                  </from>
                  <to>
                    <xdr:col>4</xdr:col>
                    <xdr:colOff>704850</xdr:colOff>
                    <xdr:row>59</xdr:row>
                    <xdr:rowOff>95250</xdr:rowOff>
                  </to>
                </anchor>
              </controlPr>
            </control>
          </mc:Choice>
        </mc:AlternateContent>
        <mc:AlternateContent xmlns:mc="http://schemas.openxmlformats.org/markup-compatibility/2006">
          <mc:Choice Requires="x14">
            <control shapeId="43432" r:id="rId427" name="Group Box 424">
              <controlPr defaultSize="0" autoFill="0" autoPict="0">
                <anchor moveWithCells="1">
                  <from>
                    <xdr:col>2</xdr:col>
                    <xdr:colOff>3752850</xdr:colOff>
                    <xdr:row>15</xdr:row>
                    <xdr:rowOff>0</xdr:rowOff>
                  </from>
                  <to>
                    <xdr:col>4</xdr:col>
                    <xdr:colOff>771525</xdr:colOff>
                    <xdr:row>59</xdr:row>
                    <xdr:rowOff>171450</xdr:rowOff>
                  </to>
                </anchor>
              </controlPr>
            </control>
          </mc:Choice>
        </mc:AlternateContent>
        <mc:AlternateContent xmlns:mc="http://schemas.openxmlformats.org/markup-compatibility/2006">
          <mc:Choice Requires="x14">
            <control shapeId="43433" r:id="rId428" name="Group Box 425">
              <controlPr defaultSize="0" autoFill="0" autoPict="0">
                <anchor moveWithCells="1">
                  <from>
                    <xdr:col>2</xdr:col>
                    <xdr:colOff>3810000</xdr:colOff>
                    <xdr:row>15</xdr:row>
                    <xdr:rowOff>0</xdr:rowOff>
                  </from>
                  <to>
                    <xdr:col>4</xdr:col>
                    <xdr:colOff>819150</xdr:colOff>
                    <xdr:row>59</xdr:row>
                    <xdr:rowOff>85725</xdr:rowOff>
                  </to>
                </anchor>
              </controlPr>
            </control>
          </mc:Choice>
        </mc:AlternateContent>
        <mc:AlternateContent xmlns:mc="http://schemas.openxmlformats.org/markup-compatibility/2006">
          <mc:Choice Requires="x14">
            <control shapeId="43434" r:id="rId429" name="Group Box 426">
              <controlPr defaultSize="0" autoFill="0" autoPict="0">
                <anchor moveWithCells="1">
                  <from>
                    <xdr:col>2</xdr:col>
                    <xdr:colOff>3790950</xdr:colOff>
                    <xdr:row>16</xdr:row>
                    <xdr:rowOff>0</xdr:rowOff>
                  </from>
                  <to>
                    <xdr:col>4</xdr:col>
                    <xdr:colOff>704850</xdr:colOff>
                    <xdr:row>59</xdr:row>
                    <xdr:rowOff>95250</xdr:rowOff>
                  </to>
                </anchor>
              </controlPr>
            </control>
          </mc:Choice>
        </mc:AlternateContent>
        <mc:AlternateContent xmlns:mc="http://schemas.openxmlformats.org/markup-compatibility/2006">
          <mc:Choice Requires="x14">
            <control shapeId="43435" r:id="rId430" name="Group Box 427">
              <controlPr defaultSize="0" autoFill="0" autoPict="0">
                <anchor moveWithCells="1">
                  <from>
                    <xdr:col>2</xdr:col>
                    <xdr:colOff>3752850</xdr:colOff>
                    <xdr:row>15</xdr:row>
                    <xdr:rowOff>57150</xdr:rowOff>
                  </from>
                  <to>
                    <xdr:col>4</xdr:col>
                    <xdr:colOff>771525</xdr:colOff>
                    <xdr:row>59</xdr:row>
                    <xdr:rowOff>171450</xdr:rowOff>
                  </to>
                </anchor>
              </controlPr>
            </control>
          </mc:Choice>
        </mc:AlternateContent>
        <mc:AlternateContent xmlns:mc="http://schemas.openxmlformats.org/markup-compatibility/2006">
          <mc:Choice Requires="x14">
            <control shapeId="43436" r:id="rId431" name="Group Box 428">
              <controlPr defaultSize="0" autoFill="0" autoPict="0">
                <anchor moveWithCells="1">
                  <from>
                    <xdr:col>2</xdr:col>
                    <xdr:colOff>3810000</xdr:colOff>
                    <xdr:row>15</xdr:row>
                    <xdr:rowOff>161925</xdr:rowOff>
                  </from>
                  <to>
                    <xdr:col>4</xdr:col>
                    <xdr:colOff>819150</xdr:colOff>
                    <xdr:row>59</xdr:row>
                    <xdr:rowOff>85725</xdr:rowOff>
                  </to>
                </anchor>
              </controlPr>
            </control>
          </mc:Choice>
        </mc:AlternateContent>
        <mc:AlternateContent xmlns:mc="http://schemas.openxmlformats.org/markup-compatibility/2006">
          <mc:Choice Requires="x14">
            <control shapeId="43437" r:id="rId432" name="Group Box 429">
              <controlPr defaultSize="0" autoFill="0" autoPict="0">
                <anchor moveWithCells="1">
                  <from>
                    <xdr:col>2</xdr:col>
                    <xdr:colOff>3790950</xdr:colOff>
                    <xdr:row>17</xdr:row>
                    <xdr:rowOff>0</xdr:rowOff>
                  </from>
                  <to>
                    <xdr:col>4</xdr:col>
                    <xdr:colOff>704850</xdr:colOff>
                    <xdr:row>59</xdr:row>
                    <xdr:rowOff>95250</xdr:rowOff>
                  </to>
                </anchor>
              </controlPr>
            </control>
          </mc:Choice>
        </mc:AlternateContent>
        <mc:AlternateContent xmlns:mc="http://schemas.openxmlformats.org/markup-compatibility/2006">
          <mc:Choice Requires="x14">
            <control shapeId="43438" r:id="rId433" name="Group Box 430">
              <controlPr defaultSize="0" autoFill="0" autoPict="0">
                <anchor moveWithCells="1">
                  <from>
                    <xdr:col>2</xdr:col>
                    <xdr:colOff>3752850</xdr:colOff>
                    <xdr:row>16</xdr:row>
                    <xdr:rowOff>57150</xdr:rowOff>
                  </from>
                  <to>
                    <xdr:col>4</xdr:col>
                    <xdr:colOff>771525</xdr:colOff>
                    <xdr:row>59</xdr:row>
                    <xdr:rowOff>171450</xdr:rowOff>
                  </to>
                </anchor>
              </controlPr>
            </control>
          </mc:Choice>
        </mc:AlternateContent>
        <mc:AlternateContent xmlns:mc="http://schemas.openxmlformats.org/markup-compatibility/2006">
          <mc:Choice Requires="x14">
            <control shapeId="43439" r:id="rId434" name="Group Box 431">
              <controlPr defaultSize="0" autoFill="0" autoPict="0">
                <anchor moveWithCells="1">
                  <from>
                    <xdr:col>2</xdr:col>
                    <xdr:colOff>3810000</xdr:colOff>
                    <xdr:row>16</xdr:row>
                    <xdr:rowOff>161925</xdr:rowOff>
                  </from>
                  <to>
                    <xdr:col>4</xdr:col>
                    <xdr:colOff>819150</xdr:colOff>
                    <xdr:row>59</xdr:row>
                    <xdr:rowOff>85725</xdr:rowOff>
                  </to>
                </anchor>
              </controlPr>
            </control>
          </mc:Choice>
        </mc:AlternateContent>
        <mc:AlternateContent xmlns:mc="http://schemas.openxmlformats.org/markup-compatibility/2006">
          <mc:Choice Requires="x14">
            <control shapeId="43440" r:id="rId435" name="Group Box 432">
              <controlPr defaultSize="0" autoFill="0" autoPict="0">
                <anchor moveWithCells="1">
                  <from>
                    <xdr:col>2</xdr:col>
                    <xdr:colOff>3790950</xdr:colOff>
                    <xdr:row>18</xdr:row>
                    <xdr:rowOff>0</xdr:rowOff>
                  </from>
                  <to>
                    <xdr:col>4</xdr:col>
                    <xdr:colOff>704850</xdr:colOff>
                    <xdr:row>59</xdr:row>
                    <xdr:rowOff>95250</xdr:rowOff>
                  </to>
                </anchor>
              </controlPr>
            </control>
          </mc:Choice>
        </mc:AlternateContent>
        <mc:AlternateContent xmlns:mc="http://schemas.openxmlformats.org/markup-compatibility/2006">
          <mc:Choice Requires="x14">
            <control shapeId="43441" r:id="rId436" name="Group Box 433">
              <controlPr defaultSize="0" autoFill="0" autoPict="0">
                <anchor moveWithCells="1">
                  <from>
                    <xdr:col>2</xdr:col>
                    <xdr:colOff>3752850</xdr:colOff>
                    <xdr:row>17</xdr:row>
                    <xdr:rowOff>57150</xdr:rowOff>
                  </from>
                  <to>
                    <xdr:col>4</xdr:col>
                    <xdr:colOff>771525</xdr:colOff>
                    <xdr:row>59</xdr:row>
                    <xdr:rowOff>171450</xdr:rowOff>
                  </to>
                </anchor>
              </controlPr>
            </control>
          </mc:Choice>
        </mc:AlternateContent>
        <mc:AlternateContent xmlns:mc="http://schemas.openxmlformats.org/markup-compatibility/2006">
          <mc:Choice Requires="x14">
            <control shapeId="43442" r:id="rId437" name="Group Box 434">
              <controlPr defaultSize="0" autoFill="0" autoPict="0">
                <anchor moveWithCells="1">
                  <from>
                    <xdr:col>2</xdr:col>
                    <xdr:colOff>3810000</xdr:colOff>
                    <xdr:row>17</xdr:row>
                    <xdr:rowOff>161925</xdr:rowOff>
                  </from>
                  <to>
                    <xdr:col>4</xdr:col>
                    <xdr:colOff>819150</xdr:colOff>
                    <xdr:row>59</xdr:row>
                    <xdr:rowOff>85725</xdr:rowOff>
                  </to>
                </anchor>
              </controlPr>
            </control>
          </mc:Choice>
        </mc:AlternateContent>
        <mc:AlternateContent xmlns:mc="http://schemas.openxmlformats.org/markup-compatibility/2006">
          <mc:Choice Requires="x14">
            <control shapeId="43443" r:id="rId438" name="Group Box 435">
              <controlPr defaultSize="0" autoFill="0" autoPict="0">
                <anchor moveWithCells="1">
                  <from>
                    <xdr:col>2</xdr:col>
                    <xdr:colOff>3790950</xdr:colOff>
                    <xdr:row>19</xdr:row>
                    <xdr:rowOff>0</xdr:rowOff>
                  </from>
                  <to>
                    <xdr:col>4</xdr:col>
                    <xdr:colOff>704850</xdr:colOff>
                    <xdr:row>59</xdr:row>
                    <xdr:rowOff>95250</xdr:rowOff>
                  </to>
                </anchor>
              </controlPr>
            </control>
          </mc:Choice>
        </mc:AlternateContent>
        <mc:AlternateContent xmlns:mc="http://schemas.openxmlformats.org/markup-compatibility/2006">
          <mc:Choice Requires="x14">
            <control shapeId="43444" r:id="rId439" name="Group Box 436">
              <controlPr defaultSize="0" autoFill="0" autoPict="0">
                <anchor moveWithCells="1">
                  <from>
                    <xdr:col>2</xdr:col>
                    <xdr:colOff>3752850</xdr:colOff>
                    <xdr:row>18</xdr:row>
                    <xdr:rowOff>57150</xdr:rowOff>
                  </from>
                  <to>
                    <xdr:col>4</xdr:col>
                    <xdr:colOff>771525</xdr:colOff>
                    <xdr:row>59</xdr:row>
                    <xdr:rowOff>171450</xdr:rowOff>
                  </to>
                </anchor>
              </controlPr>
            </control>
          </mc:Choice>
        </mc:AlternateContent>
        <mc:AlternateContent xmlns:mc="http://schemas.openxmlformats.org/markup-compatibility/2006">
          <mc:Choice Requires="x14">
            <control shapeId="43445" r:id="rId440" name="Group Box 437">
              <controlPr defaultSize="0" autoFill="0" autoPict="0">
                <anchor moveWithCells="1">
                  <from>
                    <xdr:col>2</xdr:col>
                    <xdr:colOff>3810000</xdr:colOff>
                    <xdr:row>18</xdr:row>
                    <xdr:rowOff>161925</xdr:rowOff>
                  </from>
                  <to>
                    <xdr:col>4</xdr:col>
                    <xdr:colOff>819150</xdr:colOff>
                    <xdr:row>59</xdr:row>
                    <xdr:rowOff>85725</xdr:rowOff>
                  </to>
                </anchor>
              </controlPr>
            </control>
          </mc:Choice>
        </mc:AlternateContent>
        <mc:AlternateContent xmlns:mc="http://schemas.openxmlformats.org/markup-compatibility/2006">
          <mc:Choice Requires="x14">
            <control shapeId="43446" r:id="rId441" name="Group Box 438">
              <controlPr defaultSize="0" autoFill="0" autoPict="0">
                <anchor moveWithCells="1">
                  <from>
                    <xdr:col>2</xdr:col>
                    <xdr:colOff>3790950</xdr:colOff>
                    <xdr:row>22</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447" r:id="rId442" name="Group Box 439">
              <controlPr defaultSize="0" autoFill="0" autoPict="0">
                <anchor moveWithCells="1">
                  <from>
                    <xdr:col>2</xdr:col>
                    <xdr:colOff>3752850</xdr:colOff>
                    <xdr:row>21</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448" r:id="rId443" name="Group Box 440">
              <controlPr defaultSize="0" autoFill="0" autoPict="0">
                <anchor moveWithCells="1">
                  <from>
                    <xdr:col>2</xdr:col>
                    <xdr:colOff>3810000</xdr:colOff>
                    <xdr:row>21</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449" r:id="rId444" name="Group Box 441">
              <controlPr defaultSize="0" autoFill="0" autoPict="0">
                <anchor moveWithCells="1">
                  <from>
                    <xdr:col>2</xdr:col>
                    <xdr:colOff>3790950</xdr:colOff>
                    <xdr:row>7</xdr:row>
                    <xdr:rowOff>0</xdr:rowOff>
                  </from>
                  <to>
                    <xdr:col>4</xdr:col>
                    <xdr:colOff>704850</xdr:colOff>
                    <xdr:row>8</xdr:row>
                    <xdr:rowOff>95250</xdr:rowOff>
                  </to>
                </anchor>
              </controlPr>
            </control>
          </mc:Choice>
        </mc:AlternateContent>
        <mc:AlternateContent xmlns:mc="http://schemas.openxmlformats.org/markup-compatibility/2006">
          <mc:Choice Requires="x14">
            <control shapeId="43450" r:id="rId445" name="Group Box 442">
              <controlPr defaultSize="0" autoFill="0" autoPict="0">
                <anchor moveWithCells="1">
                  <from>
                    <xdr:col>2</xdr:col>
                    <xdr:colOff>3752850</xdr:colOff>
                    <xdr:row>6</xdr:row>
                    <xdr:rowOff>57150</xdr:rowOff>
                  </from>
                  <to>
                    <xdr:col>4</xdr:col>
                    <xdr:colOff>771525</xdr:colOff>
                    <xdr:row>8</xdr:row>
                    <xdr:rowOff>28575</xdr:rowOff>
                  </to>
                </anchor>
              </controlPr>
            </control>
          </mc:Choice>
        </mc:AlternateContent>
        <mc:AlternateContent xmlns:mc="http://schemas.openxmlformats.org/markup-compatibility/2006">
          <mc:Choice Requires="x14">
            <control shapeId="43451" r:id="rId446" name="Group Box 443">
              <controlPr defaultSize="0" autoFill="0" autoPict="0">
                <anchor moveWithCells="1">
                  <from>
                    <xdr:col>2</xdr:col>
                    <xdr:colOff>3810000</xdr:colOff>
                    <xdr:row>6</xdr:row>
                    <xdr:rowOff>161925</xdr:rowOff>
                  </from>
                  <to>
                    <xdr:col>4</xdr:col>
                    <xdr:colOff>819150</xdr:colOff>
                    <xdr:row>8</xdr:row>
                    <xdr:rowOff>57150</xdr:rowOff>
                  </to>
                </anchor>
              </controlPr>
            </control>
          </mc:Choice>
        </mc:AlternateContent>
        <mc:AlternateContent xmlns:mc="http://schemas.openxmlformats.org/markup-compatibility/2006">
          <mc:Choice Requires="x14">
            <control shapeId="43452" r:id="rId447" name="Group Box 444">
              <controlPr defaultSize="0" autoFill="0" autoPict="0">
                <anchor moveWithCells="1">
                  <from>
                    <xdr:col>2</xdr:col>
                    <xdr:colOff>3790950</xdr:colOff>
                    <xdr:row>8</xdr:row>
                    <xdr:rowOff>0</xdr:rowOff>
                  </from>
                  <to>
                    <xdr:col>4</xdr:col>
                    <xdr:colOff>704850</xdr:colOff>
                    <xdr:row>9</xdr:row>
                    <xdr:rowOff>95250</xdr:rowOff>
                  </to>
                </anchor>
              </controlPr>
            </control>
          </mc:Choice>
        </mc:AlternateContent>
        <mc:AlternateContent xmlns:mc="http://schemas.openxmlformats.org/markup-compatibility/2006">
          <mc:Choice Requires="x14">
            <control shapeId="43453" r:id="rId448" name="Group Box 445">
              <controlPr defaultSize="0" autoFill="0" autoPict="0">
                <anchor moveWithCells="1">
                  <from>
                    <xdr:col>2</xdr:col>
                    <xdr:colOff>3752850</xdr:colOff>
                    <xdr:row>7</xdr:row>
                    <xdr:rowOff>57150</xdr:rowOff>
                  </from>
                  <to>
                    <xdr:col>4</xdr:col>
                    <xdr:colOff>771525</xdr:colOff>
                    <xdr:row>9</xdr:row>
                    <xdr:rowOff>28575</xdr:rowOff>
                  </to>
                </anchor>
              </controlPr>
            </control>
          </mc:Choice>
        </mc:AlternateContent>
        <mc:AlternateContent xmlns:mc="http://schemas.openxmlformats.org/markup-compatibility/2006">
          <mc:Choice Requires="x14">
            <control shapeId="43454" r:id="rId449" name="Group Box 446">
              <controlPr defaultSize="0" autoFill="0" autoPict="0">
                <anchor moveWithCells="1">
                  <from>
                    <xdr:col>2</xdr:col>
                    <xdr:colOff>3810000</xdr:colOff>
                    <xdr:row>7</xdr:row>
                    <xdr:rowOff>161925</xdr:rowOff>
                  </from>
                  <to>
                    <xdr:col>4</xdr:col>
                    <xdr:colOff>819150</xdr:colOff>
                    <xdr:row>9</xdr:row>
                    <xdr:rowOff>57150</xdr:rowOff>
                  </to>
                </anchor>
              </controlPr>
            </control>
          </mc:Choice>
        </mc:AlternateContent>
        <mc:AlternateContent xmlns:mc="http://schemas.openxmlformats.org/markup-compatibility/2006">
          <mc:Choice Requires="x14">
            <control shapeId="43455" r:id="rId450" name="Group Box 447">
              <controlPr defaultSize="0" autoFill="0" autoPict="0">
                <anchor moveWithCells="1">
                  <from>
                    <xdr:col>2</xdr:col>
                    <xdr:colOff>3790950</xdr:colOff>
                    <xdr:row>10</xdr:row>
                    <xdr:rowOff>0</xdr:rowOff>
                  </from>
                  <to>
                    <xdr:col>4</xdr:col>
                    <xdr:colOff>704850</xdr:colOff>
                    <xdr:row>11</xdr:row>
                    <xdr:rowOff>95250</xdr:rowOff>
                  </to>
                </anchor>
              </controlPr>
            </control>
          </mc:Choice>
        </mc:AlternateContent>
        <mc:AlternateContent xmlns:mc="http://schemas.openxmlformats.org/markup-compatibility/2006">
          <mc:Choice Requires="x14">
            <control shapeId="43456" r:id="rId451" name="Group Box 448">
              <controlPr defaultSize="0" autoFill="0" autoPict="0">
                <anchor moveWithCells="1">
                  <from>
                    <xdr:col>2</xdr:col>
                    <xdr:colOff>3752850</xdr:colOff>
                    <xdr:row>9</xdr:row>
                    <xdr:rowOff>57150</xdr:rowOff>
                  </from>
                  <to>
                    <xdr:col>4</xdr:col>
                    <xdr:colOff>771525</xdr:colOff>
                    <xdr:row>11</xdr:row>
                    <xdr:rowOff>28575</xdr:rowOff>
                  </to>
                </anchor>
              </controlPr>
            </control>
          </mc:Choice>
        </mc:AlternateContent>
        <mc:AlternateContent xmlns:mc="http://schemas.openxmlformats.org/markup-compatibility/2006">
          <mc:Choice Requires="x14">
            <control shapeId="43457" r:id="rId452" name="Group Box 449">
              <controlPr defaultSize="0" autoFill="0" autoPict="0">
                <anchor moveWithCells="1">
                  <from>
                    <xdr:col>2</xdr:col>
                    <xdr:colOff>3810000</xdr:colOff>
                    <xdr:row>9</xdr:row>
                    <xdr:rowOff>161925</xdr:rowOff>
                  </from>
                  <to>
                    <xdr:col>4</xdr:col>
                    <xdr:colOff>819150</xdr:colOff>
                    <xdr:row>11</xdr:row>
                    <xdr:rowOff>57150</xdr:rowOff>
                  </to>
                </anchor>
              </controlPr>
            </control>
          </mc:Choice>
        </mc:AlternateContent>
        <mc:AlternateContent xmlns:mc="http://schemas.openxmlformats.org/markup-compatibility/2006">
          <mc:Choice Requires="x14">
            <control shapeId="43458" r:id="rId453" name="Group Box 450">
              <controlPr defaultSize="0" autoFill="0" autoPict="0">
                <anchor moveWithCells="1">
                  <from>
                    <xdr:col>2</xdr:col>
                    <xdr:colOff>3790950</xdr:colOff>
                    <xdr:row>11</xdr:row>
                    <xdr:rowOff>0</xdr:rowOff>
                  </from>
                  <to>
                    <xdr:col>4</xdr:col>
                    <xdr:colOff>704850</xdr:colOff>
                    <xdr:row>12</xdr:row>
                    <xdr:rowOff>95250</xdr:rowOff>
                  </to>
                </anchor>
              </controlPr>
            </control>
          </mc:Choice>
        </mc:AlternateContent>
        <mc:AlternateContent xmlns:mc="http://schemas.openxmlformats.org/markup-compatibility/2006">
          <mc:Choice Requires="x14">
            <control shapeId="43459" r:id="rId454" name="Group Box 451">
              <controlPr defaultSize="0" autoFill="0" autoPict="0">
                <anchor moveWithCells="1">
                  <from>
                    <xdr:col>2</xdr:col>
                    <xdr:colOff>3752850</xdr:colOff>
                    <xdr:row>10</xdr:row>
                    <xdr:rowOff>57150</xdr:rowOff>
                  </from>
                  <to>
                    <xdr:col>4</xdr:col>
                    <xdr:colOff>771525</xdr:colOff>
                    <xdr:row>12</xdr:row>
                    <xdr:rowOff>28575</xdr:rowOff>
                  </to>
                </anchor>
              </controlPr>
            </control>
          </mc:Choice>
        </mc:AlternateContent>
        <mc:AlternateContent xmlns:mc="http://schemas.openxmlformats.org/markup-compatibility/2006">
          <mc:Choice Requires="x14">
            <control shapeId="43460" r:id="rId455" name="Group Box 452">
              <controlPr defaultSize="0" autoFill="0" autoPict="0">
                <anchor moveWithCells="1">
                  <from>
                    <xdr:col>2</xdr:col>
                    <xdr:colOff>3810000</xdr:colOff>
                    <xdr:row>10</xdr:row>
                    <xdr:rowOff>161925</xdr:rowOff>
                  </from>
                  <to>
                    <xdr:col>4</xdr:col>
                    <xdr:colOff>819150</xdr:colOff>
                    <xdr:row>12</xdr:row>
                    <xdr:rowOff>57150</xdr:rowOff>
                  </to>
                </anchor>
              </controlPr>
            </control>
          </mc:Choice>
        </mc:AlternateContent>
        <mc:AlternateContent xmlns:mc="http://schemas.openxmlformats.org/markup-compatibility/2006">
          <mc:Choice Requires="x14">
            <control shapeId="43461" r:id="rId456" name="Group Box 453">
              <controlPr defaultSize="0" autoFill="0" autoPict="0">
                <anchor moveWithCells="1">
                  <from>
                    <xdr:col>2</xdr:col>
                    <xdr:colOff>3790950</xdr:colOff>
                    <xdr:row>12</xdr:row>
                    <xdr:rowOff>0</xdr:rowOff>
                  </from>
                  <to>
                    <xdr:col>4</xdr:col>
                    <xdr:colOff>704850</xdr:colOff>
                    <xdr:row>13</xdr:row>
                    <xdr:rowOff>95250</xdr:rowOff>
                  </to>
                </anchor>
              </controlPr>
            </control>
          </mc:Choice>
        </mc:AlternateContent>
        <mc:AlternateContent xmlns:mc="http://schemas.openxmlformats.org/markup-compatibility/2006">
          <mc:Choice Requires="x14">
            <control shapeId="43462" r:id="rId457" name="Group Box 454">
              <controlPr defaultSize="0" autoFill="0" autoPict="0">
                <anchor moveWithCells="1">
                  <from>
                    <xdr:col>2</xdr:col>
                    <xdr:colOff>3752850</xdr:colOff>
                    <xdr:row>11</xdr:row>
                    <xdr:rowOff>57150</xdr:rowOff>
                  </from>
                  <to>
                    <xdr:col>4</xdr:col>
                    <xdr:colOff>771525</xdr:colOff>
                    <xdr:row>13</xdr:row>
                    <xdr:rowOff>28575</xdr:rowOff>
                  </to>
                </anchor>
              </controlPr>
            </control>
          </mc:Choice>
        </mc:AlternateContent>
        <mc:AlternateContent xmlns:mc="http://schemas.openxmlformats.org/markup-compatibility/2006">
          <mc:Choice Requires="x14">
            <control shapeId="43463" r:id="rId458" name="Group Box 455">
              <controlPr defaultSize="0" autoFill="0" autoPict="0">
                <anchor moveWithCells="1">
                  <from>
                    <xdr:col>2</xdr:col>
                    <xdr:colOff>3810000</xdr:colOff>
                    <xdr:row>11</xdr:row>
                    <xdr:rowOff>161925</xdr:rowOff>
                  </from>
                  <to>
                    <xdr:col>4</xdr:col>
                    <xdr:colOff>819150</xdr:colOff>
                    <xdr:row>13</xdr:row>
                    <xdr:rowOff>57150</xdr:rowOff>
                  </to>
                </anchor>
              </controlPr>
            </control>
          </mc:Choice>
        </mc:AlternateContent>
        <mc:AlternateContent xmlns:mc="http://schemas.openxmlformats.org/markup-compatibility/2006">
          <mc:Choice Requires="x14">
            <control shapeId="43464" r:id="rId459" name="Group Box 456">
              <controlPr defaultSize="0" autoFill="0" autoPict="0">
                <anchor moveWithCells="1">
                  <from>
                    <xdr:col>2</xdr:col>
                    <xdr:colOff>3790950</xdr:colOff>
                    <xdr:row>14</xdr:row>
                    <xdr:rowOff>0</xdr:rowOff>
                  </from>
                  <to>
                    <xdr:col>4</xdr:col>
                    <xdr:colOff>704850</xdr:colOff>
                    <xdr:row>20</xdr:row>
                    <xdr:rowOff>95250</xdr:rowOff>
                  </to>
                </anchor>
              </controlPr>
            </control>
          </mc:Choice>
        </mc:AlternateContent>
        <mc:AlternateContent xmlns:mc="http://schemas.openxmlformats.org/markup-compatibility/2006">
          <mc:Choice Requires="x14">
            <control shapeId="43465" r:id="rId460" name="Group Box 457">
              <controlPr defaultSize="0" autoFill="0" autoPict="0">
                <anchor moveWithCells="1">
                  <from>
                    <xdr:col>2</xdr:col>
                    <xdr:colOff>3752850</xdr:colOff>
                    <xdr:row>13</xdr:row>
                    <xdr:rowOff>57150</xdr:rowOff>
                  </from>
                  <to>
                    <xdr:col>4</xdr:col>
                    <xdr:colOff>771525</xdr:colOff>
                    <xdr:row>20</xdr:row>
                    <xdr:rowOff>28575</xdr:rowOff>
                  </to>
                </anchor>
              </controlPr>
            </control>
          </mc:Choice>
        </mc:AlternateContent>
        <mc:AlternateContent xmlns:mc="http://schemas.openxmlformats.org/markup-compatibility/2006">
          <mc:Choice Requires="x14">
            <control shapeId="43466" r:id="rId461" name="Group Box 458">
              <controlPr defaultSize="0" autoFill="0" autoPict="0">
                <anchor moveWithCells="1">
                  <from>
                    <xdr:col>2</xdr:col>
                    <xdr:colOff>3810000</xdr:colOff>
                    <xdr:row>13</xdr:row>
                    <xdr:rowOff>161925</xdr:rowOff>
                  </from>
                  <to>
                    <xdr:col>4</xdr:col>
                    <xdr:colOff>819150</xdr:colOff>
                    <xdr:row>20</xdr:row>
                    <xdr:rowOff>57150</xdr:rowOff>
                  </to>
                </anchor>
              </controlPr>
            </control>
          </mc:Choice>
        </mc:AlternateContent>
        <mc:AlternateContent xmlns:mc="http://schemas.openxmlformats.org/markup-compatibility/2006">
          <mc:Choice Requires="x14">
            <control shapeId="43467" r:id="rId462" name="Group Box 459">
              <controlPr defaultSize="0" autoFill="0" autoPict="0">
                <anchor moveWithCells="1">
                  <from>
                    <xdr:col>2</xdr:col>
                    <xdr:colOff>3790950</xdr:colOff>
                    <xdr:row>15</xdr:row>
                    <xdr:rowOff>0</xdr:rowOff>
                  </from>
                  <to>
                    <xdr:col>4</xdr:col>
                    <xdr:colOff>704850</xdr:colOff>
                    <xdr:row>59</xdr:row>
                    <xdr:rowOff>95250</xdr:rowOff>
                  </to>
                </anchor>
              </controlPr>
            </control>
          </mc:Choice>
        </mc:AlternateContent>
        <mc:AlternateContent xmlns:mc="http://schemas.openxmlformats.org/markup-compatibility/2006">
          <mc:Choice Requires="x14">
            <control shapeId="43468" r:id="rId463" name="Group Box 460">
              <controlPr defaultSize="0" autoFill="0" autoPict="0">
                <anchor moveWithCells="1">
                  <from>
                    <xdr:col>2</xdr:col>
                    <xdr:colOff>3752850</xdr:colOff>
                    <xdr:row>14</xdr:row>
                    <xdr:rowOff>57150</xdr:rowOff>
                  </from>
                  <to>
                    <xdr:col>4</xdr:col>
                    <xdr:colOff>771525</xdr:colOff>
                    <xdr:row>59</xdr:row>
                    <xdr:rowOff>28575</xdr:rowOff>
                  </to>
                </anchor>
              </controlPr>
            </control>
          </mc:Choice>
        </mc:AlternateContent>
        <mc:AlternateContent xmlns:mc="http://schemas.openxmlformats.org/markup-compatibility/2006">
          <mc:Choice Requires="x14">
            <control shapeId="43469" r:id="rId464" name="Group Box 461">
              <controlPr defaultSize="0" autoFill="0" autoPict="0">
                <anchor moveWithCells="1">
                  <from>
                    <xdr:col>2</xdr:col>
                    <xdr:colOff>3810000</xdr:colOff>
                    <xdr:row>14</xdr:row>
                    <xdr:rowOff>161925</xdr:rowOff>
                  </from>
                  <to>
                    <xdr:col>4</xdr:col>
                    <xdr:colOff>819150</xdr:colOff>
                    <xdr:row>59</xdr:row>
                    <xdr:rowOff>57150</xdr:rowOff>
                  </to>
                </anchor>
              </controlPr>
            </control>
          </mc:Choice>
        </mc:AlternateContent>
        <mc:AlternateContent xmlns:mc="http://schemas.openxmlformats.org/markup-compatibility/2006">
          <mc:Choice Requires="x14">
            <control shapeId="43470" r:id="rId465" name="Group Box 462">
              <controlPr defaultSize="0" autoFill="0" autoPict="0">
                <anchor moveWithCells="1">
                  <from>
                    <xdr:col>2</xdr:col>
                    <xdr:colOff>3790950</xdr:colOff>
                    <xdr:row>15</xdr:row>
                    <xdr:rowOff>0</xdr:rowOff>
                  </from>
                  <to>
                    <xdr:col>4</xdr:col>
                    <xdr:colOff>704850</xdr:colOff>
                    <xdr:row>59</xdr:row>
                    <xdr:rowOff>95250</xdr:rowOff>
                  </to>
                </anchor>
              </controlPr>
            </control>
          </mc:Choice>
        </mc:AlternateContent>
        <mc:AlternateContent xmlns:mc="http://schemas.openxmlformats.org/markup-compatibility/2006">
          <mc:Choice Requires="x14">
            <control shapeId="43471" r:id="rId466" name="Group Box 463">
              <controlPr defaultSize="0" autoFill="0" autoPict="0">
                <anchor moveWithCells="1">
                  <from>
                    <xdr:col>2</xdr:col>
                    <xdr:colOff>3752850</xdr:colOff>
                    <xdr:row>15</xdr:row>
                    <xdr:rowOff>0</xdr:rowOff>
                  </from>
                  <to>
                    <xdr:col>4</xdr:col>
                    <xdr:colOff>771525</xdr:colOff>
                    <xdr:row>59</xdr:row>
                    <xdr:rowOff>171450</xdr:rowOff>
                  </to>
                </anchor>
              </controlPr>
            </control>
          </mc:Choice>
        </mc:AlternateContent>
        <mc:AlternateContent xmlns:mc="http://schemas.openxmlformats.org/markup-compatibility/2006">
          <mc:Choice Requires="x14">
            <control shapeId="43472" r:id="rId467" name="Group Box 464">
              <controlPr defaultSize="0" autoFill="0" autoPict="0">
                <anchor moveWithCells="1">
                  <from>
                    <xdr:col>2</xdr:col>
                    <xdr:colOff>3810000</xdr:colOff>
                    <xdr:row>15</xdr:row>
                    <xdr:rowOff>0</xdr:rowOff>
                  </from>
                  <to>
                    <xdr:col>4</xdr:col>
                    <xdr:colOff>819150</xdr:colOff>
                    <xdr:row>59</xdr:row>
                    <xdr:rowOff>85725</xdr:rowOff>
                  </to>
                </anchor>
              </controlPr>
            </control>
          </mc:Choice>
        </mc:AlternateContent>
        <mc:AlternateContent xmlns:mc="http://schemas.openxmlformats.org/markup-compatibility/2006">
          <mc:Choice Requires="x14">
            <control shapeId="43473" r:id="rId468" name="Group Box 465">
              <controlPr defaultSize="0" autoFill="0" autoPict="0">
                <anchor moveWithCells="1">
                  <from>
                    <xdr:col>2</xdr:col>
                    <xdr:colOff>3533775</xdr:colOff>
                    <xdr:row>14</xdr:row>
                    <xdr:rowOff>0</xdr:rowOff>
                  </from>
                  <to>
                    <xdr:col>4</xdr:col>
                    <xdr:colOff>714375</xdr:colOff>
                    <xdr:row>20</xdr:row>
                    <xdr:rowOff>95250</xdr:rowOff>
                  </to>
                </anchor>
              </controlPr>
            </control>
          </mc:Choice>
        </mc:AlternateContent>
        <mc:AlternateContent xmlns:mc="http://schemas.openxmlformats.org/markup-compatibility/2006">
          <mc:Choice Requires="x14">
            <control shapeId="43474" r:id="rId469" name="Group Box 466">
              <controlPr defaultSize="0" autoFill="0" autoPict="0">
                <anchor moveWithCells="1">
                  <from>
                    <xdr:col>2</xdr:col>
                    <xdr:colOff>3667125</xdr:colOff>
                    <xdr:row>13</xdr:row>
                    <xdr:rowOff>171450</xdr:rowOff>
                  </from>
                  <to>
                    <xdr:col>4</xdr:col>
                    <xdr:colOff>885825</xdr:colOff>
                    <xdr:row>20</xdr:row>
                    <xdr:rowOff>114300</xdr:rowOff>
                  </to>
                </anchor>
              </controlPr>
            </control>
          </mc:Choice>
        </mc:AlternateContent>
        <mc:AlternateContent xmlns:mc="http://schemas.openxmlformats.org/markup-compatibility/2006">
          <mc:Choice Requires="x14">
            <control shapeId="43475" r:id="rId470" name="Group Box 467">
              <controlPr defaultSize="0" autoFill="0" autoPict="0">
                <anchor moveWithCells="1">
                  <from>
                    <xdr:col>2</xdr:col>
                    <xdr:colOff>3790950</xdr:colOff>
                    <xdr:row>13</xdr:row>
                    <xdr:rowOff>0</xdr:rowOff>
                  </from>
                  <to>
                    <xdr:col>4</xdr:col>
                    <xdr:colOff>704850</xdr:colOff>
                    <xdr:row>14</xdr:row>
                    <xdr:rowOff>95250</xdr:rowOff>
                  </to>
                </anchor>
              </controlPr>
            </control>
          </mc:Choice>
        </mc:AlternateContent>
        <mc:AlternateContent xmlns:mc="http://schemas.openxmlformats.org/markup-compatibility/2006">
          <mc:Choice Requires="x14">
            <control shapeId="43476" r:id="rId471" name="Group Box 468">
              <controlPr defaultSize="0" autoFill="0" autoPict="0">
                <anchor moveWithCells="1">
                  <from>
                    <xdr:col>2</xdr:col>
                    <xdr:colOff>3790950</xdr:colOff>
                    <xdr:row>14</xdr:row>
                    <xdr:rowOff>0</xdr:rowOff>
                  </from>
                  <to>
                    <xdr:col>4</xdr:col>
                    <xdr:colOff>704850</xdr:colOff>
                    <xdr:row>20</xdr:row>
                    <xdr:rowOff>95250</xdr:rowOff>
                  </to>
                </anchor>
              </controlPr>
            </control>
          </mc:Choice>
        </mc:AlternateContent>
        <mc:AlternateContent xmlns:mc="http://schemas.openxmlformats.org/markup-compatibility/2006">
          <mc:Choice Requires="x14">
            <control shapeId="43477" r:id="rId472" name="Group Box 469">
              <controlPr defaultSize="0" autoFill="0" autoPict="0">
                <anchor moveWithCells="1">
                  <from>
                    <xdr:col>2</xdr:col>
                    <xdr:colOff>3752850</xdr:colOff>
                    <xdr:row>13</xdr:row>
                    <xdr:rowOff>57150</xdr:rowOff>
                  </from>
                  <to>
                    <xdr:col>4</xdr:col>
                    <xdr:colOff>771525</xdr:colOff>
                    <xdr:row>20</xdr:row>
                    <xdr:rowOff>28575</xdr:rowOff>
                  </to>
                </anchor>
              </controlPr>
            </control>
          </mc:Choice>
        </mc:AlternateContent>
        <mc:AlternateContent xmlns:mc="http://schemas.openxmlformats.org/markup-compatibility/2006">
          <mc:Choice Requires="x14">
            <control shapeId="43478" r:id="rId473" name="Group Box 470">
              <controlPr defaultSize="0" autoFill="0" autoPict="0">
                <anchor moveWithCells="1">
                  <from>
                    <xdr:col>2</xdr:col>
                    <xdr:colOff>3810000</xdr:colOff>
                    <xdr:row>13</xdr:row>
                    <xdr:rowOff>161925</xdr:rowOff>
                  </from>
                  <to>
                    <xdr:col>4</xdr:col>
                    <xdr:colOff>819150</xdr:colOff>
                    <xdr:row>20</xdr:row>
                    <xdr:rowOff>57150</xdr:rowOff>
                  </to>
                </anchor>
              </controlPr>
            </control>
          </mc:Choice>
        </mc:AlternateContent>
        <mc:AlternateContent xmlns:mc="http://schemas.openxmlformats.org/markup-compatibility/2006">
          <mc:Choice Requires="x14">
            <control shapeId="43479" r:id="rId474" name="Group Box 471">
              <controlPr defaultSize="0" autoFill="0" autoPict="0">
                <anchor moveWithCells="1">
                  <from>
                    <xdr:col>2</xdr:col>
                    <xdr:colOff>3790950</xdr:colOff>
                    <xdr:row>13</xdr:row>
                    <xdr:rowOff>0</xdr:rowOff>
                  </from>
                  <to>
                    <xdr:col>4</xdr:col>
                    <xdr:colOff>704850</xdr:colOff>
                    <xdr:row>14</xdr:row>
                    <xdr:rowOff>95250</xdr:rowOff>
                  </to>
                </anchor>
              </controlPr>
            </control>
          </mc:Choice>
        </mc:AlternateContent>
        <mc:AlternateContent xmlns:mc="http://schemas.openxmlformats.org/markup-compatibility/2006">
          <mc:Choice Requires="x14">
            <control shapeId="43480" r:id="rId475" name="Group Box 472">
              <controlPr defaultSize="0" autoFill="0" autoPict="0">
                <anchor moveWithCells="1">
                  <from>
                    <xdr:col>2</xdr:col>
                    <xdr:colOff>3790950</xdr:colOff>
                    <xdr:row>14</xdr:row>
                    <xdr:rowOff>0</xdr:rowOff>
                  </from>
                  <to>
                    <xdr:col>4</xdr:col>
                    <xdr:colOff>704850</xdr:colOff>
                    <xdr:row>20</xdr:row>
                    <xdr:rowOff>95250</xdr:rowOff>
                  </to>
                </anchor>
              </controlPr>
            </control>
          </mc:Choice>
        </mc:AlternateContent>
        <mc:AlternateContent xmlns:mc="http://schemas.openxmlformats.org/markup-compatibility/2006">
          <mc:Choice Requires="x14">
            <control shapeId="43481" r:id="rId476" name="Group Box 473">
              <controlPr defaultSize="0" autoFill="0" autoPict="0">
                <anchor moveWithCells="1">
                  <from>
                    <xdr:col>2</xdr:col>
                    <xdr:colOff>3752850</xdr:colOff>
                    <xdr:row>13</xdr:row>
                    <xdr:rowOff>57150</xdr:rowOff>
                  </from>
                  <to>
                    <xdr:col>4</xdr:col>
                    <xdr:colOff>771525</xdr:colOff>
                    <xdr:row>20</xdr:row>
                    <xdr:rowOff>28575</xdr:rowOff>
                  </to>
                </anchor>
              </controlPr>
            </control>
          </mc:Choice>
        </mc:AlternateContent>
        <mc:AlternateContent xmlns:mc="http://schemas.openxmlformats.org/markup-compatibility/2006">
          <mc:Choice Requires="x14">
            <control shapeId="43482" r:id="rId477" name="Group Box 474">
              <controlPr defaultSize="0" autoFill="0" autoPict="0">
                <anchor moveWithCells="1">
                  <from>
                    <xdr:col>2</xdr:col>
                    <xdr:colOff>3810000</xdr:colOff>
                    <xdr:row>13</xdr:row>
                    <xdr:rowOff>161925</xdr:rowOff>
                  </from>
                  <to>
                    <xdr:col>4</xdr:col>
                    <xdr:colOff>819150</xdr:colOff>
                    <xdr:row>20</xdr:row>
                    <xdr:rowOff>57150</xdr:rowOff>
                  </to>
                </anchor>
              </controlPr>
            </control>
          </mc:Choice>
        </mc:AlternateContent>
        <mc:AlternateContent xmlns:mc="http://schemas.openxmlformats.org/markup-compatibility/2006">
          <mc:Choice Requires="x14">
            <control shapeId="43483" r:id="rId478" name="Group Box 475">
              <controlPr defaultSize="0" autoFill="0" autoPict="0">
                <anchor moveWithCells="1">
                  <from>
                    <xdr:col>2</xdr:col>
                    <xdr:colOff>3790950</xdr:colOff>
                    <xdr:row>13</xdr:row>
                    <xdr:rowOff>0</xdr:rowOff>
                  </from>
                  <to>
                    <xdr:col>4</xdr:col>
                    <xdr:colOff>704850</xdr:colOff>
                    <xdr:row>14</xdr:row>
                    <xdr:rowOff>95250</xdr:rowOff>
                  </to>
                </anchor>
              </controlPr>
            </control>
          </mc:Choice>
        </mc:AlternateContent>
        <mc:AlternateContent xmlns:mc="http://schemas.openxmlformats.org/markup-compatibility/2006">
          <mc:Choice Requires="x14">
            <control shapeId="43484" r:id="rId479" name="Group Box 476">
              <controlPr defaultSize="0" autoFill="0" autoPict="0">
                <anchor moveWithCells="1">
                  <from>
                    <xdr:col>2</xdr:col>
                    <xdr:colOff>3790950</xdr:colOff>
                    <xdr:row>14</xdr:row>
                    <xdr:rowOff>0</xdr:rowOff>
                  </from>
                  <to>
                    <xdr:col>4</xdr:col>
                    <xdr:colOff>704850</xdr:colOff>
                    <xdr:row>20</xdr:row>
                    <xdr:rowOff>95250</xdr:rowOff>
                  </to>
                </anchor>
              </controlPr>
            </control>
          </mc:Choice>
        </mc:AlternateContent>
        <mc:AlternateContent xmlns:mc="http://schemas.openxmlformats.org/markup-compatibility/2006">
          <mc:Choice Requires="x14">
            <control shapeId="43485" r:id="rId480" name="Group Box 477">
              <controlPr defaultSize="0" autoFill="0" autoPict="0">
                <anchor moveWithCells="1">
                  <from>
                    <xdr:col>2</xdr:col>
                    <xdr:colOff>3752850</xdr:colOff>
                    <xdr:row>13</xdr:row>
                    <xdr:rowOff>57150</xdr:rowOff>
                  </from>
                  <to>
                    <xdr:col>4</xdr:col>
                    <xdr:colOff>771525</xdr:colOff>
                    <xdr:row>20</xdr:row>
                    <xdr:rowOff>28575</xdr:rowOff>
                  </to>
                </anchor>
              </controlPr>
            </control>
          </mc:Choice>
        </mc:AlternateContent>
        <mc:AlternateContent xmlns:mc="http://schemas.openxmlformats.org/markup-compatibility/2006">
          <mc:Choice Requires="x14">
            <control shapeId="43486" r:id="rId481" name="Group Box 478">
              <controlPr defaultSize="0" autoFill="0" autoPict="0">
                <anchor moveWithCells="1">
                  <from>
                    <xdr:col>2</xdr:col>
                    <xdr:colOff>3810000</xdr:colOff>
                    <xdr:row>13</xdr:row>
                    <xdr:rowOff>161925</xdr:rowOff>
                  </from>
                  <to>
                    <xdr:col>4</xdr:col>
                    <xdr:colOff>819150</xdr:colOff>
                    <xdr:row>20</xdr:row>
                    <xdr:rowOff>57150</xdr:rowOff>
                  </to>
                </anchor>
              </controlPr>
            </control>
          </mc:Choice>
        </mc:AlternateContent>
        <mc:AlternateContent xmlns:mc="http://schemas.openxmlformats.org/markup-compatibility/2006">
          <mc:Choice Requires="x14">
            <control shapeId="43487" r:id="rId482" name="Group Box 479">
              <controlPr defaultSize="0" autoFill="0" autoPict="0">
                <anchor moveWithCells="1">
                  <from>
                    <xdr:col>2</xdr:col>
                    <xdr:colOff>3533775</xdr:colOff>
                    <xdr:row>15</xdr:row>
                    <xdr:rowOff>0</xdr:rowOff>
                  </from>
                  <to>
                    <xdr:col>4</xdr:col>
                    <xdr:colOff>714375</xdr:colOff>
                    <xdr:row>59</xdr:row>
                    <xdr:rowOff>95250</xdr:rowOff>
                  </to>
                </anchor>
              </controlPr>
            </control>
          </mc:Choice>
        </mc:AlternateContent>
        <mc:AlternateContent xmlns:mc="http://schemas.openxmlformats.org/markup-compatibility/2006">
          <mc:Choice Requires="x14">
            <control shapeId="43488" r:id="rId483" name="Group Box 480">
              <controlPr defaultSize="0" autoFill="0" autoPict="0">
                <anchor moveWithCells="1">
                  <from>
                    <xdr:col>2</xdr:col>
                    <xdr:colOff>3667125</xdr:colOff>
                    <xdr:row>14</xdr:row>
                    <xdr:rowOff>171450</xdr:rowOff>
                  </from>
                  <to>
                    <xdr:col>4</xdr:col>
                    <xdr:colOff>885825</xdr:colOff>
                    <xdr:row>59</xdr:row>
                    <xdr:rowOff>114300</xdr:rowOff>
                  </to>
                </anchor>
              </controlPr>
            </control>
          </mc:Choice>
        </mc:AlternateContent>
        <mc:AlternateContent xmlns:mc="http://schemas.openxmlformats.org/markup-compatibility/2006">
          <mc:Choice Requires="x14">
            <control shapeId="43489" r:id="rId484" name="Group Box 481">
              <controlPr defaultSize="0" autoFill="0" autoPict="0">
                <anchor moveWithCells="1">
                  <from>
                    <xdr:col>2</xdr:col>
                    <xdr:colOff>3790950</xdr:colOff>
                    <xdr:row>14</xdr:row>
                    <xdr:rowOff>0</xdr:rowOff>
                  </from>
                  <to>
                    <xdr:col>4</xdr:col>
                    <xdr:colOff>704850</xdr:colOff>
                    <xdr:row>20</xdr:row>
                    <xdr:rowOff>95250</xdr:rowOff>
                  </to>
                </anchor>
              </controlPr>
            </control>
          </mc:Choice>
        </mc:AlternateContent>
        <mc:AlternateContent xmlns:mc="http://schemas.openxmlformats.org/markup-compatibility/2006">
          <mc:Choice Requires="x14">
            <control shapeId="43490" r:id="rId485" name="Group Box 482">
              <controlPr defaultSize="0" autoFill="0" autoPict="0">
                <anchor moveWithCells="1">
                  <from>
                    <xdr:col>2</xdr:col>
                    <xdr:colOff>3790950</xdr:colOff>
                    <xdr:row>15</xdr:row>
                    <xdr:rowOff>0</xdr:rowOff>
                  </from>
                  <to>
                    <xdr:col>4</xdr:col>
                    <xdr:colOff>704850</xdr:colOff>
                    <xdr:row>59</xdr:row>
                    <xdr:rowOff>95250</xdr:rowOff>
                  </to>
                </anchor>
              </controlPr>
            </control>
          </mc:Choice>
        </mc:AlternateContent>
        <mc:AlternateContent xmlns:mc="http://schemas.openxmlformats.org/markup-compatibility/2006">
          <mc:Choice Requires="x14">
            <control shapeId="43491" r:id="rId486" name="Group Box 483">
              <controlPr defaultSize="0" autoFill="0" autoPict="0">
                <anchor moveWithCells="1">
                  <from>
                    <xdr:col>2</xdr:col>
                    <xdr:colOff>3752850</xdr:colOff>
                    <xdr:row>14</xdr:row>
                    <xdr:rowOff>57150</xdr:rowOff>
                  </from>
                  <to>
                    <xdr:col>4</xdr:col>
                    <xdr:colOff>771525</xdr:colOff>
                    <xdr:row>59</xdr:row>
                    <xdr:rowOff>28575</xdr:rowOff>
                  </to>
                </anchor>
              </controlPr>
            </control>
          </mc:Choice>
        </mc:AlternateContent>
        <mc:AlternateContent xmlns:mc="http://schemas.openxmlformats.org/markup-compatibility/2006">
          <mc:Choice Requires="x14">
            <control shapeId="43492" r:id="rId487" name="Group Box 484">
              <controlPr defaultSize="0" autoFill="0" autoPict="0">
                <anchor moveWithCells="1">
                  <from>
                    <xdr:col>2</xdr:col>
                    <xdr:colOff>3810000</xdr:colOff>
                    <xdr:row>14</xdr:row>
                    <xdr:rowOff>161925</xdr:rowOff>
                  </from>
                  <to>
                    <xdr:col>4</xdr:col>
                    <xdr:colOff>819150</xdr:colOff>
                    <xdr:row>59</xdr:row>
                    <xdr:rowOff>57150</xdr:rowOff>
                  </to>
                </anchor>
              </controlPr>
            </control>
          </mc:Choice>
        </mc:AlternateContent>
        <mc:AlternateContent xmlns:mc="http://schemas.openxmlformats.org/markup-compatibility/2006">
          <mc:Choice Requires="x14">
            <control shapeId="43493" r:id="rId488" name="Group Box 485">
              <controlPr defaultSize="0" autoFill="0" autoPict="0">
                <anchor moveWithCells="1">
                  <from>
                    <xdr:col>2</xdr:col>
                    <xdr:colOff>3790950</xdr:colOff>
                    <xdr:row>14</xdr:row>
                    <xdr:rowOff>0</xdr:rowOff>
                  </from>
                  <to>
                    <xdr:col>4</xdr:col>
                    <xdr:colOff>704850</xdr:colOff>
                    <xdr:row>20</xdr:row>
                    <xdr:rowOff>95250</xdr:rowOff>
                  </to>
                </anchor>
              </controlPr>
            </control>
          </mc:Choice>
        </mc:AlternateContent>
        <mc:AlternateContent xmlns:mc="http://schemas.openxmlformats.org/markup-compatibility/2006">
          <mc:Choice Requires="x14">
            <control shapeId="43494" r:id="rId489" name="Group Box 486">
              <controlPr defaultSize="0" autoFill="0" autoPict="0">
                <anchor moveWithCells="1">
                  <from>
                    <xdr:col>2</xdr:col>
                    <xdr:colOff>3790950</xdr:colOff>
                    <xdr:row>15</xdr:row>
                    <xdr:rowOff>0</xdr:rowOff>
                  </from>
                  <to>
                    <xdr:col>4</xdr:col>
                    <xdr:colOff>704850</xdr:colOff>
                    <xdr:row>59</xdr:row>
                    <xdr:rowOff>95250</xdr:rowOff>
                  </to>
                </anchor>
              </controlPr>
            </control>
          </mc:Choice>
        </mc:AlternateContent>
        <mc:AlternateContent xmlns:mc="http://schemas.openxmlformats.org/markup-compatibility/2006">
          <mc:Choice Requires="x14">
            <control shapeId="43495" r:id="rId490" name="Group Box 487">
              <controlPr defaultSize="0" autoFill="0" autoPict="0">
                <anchor moveWithCells="1">
                  <from>
                    <xdr:col>2</xdr:col>
                    <xdr:colOff>3752850</xdr:colOff>
                    <xdr:row>14</xdr:row>
                    <xdr:rowOff>57150</xdr:rowOff>
                  </from>
                  <to>
                    <xdr:col>4</xdr:col>
                    <xdr:colOff>771525</xdr:colOff>
                    <xdr:row>59</xdr:row>
                    <xdr:rowOff>28575</xdr:rowOff>
                  </to>
                </anchor>
              </controlPr>
            </control>
          </mc:Choice>
        </mc:AlternateContent>
        <mc:AlternateContent xmlns:mc="http://schemas.openxmlformats.org/markup-compatibility/2006">
          <mc:Choice Requires="x14">
            <control shapeId="43496" r:id="rId491" name="Group Box 488">
              <controlPr defaultSize="0" autoFill="0" autoPict="0">
                <anchor moveWithCells="1">
                  <from>
                    <xdr:col>2</xdr:col>
                    <xdr:colOff>3810000</xdr:colOff>
                    <xdr:row>14</xdr:row>
                    <xdr:rowOff>161925</xdr:rowOff>
                  </from>
                  <to>
                    <xdr:col>4</xdr:col>
                    <xdr:colOff>819150</xdr:colOff>
                    <xdr:row>59</xdr:row>
                    <xdr:rowOff>57150</xdr:rowOff>
                  </to>
                </anchor>
              </controlPr>
            </control>
          </mc:Choice>
        </mc:AlternateContent>
        <mc:AlternateContent xmlns:mc="http://schemas.openxmlformats.org/markup-compatibility/2006">
          <mc:Choice Requires="x14">
            <control shapeId="43497" r:id="rId492" name="Group Box 489">
              <controlPr defaultSize="0" autoFill="0" autoPict="0">
                <anchor moveWithCells="1">
                  <from>
                    <xdr:col>2</xdr:col>
                    <xdr:colOff>3790950</xdr:colOff>
                    <xdr:row>14</xdr:row>
                    <xdr:rowOff>0</xdr:rowOff>
                  </from>
                  <to>
                    <xdr:col>4</xdr:col>
                    <xdr:colOff>704850</xdr:colOff>
                    <xdr:row>20</xdr:row>
                    <xdr:rowOff>95250</xdr:rowOff>
                  </to>
                </anchor>
              </controlPr>
            </control>
          </mc:Choice>
        </mc:AlternateContent>
        <mc:AlternateContent xmlns:mc="http://schemas.openxmlformats.org/markup-compatibility/2006">
          <mc:Choice Requires="x14">
            <control shapeId="43498" r:id="rId493" name="Group Box 490">
              <controlPr defaultSize="0" autoFill="0" autoPict="0">
                <anchor moveWithCells="1">
                  <from>
                    <xdr:col>2</xdr:col>
                    <xdr:colOff>3790950</xdr:colOff>
                    <xdr:row>15</xdr:row>
                    <xdr:rowOff>0</xdr:rowOff>
                  </from>
                  <to>
                    <xdr:col>4</xdr:col>
                    <xdr:colOff>704850</xdr:colOff>
                    <xdr:row>59</xdr:row>
                    <xdr:rowOff>95250</xdr:rowOff>
                  </to>
                </anchor>
              </controlPr>
            </control>
          </mc:Choice>
        </mc:AlternateContent>
        <mc:AlternateContent xmlns:mc="http://schemas.openxmlformats.org/markup-compatibility/2006">
          <mc:Choice Requires="x14">
            <control shapeId="43499" r:id="rId494" name="Group Box 491">
              <controlPr defaultSize="0" autoFill="0" autoPict="0">
                <anchor moveWithCells="1">
                  <from>
                    <xdr:col>2</xdr:col>
                    <xdr:colOff>3752850</xdr:colOff>
                    <xdr:row>14</xdr:row>
                    <xdr:rowOff>57150</xdr:rowOff>
                  </from>
                  <to>
                    <xdr:col>4</xdr:col>
                    <xdr:colOff>771525</xdr:colOff>
                    <xdr:row>59</xdr:row>
                    <xdr:rowOff>28575</xdr:rowOff>
                  </to>
                </anchor>
              </controlPr>
            </control>
          </mc:Choice>
        </mc:AlternateContent>
        <mc:AlternateContent xmlns:mc="http://schemas.openxmlformats.org/markup-compatibility/2006">
          <mc:Choice Requires="x14">
            <control shapeId="43500" r:id="rId495" name="Group Box 492">
              <controlPr defaultSize="0" autoFill="0" autoPict="0">
                <anchor moveWithCells="1">
                  <from>
                    <xdr:col>2</xdr:col>
                    <xdr:colOff>3810000</xdr:colOff>
                    <xdr:row>14</xdr:row>
                    <xdr:rowOff>161925</xdr:rowOff>
                  </from>
                  <to>
                    <xdr:col>4</xdr:col>
                    <xdr:colOff>819150</xdr:colOff>
                    <xdr:row>59</xdr:row>
                    <xdr:rowOff>57150</xdr:rowOff>
                  </to>
                </anchor>
              </controlPr>
            </control>
          </mc:Choice>
        </mc:AlternateContent>
        <mc:AlternateContent xmlns:mc="http://schemas.openxmlformats.org/markup-compatibility/2006">
          <mc:Choice Requires="x14">
            <control shapeId="43501" r:id="rId496" name="Group Box 493">
              <controlPr defaultSize="0" autoFill="0" autoPict="0">
                <anchor moveWithCells="1">
                  <from>
                    <xdr:col>2</xdr:col>
                    <xdr:colOff>3533775</xdr:colOff>
                    <xdr:row>15</xdr:row>
                    <xdr:rowOff>0</xdr:rowOff>
                  </from>
                  <to>
                    <xdr:col>4</xdr:col>
                    <xdr:colOff>714375</xdr:colOff>
                    <xdr:row>59</xdr:row>
                    <xdr:rowOff>95250</xdr:rowOff>
                  </to>
                </anchor>
              </controlPr>
            </control>
          </mc:Choice>
        </mc:AlternateContent>
        <mc:AlternateContent xmlns:mc="http://schemas.openxmlformats.org/markup-compatibility/2006">
          <mc:Choice Requires="x14">
            <control shapeId="43502" r:id="rId497" name="Group Box 494">
              <controlPr defaultSize="0" autoFill="0" autoPict="0">
                <anchor moveWithCells="1">
                  <from>
                    <xdr:col>2</xdr:col>
                    <xdr:colOff>3667125</xdr:colOff>
                    <xdr:row>15</xdr:row>
                    <xdr:rowOff>0</xdr:rowOff>
                  </from>
                  <to>
                    <xdr:col>4</xdr:col>
                    <xdr:colOff>885825</xdr:colOff>
                    <xdr:row>59</xdr:row>
                    <xdr:rowOff>133350</xdr:rowOff>
                  </to>
                </anchor>
              </controlPr>
            </control>
          </mc:Choice>
        </mc:AlternateContent>
        <mc:AlternateContent xmlns:mc="http://schemas.openxmlformats.org/markup-compatibility/2006">
          <mc:Choice Requires="x14">
            <control shapeId="43503" r:id="rId498" name="Group Box 495">
              <controlPr defaultSize="0" autoFill="0" autoPict="0">
                <anchor moveWithCells="1">
                  <from>
                    <xdr:col>2</xdr:col>
                    <xdr:colOff>3790950</xdr:colOff>
                    <xdr:row>15</xdr:row>
                    <xdr:rowOff>0</xdr:rowOff>
                  </from>
                  <to>
                    <xdr:col>4</xdr:col>
                    <xdr:colOff>704850</xdr:colOff>
                    <xdr:row>59</xdr:row>
                    <xdr:rowOff>95250</xdr:rowOff>
                  </to>
                </anchor>
              </controlPr>
            </control>
          </mc:Choice>
        </mc:AlternateContent>
        <mc:AlternateContent xmlns:mc="http://schemas.openxmlformats.org/markup-compatibility/2006">
          <mc:Choice Requires="x14">
            <control shapeId="43504" r:id="rId499" name="Group Box 496">
              <controlPr defaultSize="0" autoFill="0" autoPict="0">
                <anchor moveWithCells="1">
                  <from>
                    <xdr:col>2</xdr:col>
                    <xdr:colOff>3790950</xdr:colOff>
                    <xdr:row>15</xdr:row>
                    <xdr:rowOff>0</xdr:rowOff>
                  </from>
                  <to>
                    <xdr:col>4</xdr:col>
                    <xdr:colOff>704850</xdr:colOff>
                    <xdr:row>59</xdr:row>
                    <xdr:rowOff>95250</xdr:rowOff>
                  </to>
                </anchor>
              </controlPr>
            </control>
          </mc:Choice>
        </mc:AlternateContent>
        <mc:AlternateContent xmlns:mc="http://schemas.openxmlformats.org/markup-compatibility/2006">
          <mc:Choice Requires="x14">
            <control shapeId="43505" r:id="rId500" name="Group Box 497">
              <controlPr defaultSize="0" autoFill="0" autoPict="0">
                <anchor moveWithCells="1">
                  <from>
                    <xdr:col>2</xdr:col>
                    <xdr:colOff>3752850</xdr:colOff>
                    <xdr:row>15</xdr:row>
                    <xdr:rowOff>0</xdr:rowOff>
                  </from>
                  <to>
                    <xdr:col>4</xdr:col>
                    <xdr:colOff>771525</xdr:colOff>
                    <xdr:row>59</xdr:row>
                    <xdr:rowOff>171450</xdr:rowOff>
                  </to>
                </anchor>
              </controlPr>
            </control>
          </mc:Choice>
        </mc:AlternateContent>
        <mc:AlternateContent xmlns:mc="http://schemas.openxmlformats.org/markup-compatibility/2006">
          <mc:Choice Requires="x14">
            <control shapeId="43506" r:id="rId501" name="Group Box 498">
              <controlPr defaultSize="0" autoFill="0" autoPict="0">
                <anchor moveWithCells="1">
                  <from>
                    <xdr:col>2</xdr:col>
                    <xdr:colOff>3810000</xdr:colOff>
                    <xdr:row>15</xdr:row>
                    <xdr:rowOff>0</xdr:rowOff>
                  </from>
                  <to>
                    <xdr:col>4</xdr:col>
                    <xdr:colOff>819150</xdr:colOff>
                    <xdr:row>59</xdr:row>
                    <xdr:rowOff>85725</xdr:rowOff>
                  </to>
                </anchor>
              </controlPr>
            </control>
          </mc:Choice>
        </mc:AlternateContent>
        <mc:AlternateContent xmlns:mc="http://schemas.openxmlformats.org/markup-compatibility/2006">
          <mc:Choice Requires="x14">
            <control shapeId="43507" r:id="rId502" name="Group Box 499">
              <controlPr defaultSize="0" autoFill="0" autoPict="0">
                <anchor moveWithCells="1">
                  <from>
                    <xdr:col>2</xdr:col>
                    <xdr:colOff>3790950</xdr:colOff>
                    <xdr:row>15</xdr:row>
                    <xdr:rowOff>0</xdr:rowOff>
                  </from>
                  <to>
                    <xdr:col>4</xdr:col>
                    <xdr:colOff>704850</xdr:colOff>
                    <xdr:row>59</xdr:row>
                    <xdr:rowOff>95250</xdr:rowOff>
                  </to>
                </anchor>
              </controlPr>
            </control>
          </mc:Choice>
        </mc:AlternateContent>
        <mc:AlternateContent xmlns:mc="http://schemas.openxmlformats.org/markup-compatibility/2006">
          <mc:Choice Requires="x14">
            <control shapeId="43508" r:id="rId503" name="Group Box 500">
              <controlPr defaultSize="0" autoFill="0" autoPict="0">
                <anchor moveWithCells="1">
                  <from>
                    <xdr:col>2</xdr:col>
                    <xdr:colOff>3790950</xdr:colOff>
                    <xdr:row>15</xdr:row>
                    <xdr:rowOff>0</xdr:rowOff>
                  </from>
                  <to>
                    <xdr:col>4</xdr:col>
                    <xdr:colOff>704850</xdr:colOff>
                    <xdr:row>59</xdr:row>
                    <xdr:rowOff>95250</xdr:rowOff>
                  </to>
                </anchor>
              </controlPr>
            </control>
          </mc:Choice>
        </mc:AlternateContent>
        <mc:AlternateContent xmlns:mc="http://schemas.openxmlformats.org/markup-compatibility/2006">
          <mc:Choice Requires="x14">
            <control shapeId="43509" r:id="rId504" name="Group Box 501">
              <controlPr defaultSize="0" autoFill="0" autoPict="0">
                <anchor moveWithCells="1">
                  <from>
                    <xdr:col>2</xdr:col>
                    <xdr:colOff>3752850</xdr:colOff>
                    <xdr:row>15</xdr:row>
                    <xdr:rowOff>0</xdr:rowOff>
                  </from>
                  <to>
                    <xdr:col>4</xdr:col>
                    <xdr:colOff>771525</xdr:colOff>
                    <xdr:row>59</xdr:row>
                    <xdr:rowOff>171450</xdr:rowOff>
                  </to>
                </anchor>
              </controlPr>
            </control>
          </mc:Choice>
        </mc:AlternateContent>
        <mc:AlternateContent xmlns:mc="http://schemas.openxmlformats.org/markup-compatibility/2006">
          <mc:Choice Requires="x14">
            <control shapeId="43510" r:id="rId505" name="Group Box 502">
              <controlPr defaultSize="0" autoFill="0" autoPict="0">
                <anchor moveWithCells="1">
                  <from>
                    <xdr:col>2</xdr:col>
                    <xdr:colOff>3810000</xdr:colOff>
                    <xdr:row>15</xdr:row>
                    <xdr:rowOff>0</xdr:rowOff>
                  </from>
                  <to>
                    <xdr:col>4</xdr:col>
                    <xdr:colOff>819150</xdr:colOff>
                    <xdr:row>59</xdr:row>
                    <xdr:rowOff>85725</xdr:rowOff>
                  </to>
                </anchor>
              </controlPr>
            </control>
          </mc:Choice>
        </mc:AlternateContent>
        <mc:AlternateContent xmlns:mc="http://schemas.openxmlformats.org/markup-compatibility/2006">
          <mc:Choice Requires="x14">
            <control shapeId="43511" r:id="rId506" name="Group Box 503">
              <controlPr defaultSize="0" autoFill="0" autoPict="0">
                <anchor moveWithCells="1">
                  <from>
                    <xdr:col>2</xdr:col>
                    <xdr:colOff>3790950</xdr:colOff>
                    <xdr:row>15</xdr:row>
                    <xdr:rowOff>0</xdr:rowOff>
                  </from>
                  <to>
                    <xdr:col>4</xdr:col>
                    <xdr:colOff>704850</xdr:colOff>
                    <xdr:row>59</xdr:row>
                    <xdr:rowOff>95250</xdr:rowOff>
                  </to>
                </anchor>
              </controlPr>
            </control>
          </mc:Choice>
        </mc:AlternateContent>
        <mc:AlternateContent xmlns:mc="http://schemas.openxmlformats.org/markup-compatibility/2006">
          <mc:Choice Requires="x14">
            <control shapeId="43512" r:id="rId507" name="Group Box 504">
              <controlPr defaultSize="0" autoFill="0" autoPict="0">
                <anchor moveWithCells="1">
                  <from>
                    <xdr:col>2</xdr:col>
                    <xdr:colOff>3790950</xdr:colOff>
                    <xdr:row>15</xdr:row>
                    <xdr:rowOff>0</xdr:rowOff>
                  </from>
                  <to>
                    <xdr:col>4</xdr:col>
                    <xdr:colOff>704850</xdr:colOff>
                    <xdr:row>59</xdr:row>
                    <xdr:rowOff>95250</xdr:rowOff>
                  </to>
                </anchor>
              </controlPr>
            </control>
          </mc:Choice>
        </mc:AlternateContent>
        <mc:AlternateContent xmlns:mc="http://schemas.openxmlformats.org/markup-compatibility/2006">
          <mc:Choice Requires="x14">
            <control shapeId="43513" r:id="rId508" name="Group Box 505">
              <controlPr defaultSize="0" autoFill="0" autoPict="0">
                <anchor moveWithCells="1">
                  <from>
                    <xdr:col>2</xdr:col>
                    <xdr:colOff>3752850</xdr:colOff>
                    <xdr:row>15</xdr:row>
                    <xdr:rowOff>0</xdr:rowOff>
                  </from>
                  <to>
                    <xdr:col>4</xdr:col>
                    <xdr:colOff>771525</xdr:colOff>
                    <xdr:row>59</xdr:row>
                    <xdr:rowOff>171450</xdr:rowOff>
                  </to>
                </anchor>
              </controlPr>
            </control>
          </mc:Choice>
        </mc:AlternateContent>
        <mc:AlternateContent xmlns:mc="http://schemas.openxmlformats.org/markup-compatibility/2006">
          <mc:Choice Requires="x14">
            <control shapeId="43514" r:id="rId509" name="Group Box 506">
              <controlPr defaultSize="0" autoFill="0" autoPict="0">
                <anchor moveWithCells="1">
                  <from>
                    <xdr:col>2</xdr:col>
                    <xdr:colOff>3810000</xdr:colOff>
                    <xdr:row>15</xdr:row>
                    <xdr:rowOff>0</xdr:rowOff>
                  </from>
                  <to>
                    <xdr:col>4</xdr:col>
                    <xdr:colOff>819150</xdr:colOff>
                    <xdr:row>59</xdr:row>
                    <xdr:rowOff>85725</xdr:rowOff>
                  </to>
                </anchor>
              </controlPr>
            </control>
          </mc:Choice>
        </mc:AlternateContent>
        <mc:AlternateContent xmlns:mc="http://schemas.openxmlformats.org/markup-compatibility/2006">
          <mc:Choice Requires="x14">
            <control shapeId="43515" r:id="rId510" name="Group Box 507">
              <controlPr defaultSize="0" autoFill="0" autoPict="0">
                <anchor moveWithCells="1">
                  <from>
                    <xdr:col>2</xdr:col>
                    <xdr:colOff>3533775</xdr:colOff>
                    <xdr:row>16</xdr:row>
                    <xdr:rowOff>0</xdr:rowOff>
                  </from>
                  <to>
                    <xdr:col>4</xdr:col>
                    <xdr:colOff>714375</xdr:colOff>
                    <xdr:row>59</xdr:row>
                    <xdr:rowOff>95250</xdr:rowOff>
                  </to>
                </anchor>
              </controlPr>
            </control>
          </mc:Choice>
        </mc:AlternateContent>
        <mc:AlternateContent xmlns:mc="http://schemas.openxmlformats.org/markup-compatibility/2006">
          <mc:Choice Requires="x14">
            <control shapeId="43516" r:id="rId511" name="Group Box 508">
              <controlPr defaultSize="0" autoFill="0" autoPict="0">
                <anchor moveWithCells="1">
                  <from>
                    <xdr:col>2</xdr:col>
                    <xdr:colOff>3667125</xdr:colOff>
                    <xdr:row>15</xdr:row>
                    <xdr:rowOff>171450</xdr:rowOff>
                  </from>
                  <to>
                    <xdr:col>4</xdr:col>
                    <xdr:colOff>885825</xdr:colOff>
                    <xdr:row>59</xdr:row>
                    <xdr:rowOff>133350</xdr:rowOff>
                  </to>
                </anchor>
              </controlPr>
            </control>
          </mc:Choice>
        </mc:AlternateContent>
        <mc:AlternateContent xmlns:mc="http://schemas.openxmlformats.org/markup-compatibility/2006">
          <mc:Choice Requires="x14">
            <control shapeId="43517" r:id="rId512" name="Group Box 509">
              <controlPr defaultSize="0" autoFill="0" autoPict="0">
                <anchor moveWithCells="1">
                  <from>
                    <xdr:col>2</xdr:col>
                    <xdr:colOff>3790950</xdr:colOff>
                    <xdr:row>15</xdr:row>
                    <xdr:rowOff>0</xdr:rowOff>
                  </from>
                  <to>
                    <xdr:col>4</xdr:col>
                    <xdr:colOff>704850</xdr:colOff>
                    <xdr:row>59</xdr:row>
                    <xdr:rowOff>95250</xdr:rowOff>
                  </to>
                </anchor>
              </controlPr>
            </control>
          </mc:Choice>
        </mc:AlternateContent>
        <mc:AlternateContent xmlns:mc="http://schemas.openxmlformats.org/markup-compatibility/2006">
          <mc:Choice Requires="x14">
            <control shapeId="43518" r:id="rId513" name="Group Box 510">
              <controlPr defaultSize="0" autoFill="0" autoPict="0">
                <anchor moveWithCells="1">
                  <from>
                    <xdr:col>2</xdr:col>
                    <xdr:colOff>3790950</xdr:colOff>
                    <xdr:row>16</xdr:row>
                    <xdr:rowOff>0</xdr:rowOff>
                  </from>
                  <to>
                    <xdr:col>4</xdr:col>
                    <xdr:colOff>704850</xdr:colOff>
                    <xdr:row>59</xdr:row>
                    <xdr:rowOff>95250</xdr:rowOff>
                  </to>
                </anchor>
              </controlPr>
            </control>
          </mc:Choice>
        </mc:AlternateContent>
        <mc:AlternateContent xmlns:mc="http://schemas.openxmlformats.org/markup-compatibility/2006">
          <mc:Choice Requires="x14">
            <control shapeId="43519" r:id="rId514" name="Group Box 511">
              <controlPr defaultSize="0" autoFill="0" autoPict="0">
                <anchor moveWithCells="1">
                  <from>
                    <xdr:col>2</xdr:col>
                    <xdr:colOff>3752850</xdr:colOff>
                    <xdr:row>15</xdr:row>
                    <xdr:rowOff>57150</xdr:rowOff>
                  </from>
                  <to>
                    <xdr:col>4</xdr:col>
                    <xdr:colOff>771525</xdr:colOff>
                    <xdr:row>59</xdr:row>
                    <xdr:rowOff>171450</xdr:rowOff>
                  </to>
                </anchor>
              </controlPr>
            </control>
          </mc:Choice>
        </mc:AlternateContent>
        <mc:AlternateContent xmlns:mc="http://schemas.openxmlformats.org/markup-compatibility/2006">
          <mc:Choice Requires="x14">
            <control shapeId="43520" r:id="rId515" name="Group Box 512">
              <controlPr defaultSize="0" autoFill="0" autoPict="0">
                <anchor moveWithCells="1">
                  <from>
                    <xdr:col>2</xdr:col>
                    <xdr:colOff>3810000</xdr:colOff>
                    <xdr:row>15</xdr:row>
                    <xdr:rowOff>161925</xdr:rowOff>
                  </from>
                  <to>
                    <xdr:col>4</xdr:col>
                    <xdr:colOff>819150</xdr:colOff>
                    <xdr:row>59</xdr:row>
                    <xdr:rowOff>85725</xdr:rowOff>
                  </to>
                </anchor>
              </controlPr>
            </control>
          </mc:Choice>
        </mc:AlternateContent>
        <mc:AlternateContent xmlns:mc="http://schemas.openxmlformats.org/markup-compatibility/2006">
          <mc:Choice Requires="x14">
            <control shapeId="43521" r:id="rId516" name="Group Box 513">
              <controlPr defaultSize="0" autoFill="0" autoPict="0">
                <anchor moveWithCells="1">
                  <from>
                    <xdr:col>2</xdr:col>
                    <xdr:colOff>3790950</xdr:colOff>
                    <xdr:row>15</xdr:row>
                    <xdr:rowOff>0</xdr:rowOff>
                  </from>
                  <to>
                    <xdr:col>4</xdr:col>
                    <xdr:colOff>704850</xdr:colOff>
                    <xdr:row>59</xdr:row>
                    <xdr:rowOff>95250</xdr:rowOff>
                  </to>
                </anchor>
              </controlPr>
            </control>
          </mc:Choice>
        </mc:AlternateContent>
        <mc:AlternateContent xmlns:mc="http://schemas.openxmlformats.org/markup-compatibility/2006">
          <mc:Choice Requires="x14">
            <control shapeId="43522" r:id="rId517" name="Group Box 514">
              <controlPr defaultSize="0" autoFill="0" autoPict="0">
                <anchor moveWithCells="1">
                  <from>
                    <xdr:col>2</xdr:col>
                    <xdr:colOff>3790950</xdr:colOff>
                    <xdr:row>16</xdr:row>
                    <xdr:rowOff>0</xdr:rowOff>
                  </from>
                  <to>
                    <xdr:col>4</xdr:col>
                    <xdr:colOff>704850</xdr:colOff>
                    <xdr:row>59</xdr:row>
                    <xdr:rowOff>95250</xdr:rowOff>
                  </to>
                </anchor>
              </controlPr>
            </control>
          </mc:Choice>
        </mc:AlternateContent>
        <mc:AlternateContent xmlns:mc="http://schemas.openxmlformats.org/markup-compatibility/2006">
          <mc:Choice Requires="x14">
            <control shapeId="43523" r:id="rId518" name="Group Box 515">
              <controlPr defaultSize="0" autoFill="0" autoPict="0">
                <anchor moveWithCells="1">
                  <from>
                    <xdr:col>2</xdr:col>
                    <xdr:colOff>3752850</xdr:colOff>
                    <xdr:row>15</xdr:row>
                    <xdr:rowOff>57150</xdr:rowOff>
                  </from>
                  <to>
                    <xdr:col>4</xdr:col>
                    <xdr:colOff>771525</xdr:colOff>
                    <xdr:row>59</xdr:row>
                    <xdr:rowOff>171450</xdr:rowOff>
                  </to>
                </anchor>
              </controlPr>
            </control>
          </mc:Choice>
        </mc:AlternateContent>
        <mc:AlternateContent xmlns:mc="http://schemas.openxmlformats.org/markup-compatibility/2006">
          <mc:Choice Requires="x14">
            <control shapeId="43524" r:id="rId519" name="Group Box 516">
              <controlPr defaultSize="0" autoFill="0" autoPict="0">
                <anchor moveWithCells="1">
                  <from>
                    <xdr:col>2</xdr:col>
                    <xdr:colOff>3810000</xdr:colOff>
                    <xdr:row>15</xdr:row>
                    <xdr:rowOff>161925</xdr:rowOff>
                  </from>
                  <to>
                    <xdr:col>4</xdr:col>
                    <xdr:colOff>819150</xdr:colOff>
                    <xdr:row>59</xdr:row>
                    <xdr:rowOff>85725</xdr:rowOff>
                  </to>
                </anchor>
              </controlPr>
            </control>
          </mc:Choice>
        </mc:AlternateContent>
        <mc:AlternateContent xmlns:mc="http://schemas.openxmlformats.org/markup-compatibility/2006">
          <mc:Choice Requires="x14">
            <control shapeId="43525" r:id="rId520" name="Group Box 517">
              <controlPr defaultSize="0" autoFill="0" autoPict="0">
                <anchor moveWithCells="1">
                  <from>
                    <xdr:col>2</xdr:col>
                    <xdr:colOff>3790950</xdr:colOff>
                    <xdr:row>15</xdr:row>
                    <xdr:rowOff>0</xdr:rowOff>
                  </from>
                  <to>
                    <xdr:col>4</xdr:col>
                    <xdr:colOff>704850</xdr:colOff>
                    <xdr:row>59</xdr:row>
                    <xdr:rowOff>95250</xdr:rowOff>
                  </to>
                </anchor>
              </controlPr>
            </control>
          </mc:Choice>
        </mc:AlternateContent>
        <mc:AlternateContent xmlns:mc="http://schemas.openxmlformats.org/markup-compatibility/2006">
          <mc:Choice Requires="x14">
            <control shapeId="43526" r:id="rId521" name="Group Box 518">
              <controlPr defaultSize="0" autoFill="0" autoPict="0">
                <anchor moveWithCells="1">
                  <from>
                    <xdr:col>2</xdr:col>
                    <xdr:colOff>3790950</xdr:colOff>
                    <xdr:row>16</xdr:row>
                    <xdr:rowOff>0</xdr:rowOff>
                  </from>
                  <to>
                    <xdr:col>4</xdr:col>
                    <xdr:colOff>704850</xdr:colOff>
                    <xdr:row>59</xdr:row>
                    <xdr:rowOff>95250</xdr:rowOff>
                  </to>
                </anchor>
              </controlPr>
            </control>
          </mc:Choice>
        </mc:AlternateContent>
        <mc:AlternateContent xmlns:mc="http://schemas.openxmlformats.org/markup-compatibility/2006">
          <mc:Choice Requires="x14">
            <control shapeId="43527" r:id="rId522" name="Group Box 519">
              <controlPr defaultSize="0" autoFill="0" autoPict="0">
                <anchor moveWithCells="1">
                  <from>
                    <xdr:col>2</xdr:col>
                    <xdr:colOff>3752850</xdr:colOff>
                    <xdr:row>15</xdr:row>
                    <xdr:rowOff>57150</xdr:rowOff>
                  </from>
                  <to>
                    <xdr:col>4</xdr:col>
                    <xdr:colOff>771525</xdr:colOff>
                    <xdr:row>59</xdr:row>
                    <xdr:rowOff>171450</xdr:rowOff>
                  </to>
                </anchor>
              </controlPr>
            </control>
          </mc:Choice>
        </mc:AlternateContent>
        <mc:AlternateContent xmlns:mc="http://schemas.openxmlformats.org/markup-compatibility/2006">
          <mc:Choice Requires="x14">
            <control shapeId="43528" r:id="rId523" name="Group Box 520">
              <controlPr defaultSize="0" autoFill="0" autoPict="0">
                <anchor moveWithCells="1">
                  <from>
                    <xdr:col>2</xdr:col>
                    <xdr:colOff>3810000</xdr:colOff>
                    <xdr:row>15</xdr:row>
                    <xdr:rowOff>161925</xdr:rowOff>
                  </from>
                  <to>
                    <xdr:col>4</xdr:col>
                    <xdr:colOff>819150</xdr:colOff>
                    <xdr:row>59</xdr:row>
                    <xdr:rowOff>85725</xdr:rowOff>
                  </to>
                </anchor>
              </controlPr>
            </control>
          </mc:Choice>
        </mc:AlternateContent>
        <mc:AlternateContent xmlns:mc="http://schemas.openxmlformats.org/markup-compatibility/2006">
          <mc:Choice Requires="x14">
            <control shapeId="43529" r:id="rId524" name="Group Box 521">
              <controlPr defaultSize="0" autoFill="0" autoPict="0">
                <anchor moveWithCells="1">
                  <from>
                    <xdr:col>2</xdr:col>
                    <xdr:colOff>3533775</xdr:colOff>
                    <xdr:row>17</xdr:row>
                    <xdr:rowOff>0</xdr:rowOff>
                  </from>
                  <to>
                    <xdr:col>4</xdr:col>
                    <xdr:colOff>714375</xdr:colOff>
                    <xdr:row>59</xdr:row>
                    <xdr:rowOff>95250</xdr:rowOff>
                  </to>
                </anchor>
              </controlPr>
            </control>
          </mc:Choice>
        </mc:AlternateContent>
        <mc:AlternateContent xmlns:mc="http://schemas.openxmlformats.org/markup-compatibility/2006">
          <mc:Choice Requires="x14">
            <control shapeId="43530" r:id="rId525" name="Group Box 522">
              <controlPr defaultSize="0" autoFill="0" autoPict="0">
                <anchor moveWithCells="1">
                  <from>
                    <xdr:col>2</xdr:col>
                    <xdr:colOff>3667125</xdr:colOff>
                    <xdr:row>16</xdr:row>
                    <xdr:rowOff>171450</xdr:rowOff>
                  </from>
                  <to>
                    <xdr:col>4</xdr:col>
                    <xdr:colOff>885825</xdr:colOff>
                    <xdr:row>59</xdr:row>
                    <xdr:rowOff>133350</xdr:rowOff>
                  </to>
                </anchor>
              </controlPr>
            </control>
          </mc:Choice>
        </mc:AlternateContent>
        <mc:AlternateContent xmlns:mc="http://schemas.openxmlformats.org/markup-compatibility/2006">
          <mc:Choice Requires="x14">
            <control shapeId="43531" r:id="rId526" name="Group Box 523">
              <controlPr defaultSize="0" autoFill="0" autoPict="0">
                <anchor moveWithCells="1">
                  <from>
                    <xdr:col>2</xdr:col>
                    <xdr:colOff>3790950</xdr:colOff>
                    <xdr:row>16</xdr:row>
                    <xdr:rowOff>0</xdr:rowOff>
                  </from>
                  <to>
                    <xdr:col>4</xdr:col>
                    <xdr:colOff>704850</xdr:colOff>
                    <xdr:row>59</xdr:row>
                    <xdr:rowOff>95250</xdr:rowOff>
                  </to>
                </anchor>
              </controlPr>
            </control>
          </mc:Choice>
        </mc:AlternateContent>
        <mc:AlternateContent xmlns:mc="http://schemas.openxmlformats.org/markup-compatibility/2006">
          <mc:Choice Requires="x14">
            <control shapeId="43532" r:id="rId527" name="Group Box 524">
              <controlPr defaultSize="0" autoFill="0" autoPict="0">
                <anchor moveWithCells="1">
                  <from>
                    <xdr:col>2</xdr:col>
                    <xdr:colOff>3790950</xdr:colOff>
                    <xdr:row>17</xdr:row>
                    <xdr:rowOff>0</xdr:rowOff>
                  </from>
                  <to>
                    <xdr:col>4</xdr:col>
                    <xdr:colOff>704850</xdr:colOff>
                    <xdr:row>59</xdr:row>
                    <xdr:rowOff>95250</xdr:rowOff>
                  </to>
                </anchor>
              </controlPr>
            </control>
          </mc:Choice>
        </mc:AlternateContent>
        <mc:AlternateContent xmlns:mc="http://schemas.openxmlformats.org/markup-compatibility/2006">
          <mc:Choice Requires="x14">
            <control shapeId="43533" r:id="rId528" name="Group Box 525">
              <controlPr defaultSize="0" autoFill="0" autoPict="0">
                <anchor moveWithCells="1">
                  <from>
                    <xdr:col>2</xdr:col>
                    <xdr:colOff>3752850</xdr:colOff>
                    <xdr:row>16</xdr:row>
                    <xdr:rowOff>57150</xdr:rowOff>
                  </from>
                  <to>
                    <xdr:col>4</xdr:col>
                    <xdr:colOff>771525</xdr:colOff>
                    <xdr:row>59</xdr:row>
                    <xdr:rowOff>171450</xdr:rowOff>
                  </to>
                </anchor>
              </controlPr>
            </control>
          </mc:Choice>
        </mc:AlternateContent>
        <mc:AlternateContent xmlns:mc="http://schemas.openxmlformats.org/markup-compatibility/2006">
          <mc:Choice Requires="x14">
            <control shapeId="43534" r:id="rId529" name="Group Box 526">
              <controlPr defaultSize="0" autoFill="0" autoPict="0">
                <anchor moveWithCells="1">
                  <from>
                    <xdr:col>2</xdr:col>
                    <xdr:colOff>3810000</xdr:colOff>
                    <xdr:row>16</xdr:row>
                    <xdr:rowOff>161925</xdr:rowOff>
                  </from>
                  <to>
                    <xdr:col>4</xdr:col>
                    <xdr:colOff>819150</xdr:colOff>
                    <xdr:row>59</xdr:row>
                    <xdr:rowOff>85725</xdr:rowOff>
                  </to>
                </anchor>
              </controlPr>
            </control>
          </mc:Choice>
        </mc:AlternateContent>
        <mc:AlternateContent xmlns:mc="http://schemas.openxmlformats.org/markup-compatibility/2006">
          <mc:Choice Requires="x14">
            <control shapeId="43535" r:id="rId530" name="Group Box 527">
              <controlPr defaultSize="0" autoFill="0" autoPict="0">
                <anchor moveWithCells="1">
                  <from>
                    <xdr:col>2</xdr:col>
                    <xdr:colOff>3790950</xdr:colOff>
                    <xdr:row>16</xdr:row>
                    <xdr:rowOff>0</xdr:rowOff>
                  </from>
                  <to>
                    <xdr:col>4</xdr:col>
                    <xdr:colOff>704850</xdr:colOff>
                    <xdr:row>59</xdr:row>
                    <xdr:rowOff>95250</xdr:rowOff>
                  </to>
                </anchor>
              </controlPr>
            </control>
          </mc:Choice>
        </mc:AlternateContent>
        <mc:AlternateContent xmlns:mc="http://schemas.openxmlformats.org/markup-compatibility/2006">
          <mc:Choice Requires="x14">
            <control shapeId="43536" r:id="rId531" name="Group Box 528">
              <controlPr defaultSize="0" autoFill="0" autoPict="0">
                <anchor moveWithCells="1">
                  <from>
                    <xdr:col>2</xdr:col>
                    <xdr:colOff>3790950</xdr:colOff>
                    <xdr:row>17</xdr:row>
                    <xdr:rowOff>0</xdr:rowOff>
                  </from>
                  <to>
                    <xdr:col>4</xdr:col>
                    <xdr:colOff>704850</xdr:colOff>
                    <xdr:row>59</xdr:row>
                    <xdr:rowOff>95250</xdr:rowOff>
                  </to>
                </anchor>
              </controlPr>
            </control>
          </mc:Choice>
        </mc:AlternateContent>
        <mc:AlternateContent xmlns:mc="http://schemas.openxmlformats.org/markup-compatibility/2006">
          <mc:Choice Requires="x14">
            <control shapeId="43537" r:id="rId532" name="Group Box 529">
              <controlPr defaultSize="0" autoFill="0" autoPict="0">
                <anchor moveWithCells="1">
                  <from>
                    <xdr:col>2</xdr:col>
                    <xdr:colOff>3752850</xdr:colOff>
                    <xdr:row>16</xdr:row>
                    <xdr:rowOff>57150</xdr:rowOff>
                  </from>
                  <to>
                    <xdr:col>4</xdr:col>
                    <xdr:colOff>771525</xdr:colOff>
                    <xdr:row>59</xdr:row>
                    <xdr:rowOff>171450</xdr:rowOff>
                  </to>
                </anchor>
              </controlPr>
            </control>
          </mc:Choice>
        </mc:AlternateContent>
        <mc:AlternateContent xmlns:mc="http://schemas.openxmlformats.org/markup-compatibility/2006">
          <mc:Choice Requires="x14">
            <control shapeId="43538" r:id="rId533" name="Group Box 530">
              <controlPr defaultSize="0" autoFill="0" autoPict="0">
                <anchor moveWithCells="1">
                  <from>
                    <xdr:col>2</xdr:col>
                    <xdr:colOff>3810000</xdr:colOff>
                    <xdr:row>16</xdr:row>
                    <xdr:rowOff>161925</xdr:rowOff>
                  </from>
                  <to>
                    <xdr:col>4</xdr:col>
                    <xdr:colOff>819150</xdr:colOff>
                    <xdr:row>59</xdr:row>
                    <xdr:rowOff>85725</xdr:rowOff>
                  </to>
                </anchor>
              </controlPr>
            </control>
          </mc:Choice>
        </mc:AlternateContent>
        <mc:AlternateContent xmlns:mc="http://schemas.openxmlformats.org/markup-compatibility/2006">
          <mc:Choice Requires="x14">
            <control shapeId="43539" r:id="rId534" name="Group Box 531">
              <controlPr defaultSize="0" autoFill="0" autoPict="0">
                <anchor moveWithCells="1">
                  <from>
                    <xdr:col>2</xdr:col>
                    <xdr:colOff>3790950</xdr:colOff>
                    <xdr:row>16</xdr:row>
                    <xdr:rowOff>0</xdr:rowOff>
                  </from>
                  <to>
                    <xdr:col>4</xdr:col>
                    <xdr:colOff>704850</xdr:colOff>
                    <xdr:row>59</xdr:row>
                    <xdr:rowOff>95250</xdr:rowOff>
                  </to>
                </anchor>
              </controlPr>
            </control>
          </mc:Choice>
        </mc:AlternateContent>
        <mc:AlternateContent xmlns:mc="http://schemas.openxmlformats.org/markup-compatibility/2006">
          <mc:Choice Requires="x14">
            <control shapeId="43540" r:id="rId535" name="Group Box 532">
              <controlPr defaultSize="0" autoFill="0" autoPict="0">
                <anchor moveWithCells="1">
                  <from>
                    <xdr:col>2</xdr:col>
                    <xdr:colOff>3790950</xdr:colOff>
                    <xdr:row>17</xdr:row>
                    <xdr:rowOff>0</xdr:rowOff>
                  </from>
                  <to>
                    <xdr:col>4</xdr:col>
                    <xdr:colOff>704850</xdr:colOff>
                    <xdr:row>59</xdr:row>
                    <xdr:rowOff>95250</xdr:rowOff>
                  </to>
                </anchor>
              </controlPr>
            </control>
          </mc:Choice>
        </mc:AlternateContent>
        <mc:AlternateContent xmlns:mc="http://schemas.openxmlformats.org/markup-compatibility/2006">
          <mc:Choice Requires="x14">
            <control shapeId="43541" r:id="rId536" name="Group Box 533">
              <controlPr defaultSize="0" autoFill="0" autoPict="0">
                <anchor moveWithCells="1">
                  <from>
                    <xdr:col>2</xdr:col>
                    <xdr:colOff>3752850</xdr:colOff>
                    <xdr:row>16</xdr:row>
                    <xdr:rowOff>57150</xdr:rowOff>
                  </from>
                  <to>
                    <xdr:col>4</xdr:col>
                    <xdr:colOff>771525</xdr:colOff>
                    <xdr:row>59</xdr:row>
                    <xdr:rowOff>171450</xdr:rowOff>
                  </to>
                </anchor>
              </controlPr>
            </control>
          </mc:Choice>
        </mc:AlternateContent>
        <mc:AlternateContent xmlns:mc="http://schemas.openxmlformats.org/markup-compatibility/2006">
          <mc:Choice Requires="x14">
            <control shapeId="43542" r:id="rId537" name="Group Box 534">
              <controlPr defaultSize="0" autoFill="0" autoPict="0">
                <anchor moveWithCells="1">
                  <from>
                    <xdr:col>2</xdr:col>
                    <xdr:colOff>3810000</xdr:colOff>
                    <xdr:row>16</xdr:row>
                    <xdr:rowOff>161925</xdr:rowOff>
                  </from>
                  <to>
                    <xdr:col>4</xdr:col>
                    <xdr:colOff>819150</xdr:colOff>
                    <xdr:row>59</xdr:row>
                    <xdr:rowOff>85725</xdr:rowOff>
                  </to>
                </anchor>
              </controlPr>
            </control>
          </mc:Choice>
        </mc:AlternateContent>
        <mc:AlternateContent xmlns:mc="http://schemas.openxmlformats.org/markup-compatibility/2006">
          <mc:Choice Requires="x14">
            <control shapeId="43543" r:id="rId538" name="Group Box 535">
              <controlPr defaultSize="0" autoFill="0" autoPict="0">
                <anchor moveWithCells="1">
                  <from>
                    <xdr:col>2</xdr:col>
                    <xdr:colOff>3533775</xdr:colOff>
                    <xdr:row>18</xdr:row>
                    <xdr:rowOff>0</xdr:rowOff>
                  </from>
                  <to>
                    <xdr:col>4</xdr:col>
                    <xdr:colOff>714375</xdr:colOff>
                    <xdr:row>59</xdr:row>
                    <xdr:rowOff>95250</xdr:rowOff>
                  </to>
                </anchor>
              </controlPr>
            </control>
          </mc:Choice>
        </mc:AlternateContent>
        <mc:AlternateContent xmlns:mc="http://schemas.openxmlformats.org/markup-compatibility/2006">
          <mc:Choice Requires="x14">
            <control shapeId="43544" r:id="rId539" name="Group Box 536">
              <controlPr defaultSize="0" autoFill="0" autoPict="0">
                <anchor moveWithCells="1">
                  <from>
                    <xdr:col>2</xdr:col>
                    <xdr:colOff>3667125</xdr:colOff>
                    <xdr:row>17</xdr:row>
                    <xdr:rowOff>171450</xdr:rowOff>
                  </from>
                  <to>
                    <xdr:col>4</xdr:col>
                    <xdr:colOff>885825</xdr:colOff>
                    <xdr:row>59</xdr:row>
                    <xdr:rowOff>133350</xdr:rowOff>
                  </to>
                </anchor>
              </controlPr>
            </control>
          </mc:Choice>
        </mc:AlternateContent>
        <mc:AlternateContent xmlns:mc="http://schemas.openxmlformats.org/markup-compatibility/2006">
          <mc:Choice Requires="x14">
            <control shapeId="43545" r:id="rId540" name="Group Box 537">
              <controlPr defaultSize="0" autoFill="0" autoPict="0">
                <anchor moveWithCells="1">
                  <from>
                    <xdr:col>2</xdr:col>
                    <xdr:colOff>3790950</xdr:colOff>
                    <xdr:row>17</xdr:row>
                    <xdr:rowOff>0</xdr:rowOff>
                  </from>
                  <to>
                    <xdr:col>4</xdr:col>
                    <xdr:colOff>704850</xdr:colOff>
                    <xdr:row>59</xdr:row>
                    <xdr:rowOff>95250</xdr:rowOff>
                  </to>
                </anchor>
              </controlPr>
            </control>
          </mc:Choice>
        </mc:AlternateContent>
        <mc:AlternateContent xmlns:mc="http://schemas.openxmlformats.org/markup-compatibility/2006">
          <mc:Choice Requires="x14">
            <control shapeId="43546" r:id="rId541" name="Group Box 538">
              <controlPr defaultSize="0" autoFill="0" autoPict="0">
                <anchor moveWithCells="1">
                  <from>
                    <xdr:col>2</xdr:col>
                    <xdr:colOff>3790950</xdr:colOff>
                    <xdr:row>18</xdr:row>
                    <xdr:rowOff>0</xdr:rowOff>
                  </from>
                  <to>
                    <xdr:col>4</xdr:col>
                    <xdr:colOff>704850</xdr:colOff>
                    <xdr:row>59</xdr:row>
                    <xdr:rowOff>95250</xdr:rowOff>
                  </to>
                </anchor>
              </controlPr>
            </control>
          </mc:Choice>
        </mc:AlternateContent>
        <mc:AlternateContent xmlns:mc="http://schemas.openxmlformats.org/markup-compatibility/2006">
          <mc:Choice Requires="x14">
            <control shapeId="43547" r:id="rId542" name="Group Box 539">
              <controlPr defaultSize="0" autoFill="0" autoPict="0">
                <anchor moveWithCells="1">
                  <from>
                    <xdr:col>2</xdr:col>
                    <xdr:colOff>3752850</xdr:colOff>
                    <xdr:row>17</xdr:row>
                    <xdr:rowOff>57150</xdr:rowOff>
                  </from>
                  <to>
                    <xdr:col>4</xdr:col>
                    <xdr:colOff>771525</xdr:colOff>
                    <xdr:row>59</xdr:row>
                    <xdr:rowOff>171450</xdr:rowOff>
                  </to>
                </anchor>
              </controlPr>
            </control>
          </mc:Choice>
        </mc:AlternateContent>
        <mc:AlternateContent xmlns:mc="http://schemas.openxmlformats.org/markup-compatibility/2006">
          <mc:Choice Requires="x14">
            <control shapeId="43548" r:id="rId543" name="Group Box 540">
              <controlPr defaultSize="0" autoFill="0" autoPict="0">
                <anchor moveWithCells="1">
                  <from>
                    <xdr:col>2</xdr:col>
                    <xdr:colOff>3810000</xdr:colOff>
                    <xdr:row>17</xdr:row>
                    <xdr:rowOff>161925</xdr:rowOff>
                  </from>
                  <to>
                    <xdr:col>4</xdr:col>
                    <xdr:colOff>819150</xdr:colOff>
                    <xdr:row>59</xdr:row>
                    <xdr:rowOff>85725</xdr:rowOff>
                  </to>
                </anchor>
              </controlPr>
            </control>
          </mc:Choice>
        </mc:AlternateContent>
        <mc:AlternateContent xmlns:mc="http://schemas.openxmlformats.org/markup-compatibility/2006">
          <mc:Choice Requires="x14">
            <control shapeId="43549" r:id="rId544" name="Group Box 541">
              <controlPr defaultSize="0" autoFill="0" autoPict="0">
                <anchor moveWithCells="1">
                  <from>
                    <xdr:col>2</xdr:col>
                    <xdr:colOff>3790950</xdr:colOff>
                    <xdr:row>17</xdr:row>
                    <xdr:rowOff>0</xdr:rowOff>
                  </from>
                  <to>
                    <xdr:col>4</xdr:col>
                    <xdr:colOff>704850</xdr:colOff>
                    <xdr:row>59</xdr:row>
                    <xdr:rowOff>95250</xdr:rowOff>
                  </to>
                </anchor>
              </controlPr>
            </control>
          </mc:Choice>
        </mc:AlternateContent>
        <mc:AlternateContent xmlns:mc="http://schemas.openxmlformats.org/markup-compatibility/2006">
          <mc:Choice Requires="x14">
            <control shapeId="43550" r:id="rId545" name="Group Box 542">
              <controlPr defaultSize="0" autoFill="0" autoPict="0">
                <anchor moveWithCells="1">
                  <from>
                    <xdr:col>2</xdr:col>
                    <xdr:colOff>3790950</xdr:colOff>
                    <xdr:row>18</xdr:row>
                    <xdr:rowOff>0</xdr:rowOff>
                  </from>
                  <to>
                    <xdr:col>4</xdr:col>
                    <xdr:colOff>704850</xdr:colOff>
                    <xdr:row>59</xdr:row>
                    <xdr:rowOff>95250</xdr:rowOff>
                  </to>
                </anchor>
              </controlPr>
            </control>
          </mc:Choice>
        </mc:AlternateContent>
        <mc:AlternateContent xmlns:mc="http://schemas.openxmlformats.org/markup-compatibility/2006">
          <mc:Choice Requires="x14">
            <control shapeId="43551" r:id="rId546" name="Group Box 543">
              <controlPr defaultSize="0" autoFill="0" autoPict="0">
                <anchor moveWithCells="1">
                  <from>
                    <xdr:col>2</xdr:col>
                    <xdr:colOff>3752850</xdr:colOff>
                    <xdr:row>17</xdr:row>
                    <xdr:rowOff>57150</xdr:rowOff>
                  </from>
                  <to>
                    <xdr:col>4</xdr:col>
                    <xdr:colOff>771525</xdr:colOff>
                    <xdr:row>59</xdr:row>
                    <xdr:rowOff>171450</xdr:rowOff>
                  </to>
                </anchor>
              </controlPr>
            </control>
          </mc:Choice>
        </mc:AlternateContent>
        <mc:AlternateContent xmlns:mc="http://schemas.openxmlformats.org/markup-compatibility/2006">
          <mc:Choice Requires="x14">
            <control shapeId="43552" r:id="rId547" name="Group Box 544">
              <controlPr defaultSize="0" autoFill="0" autoPict="0">
                <anchor moveWithCells="1">
                  <from>
                    <xdr:col>2</xdr:col>
                    <xdr:colOff>3810000</xdr:colOff>
                    <xdr:row>17</xdr:row>
                    <xdr:rowOff>161925</xdr:rowOff>
                  </from>
                  <to>
                    <xdr:col>4</xdr:col>
                    <xdr:colOff>819150</xdr:colOff>
                    <xdr:row>59</xdr:row>
                    <xdr:rowOff>85725</xdr:rowOff>
                  </to>
                </anchor>
              </controlPr>
            </control>
          </mc:Choice>
        </mc:AlternateContent>
        <mc:AlternateContent xmlns:mc="http://schemas.openxmlformats.org/markup-compatibility/2006">
          <mc:Choice Requires="x14">
            <control shapeId="43553" r:id="rId548" name="Group Box 545">
              <controlPr defaultSize="0" autoFill="0" autoPict="0">
                <anchor moveWithCells="1">
                  <from>
                    <xdr:col>2</xdr:col>
                    <xdr:colOff>3790950</xdr:colOff>
                    <xdr:row>17</xdr:row>
                    <xdr:rowOff>0</xdr:rowOff>
                  </from>
                  <to>
                    <xdr:col>4</xdr:col>
                    <xdr:colOff>704850</xdr:colOff>
                    <xdr:row>59</xdr:row>
                    <xdr:rowOff>95250</xdr:rowOff>
                  </to>
                </anchor>
              </controlPr>
            </control>
          </mc:Choice>
        </mc:AlternateContent>
        <mc:AlternateContent xmlns:mc="http://schemas.openxmlformats.org/markup-compatibility/2006">
          <mc:Choice Requires="x14">
            <control shapeId="43554" r:id="rId549" name="Group Box 546">
              <controlPr defaultSize="0" autoFill="0" autoPict="0">
                <anchor moveWithCells="1">
                  <from>
                    <xdr:col>2</xdr:col>
                    <xdr:colOff>3790950</xdr:colOff>
                    <xdr:row>18</xdr:row>
                    <xdr:rowOff>0</xdr:rowOff>
                  </from>
                  <to>
                    <xdr:col>4</xdr:col>
                    <xdr:colOff>704850</xdr:colOff>
                    <xdr:row>59</xdr:row>
                    <xdr:rowOff>95250</xdr:rowOff>
                  </to>
                </anchor>
              </controlPr>
            </control>
          </mc:Choice>
        </mc:AlternateContent>
        <mc:AlternateContent xmlns:mc="http://schemas.openxmlformats.org/markup-compatibility/2006">
          <mc:Choice Requires="x14">
            <control shapeId="43555" r:id="rId550" name="Group Box 547">
              <controlPr defaultSize="0" autoFill="0" autoPict="0">
                <anchor moveWithCells="1">
                  <from>
                    <xdr:col>2</xdr:col>
                    <xdr:colOff>3752850</xdr:colOff>
                    <xdr:row>17</xdr:row>
                    <xdr:rowOff>57150</xdr:rowOff>
                  </from>
                  <to>
                    <xdr:col>4</xdr:col>
                    <xdr:colOff>771525</xdr:colOff>
                    <xdr:row>59</xdr:row>
                    <xdr:rowOff>171450</xdr:rowOff>
                  </to>
                </anchor>
              </controlPr>
            </control>
          </mc:Choice>
        </mc:AlternateContent>
        <mc:AlternateContent xmlns:mc="http://schemas.openxmlformats.org/markup-compatibility/2006">
          <mc:Choice Requires="x14">
            <control shapeId="43556" r:id="rId551" name="Group Box 548">
              <controlPr defaultSize="0" autoFill="0" autoPict="0">
                <anchor moveWithCells="1">
                  <from>
                    <xdr:col>2</xdr:col>
                    <xdr:colOff>3810000</xdr:colOff>
                    <xdr:row>17</xdr:row>
                    <xdr:rowOff>161925</xdr:rowOff>
                  </from>
                  <to>
                    <xdr:col>4</xdr:col>
                    <xdr:colOff>819150</xdr:colOff>
                    <xdr:row>59</xdr:row>
                    <xdr:rowOff>85725</xdr:rowOff>
                  </to>
                </anchor>
              </controlPr>
            </control>
          </mc:Choice>
        </mc:AlternateContent>
        <mc:AlternateContent xmlns:mc="http://schemas.openxmlformats.org/markup-compatibility/2006">
          <mc:Choice Requires="x14">
            <control shapeId="43557" r:id="rId552" name="Group Box 549">
              <controlPr defaultSize="0" autoFill="0" autoPict="0">
                <anchor moveWithCells="1">
                  <from>
                    <xdr:col>2</xdr:col>
                    <xdr:colOff>3533775</xdr:colOff>
                    <xdr:row>19</xdr:row>
                    <xdr:rowOff>0</xdr:rowOff>
                  </from>
                  <to>
                    <xdr:col>4</xdr:col>
                    <xdr:colOff>714375</xdr:colOff>
                    <xdr:row>59</xdr:row>
                    <xdr:rowOff>95250</xdr:rowOff>
                  </to>
                </anchor>
              </controlPr>
            </control>
          </mc:Choice>
        </mc:AlternateContent>
        <mc:AlternateContent xmlns:mc="http://schemas.openxmlformats.org/markup-compatibility/2006">
          <mc:Choice Requires="x14">
            <control shapeId="43558" r:id="rId553" name="Group Box 550">
              <controlPr defaultSize="0" autoFill="0" autoPict="0">
                <anchor moveWithCells="1">
                  <from>
                    <xdr:col>2</xdr:col>
                    <xdr:colOff>3667125</xdr:colOff>
                    <xdr:row>18</xdr:row>
                    <xdr:rowOff>171450</xdr:rowOff>
                  </from>
                  <to>
                    <xdr:col>4</xdr:col>
                    <xdr:colOff>885825</xdr:colOff>
                    <xdr:row>59</xdr:row>
                    <xdr:rowOff>133350</xdr:rowOff>
                  </to>
                </anchor>
              </controlPr>
            </control>
          </mc:Choice>
        </mc:AlternateContent>
        <mc:AlternateContent xmlns:mc="http://schemas.openxmlformats.org/markup-compatibility/2006">
          <mc:Choice Requires="x14">
            <control shapeId="43559" r:id="rId554" name="Group Box 551">
              <controlPr defaultSize="0" autoFill="0" autoPict="0">
                <anchor moveWithCells="1">
                  <from>
                    <xdr:col>2</xdr:col>
                    <xdr:colOff>3790950</xdr:colOff>
                    <xdr:row>18</xdr:row>
                    <xdr:rowOff>0</xdr:rowOff>
                  </from>
                  <to>
                    <xdr:col>4</xdr:col>
                    <xdr:colOff>704850</xdr:colOff>
                    <xdr:row>59</xdr:row>
                    <xdr:rowOff>95250</xdr:rowOff>
                  </to>
                </anchor>
              </controlPr>
            </control>
          </mc:Choice>
        </mc:AlternateContent>
        <mc:AlternateContent xmlns:mc="http://schemas.openxmlformats.org/markup-compatibility/2006">
          <mc:Choice Requires="x14">
            <control shapeId="43560" r:id="rId555" name="Group Box 552">
              <controlPr defaultSize="0" autoFill="0" autoPict="0">
                <anchor moveWithCells="1">
                  <from>
                    <xdr:col>2</xdr:col>
                    <xdr:colOff>3790950</xdr:colOff>
                    <xdr:row>19</xdr:row>
                    <xdr:rowOff>0</xdr:rowOff>
                  </from>
                  <to>
                    <xdr:col>4</xdr:col>
                    <xdr:colOff>704850</xdr:colOff>
                    <xdr:row>59</xdr:row>
                    <xdr:rowOff>95250</xdr:rowOff>
                  </to>
                </anchor>
              </controlPr>
            </control>
          </mc:Choice>
        </mc:AlternateContent>
        <mc:AlternateContent xmlns:mc="http://schemas.openxmlformats.org/markup-compatibility/2006">
          <mc:Choice Requires="x14">
            <control shapeId="43561" r:id="rId556" name="Group Box 553">
              <controlPr defaultSize="0" autoFill="0" autoPict="0">
                <anchor moveWithCells="1">
                  <from>
                    <xdr:col>2</xdr:col>
                    <xdr:colOff>3752850</xdr:colOff>
                    <xdr:row>18</xdr:row>
                    <xdr:rowOff>57150</xdr:rowOff>
                  </from>
                  <to>
                    <xdr:col>4</xdr:col>
                    <xdr:colOff>771525</xdr:colOff>
                    <xdr:row>59</xdr:row>
                    <xdr:rowOff>171450</xdr:rowOff>
                  </to>
                </anchor>
              </controlPr>
            </control>
          </mc:Choice>
        </mc:AlternateContent>
        <mc:AlternateContent xmlns:mc="http://schemas.openxmlformats.org/markup-compatibility/2006">
          <mc:Choice Requires="x14">
            <control shapeId="43562" r:id="rId557" name="Group Box 554">
              <controlPr defaultSize="0" autoFill="0" autoPict="0">
                <anchor moveWithCells="1">
                  <from>
                    <xdr:col>2</xdr:col>
                    <xdr:colOff>3810000</xdr:colOff>
                    <xdr:row>18</xdr:row>
                    <xdr:rowOff>161925</xdr:rowOff>
                  </from>
                  <to>
                    <xdr:col>4</xdr:col>
                    <xdr:colOff>819150</xdr:colOff>
                    <xdr:row>59</xdr:row>
                    <xdr:rowOff>85725</xdr:rowOff>
                  </to>
                </anchor>
              </controlPr>
            </control>
          </mc:Choice>
        </mc:AlternateContent>
        <mc:AlternateContent xmlns:mc="http://schemas.openxmlformats.org/markup-compatibility/2006">
          <mc:Choice Requires="x14">
            <control shapeId="43563" r:id="rId558" name="Group Box 555">
              <controlPr defaultSize="0" autoFill="0" autoPict="0">
                <anchor moveWithCells="1">
                  <from>
                    <xdr:col>2</xdr:col>
                    <xdr:colOff>3790950</xdr:colOff>
                    <xdr:row>18</xdr:row>
                    <xdr:rowOff>0</xdr:rowOff>
                  </from>
                  <to>
                    <xdr:col>4</xdr:col>
                    <xdr:colOff>704850</xdr:colOff>
                    <xdr:row>59</xdr:row>
                    <xdr:rowOff>95250</xdr:rowOff>
                  </to>
                </anchor>
              </controlPr>
            </control>
          </mc:Choice>
        </mc:AlternateContent>
        <mc:AlternateContent xmlns:mc="http://schemas.openxmlformats.org/markup-compatibility/2006">
          <mc:Choice Requires="x14">
            <control shapeId="43564" r:id="rId559" name="Group Box 556">
              <controlPr defaultSize="0" autoFill="0" autoPict="0">
                <anchor moveWithCells="1">
                  <from>
                    <xdr:col>2</xdr:col>
                    <xdr:colOff>3790950</xdr:colOff>
                    <xdr:row>19</xdr:row>
                    <xdr:rowOff>0</xdr:rowOff>
                  </from>
                  <to>
                    <xdr:col>4</xdr:col>
                    <xdr:colOff>704850</xdr:colOff>
                    <xdr:row>59</xdr:row>
                    <xdr:rowOff>95250</xdr:rowOff>
                  </to>
                </anchor>
              </controlPr>
            </control>
          </mc:Choice>
        </mc:AlternateContent>
        <mc:AlternateContent xmlns:mc="http://schemas.openxmlformats.org/markup-compatibility/2006">
          <mc:Choice Requires="x14">
            <control shapeId="43565" r:id="rId560" name="Group Box 557">
              <controlPr defaultSize="0" autoFill="0" autoPict="0">
                <anchor moveWithCells="1">
                  <from>
                    <xdr:col>2</xdr:col>
                    <xdr:colOff>3752850</xdr:colOff>
                    <xdr:row>18</xdr:row>
                    <xdr:rowOff>57150</xdr:rowOff>
                  </from>
                  <to>
                    <xdr:col>4</xdr:col>
                    <xdr:colOff>771525</xdr:colOff>
                    <xdr:row>59</xdr:row>
                    <xdr:rowOff>171450</xdr:rowOff>
                  </to>
                </anchor>
              </controlPr>
            </control>
          </mc:Choice>
        </mc:AlternateContent>
        <mc:AlternateContent xmlns:mc="http://schemas.openxmlformats.org/markup-compatibility/2006">
          <mc:Choice Requires="x14">
            <control shapeId="43566" r:id="rId561" name="Group Box 558">
              <controlPr defaultSize="0" autoFill="0" autoPict="0">
                <anchor moveWithCells="1">
                  <from>
                    <xdr:col>2</xdr:col>
                    <xdr:colOff>3810000</xdr:colOff>
                    <xdr:row>18</xdr:row>
                    <xdr:rowOff>161925</xdr:rowOff>
                  </from>
                  <to>
                    <xdr:col>4</xdr:col>
                    <xdr:colOff>819150</xdr:colOff>
                    <xdr:row>59</xdr:row>
                    <xdr:rowOff>85725</xdr:rowOff>
                  </to>
                </anchor>
              </controlPr>
            </control>
          </mc:Choice>
        </mc:AlternateContent>
        <mc:AlternateContent xmlns:mc="http://schemas.openxmlformats.org/markup-compatibility/2006">
          <mc:Choice Requires="x14">
            <control shapeId="43567" r:id="rId562" name="Group Box 559">
              <controlPr defaultSize="0" autoFill="0" autoPict="0">
                <anchor moveWithCells="1">
                  <from>
                    <xdr:col>2</xdr:col>
                    <xdr:colOff>3790950</xdr:colOff>
                    <xdr:row>18</xdr:row>
                    <xdr:rowOff>0</xdr:rowOff>
                  </from>
                  <to>
                    <xdr:col>4</xdr:col>
                    <xdr:colOff>704850</xdr:colOff>
                    <xdr:row>59</xdr:row>
                    <xdr:rowOff>95250</xdr:rowOff>
                  </to>
                </anchor>
              </controlPr>
            </control>
          </mc:Choice>
        </mc:AlternateContent>
        <mc:AlternateContent xmlns:mc="http://schemas.openxmlformats.org/markup-compatibility/2006">
          <mc:Choice Requires="x14">
            <control shapeId="43568" r:id="rId563" name="Group Box 560">
              <controlPr defaultSize="0" autoFill="0" autoPict="0">
                <anchor moveWithCells="1">
                  <from>
                    <xdr:col>2</xdr:col>
                    <xdr:colOff>3790950</xdr:colOff>
                    <xdr:row>19</xdr:row>
                    <xdr:rowOff>0</xdr:rowOff>
                  </from>
                  <to>
                    <xdr:col>4</xdr:col>
                    <xdr:colOff>704850</xdr:colOff>
                    <xdr:row>59</xdr:row>
                    <xdr:rowOff>95250</xdr:rowOff>
                  </to>
                </anchor>
              </controlPr>
            </control>
          </mc:Choice>
        </mc:AlternateContent>
        <mc:AlternateContent xmlns:mc="http://schemas.openxmlformats.org/markup-compatibility/2006">
          <mc:Choice Requires="x14">
            <control shapeId="43569" r:id="rId564" name="Group Box 561">
              <controlPr defaultSize="0" autoFill="0" autoPict="0">
                <anchor moveWithCells="1">
                  <from>
                    <xdr:col>2</xdr:col>
                    <xdr:colOff>3752850</xdr:colOff>
                    <xdr:row>18</xdr:row>
                    <xdr:rowOff>57150</xdr:rowOff>
                  </from>
                  <to>
                    <xdr:col>4</xdr:col>
                    <xdr:colOff>771525</xdr:colOff>
                    <xdr:row>59</xdr:row>
                    <xdr:rowOff>171450</xdr:rowOff>
                  </to>
                </anchor>
              </controlPr>
            </control>
          </mc:Choice>
        </mc:AlternateContent>
        <mc:AlternateContent xmlns:mc="http://schemas.openxmlformats.org/markup-compatibility/2006">
          <mc:Choice Requires="x14">
            <control shapeId="43570" r:id="rId565" name="Group Box 562">
              <controlPr defaultSize="0" autoFill="0" autoPict="0">
                <anchor moveWithCells="1">
                  <from>
                    <xdr:col>2</xdr:col>
                    <xdr:colOff>3810000</xdr:colOff>
                    <xdr:row>18</xdr:row>
                    <xdr:rowOff>161925</xdr:rowOff>
                  </from>
                  <to>
                    <xdr:col>4</xdr:col>
                    <xdr:colOff>819150</xdr:colOff>
                    <xdr:row>59</xdr:row>
                    <xdr:rowOff>85725</xdr:rowOff>
                  </to>
                </anchor>
              </controlPr>
            </control>
          </mc:Choice>
        </mc:AlternateContent>
        <mc:AlternateContent xmlns:mc="http://schemas.openxmlformats.org/markup-compatibility/2006">
          <mc:Choice Requires="x14">
            <control shapeId="43571" r:id="rId566" name="Group Box 563">
              <controlPr defaultSize="0" autoFill="0" autoPict="0">
                <anchor moveWithCells="1">
                  <from>
                    <xdr:col>2</xdr:col>
                    <xdr:colOff>3790950</xdr:colOff>
                    <xdr:row>22</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572" r:id="rId567" name="Group Box 564">
              <controlPr defaultSize="0" autoFill="0" autoPict="0">
                <anchor moveWithCells="1">
                  <from>
                    <xdr:col>2</xdr:col>
                    <xdr:colOff>3752850</xdr:colOff>
                    <xdr:row>21</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573" r:id="rId568" name="Group Box 565">
              <controlPr defaultSize="0" autoFill="0" autoPict="0">
                <anchor moveWithCells="1">
                  <from>
                    <xdr:col>2</xdr:col>
                    <xdr:colOff>3810000</xdr:colOff>
                    <xdr:row>21</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574" r:id="rId569" name="Group Box 566">
              <controlPr defaultSize="0" autoFill="0" autoPict="0">
                <anchor moveWithCells="1">
                  <from>
                    <xdr:col>2</xdr:col>
                    <xdr:colOff>3524250</xdr:colOff>
                    <xdr:row>24</xdr:row>
                    <xdr:rowOff>9525</xdr:rowOff>
                  </from>
                  <to>
                    <xdr:col>4</xdr:col>
                    <xdr:colOff>895350</xdr:colOff>
                    <xdr:row>60</xdr:row>
                    <xdr:rowOff>95250</xdr:rowOff>
                  </to>
                </anchor>
              </controlPr>
            </control>
          </mc:Choice>
        </mc:AlternateContent>
        <mc:AlternateContent xmlns:mc="http://schemas.openxmlformats.org/markup-compatibility/2006">
          <mc:Choice Requires="x14">
            <control shapeId="43575" r:id="rId570" name="Group Box 567">
              <controlPr defaultSize="0" autoFill="0" autoPict="0">
                <anchor moveWithCells="1">
                  <from>
                    <xdr:col>2</xdr:col>
                    <xdr:colOff>3533775</xdr:colOff>
                    <xdr:row>23</xdr:row>
                    <xdr:rowOff>0</xdr:rowOff>
                  </from>
                  <to>
                    <xdr:col>4</xdr:col>
                    <xdr:colOff>714375</xdr:colOff>
                    <xdr:row>60</xdr:row>
                    <xdr:rowOff>95250</xdr:rowOff>
                  </to>
                </anchor>
              </controlPr>
            </control>
          </mc:Choice>
        </mc:AlternateContent>
        <mc:AlternateContent xmlns:mc="http://schemas.openxmlformats.org/markup-compatibility/2006">
          <mc:Choice Requires="x14">
            <control shapeId="43576" r:id="rId571" name="Group Box 568">
              <controlPr defaultSize="0" autoFill="0" autoPict="0">
                <anchor moveWithCells="1">
                  <from>
                    <xdr:col>2</xdr:col>
                    <xdr:colOff>3790950</xdr:colOff>
                    <xdr:row>24</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577" r:id="rId572" name="Group Box 569">
              <controlPr defaultSize="0" autoFill="0" autoPict="0">
                <anchor moveWithCells="1">
                  <from>
                    <xdr:col>2</xdr:col>
                    <xdr:colOff>3752850</xdr:colOff>
                    <xdr:row>23</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578" r:id="rId573" name="Group Box 570">
              <controlPr defaultSize="0" autoFill="0" autoPict="0">
                <anchor moveWithCells="1">
                  <from>
                    <xdr:col>2</xdr:col>
                    <xdr:colOff>3810000</xdr:colOff>
                    <xdr:row>23</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579" r:id="rId574" name="Group Box 571">
              <controlPr defaultSize="0" autoFill="0" autoPict="0">
                <anchor moveWithCells="1">
                  <from>
                    <xdr:col>2</xdr:col>
                    <xdr:colOff>3790950</xdr:colOff>
                    <xdr:row>24</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580" r:id="rId575" name="Group Box 572">
              <controlPr defaultSize="0" autoFill="0" autoPict="0">
                <anchor moveWithCells="1">
                  <from>
                    <xdr:col>2</xdr:col>
                    <xdr:colOff>3752850</xdr:colOff>
                    <xdr:row>23</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581" r:id="rId576" name="Group Box 573">
              <controlPr defaultSize="0" autoFill="0" autoPict="0">
                <anchor moveWithCells="1">
                  <from>
                    <xdr:col>2</xdr:col>
                    <xdr:colOff>3810000</xdr:colOff>
                    <xdr:row>23</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582" r:id="rId577" name="Group Box 574">
              <controlPr defaultSize="0" autoFill="0" autoPict="0">
                <anchor moveWithCells="1">
                  <from>
                    <xdr:col>2</xdr:col>
                    <xdr:colOff>3790950</xdr:colOff>
                    <xdr:row>24</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583" r:id="rId578" name="Group Box 575">
              <controlPr defaultSize="0" autoFill="0" autoPict="0">
                <anchor moveWithCells="1">
                  <from>
                    <xdr:col>2</xdr:col>
                    <xdr:colOff>3752850</xdr:colOff>
                    <xdr:row>23</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584" r:id="rId579" name="Group Box 576">
              <controlPr defaultSize="0" autoFill="0" autoPict="0">
                <anchor moveWithCells="1">
                  <from>
                    <xdr:col>2</xdr:col>
                    <xdr:colOff>3810000</xdr:colOff>
                    <xdr:row>23</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585" r:id="rId580" name="Group Box 577">
              <controlPr defaultSize="0" autoFill="0" autoPict="0">
                <anchor moveWithCells="1">
                  <from>
                    <xdr:col>2</xdr:col>
                    <xdr:colOff>3524250</xdr:colOff>
                    <xdr:row>25</xdr:row>
                    <xdr:rowOff>9525</xdr:rowOff>
                  </from>
                  <to>
                    <xdr:col>4</xdr:col>
                    <xdr:colOff>895350</xdr:colOff>
                    <xdr:row>60</xdr:row>
                    <xdr:rowOff>95250</xdr:rowOff>
                  </to>
                </anchor>
              </controlPr>
            </control>
          </mc:Choice>
        </mc:AlternateContent>
        <mc:AlternateContent xmlns:mc="http://schemas.openxmlformats.org/markup-compatibility/2006">
          <mc:Choice Requires="x14">
            <control shapeId="43586" r:id="rId581" name="Group Box 578">
              <controlPr defaultSize="0" autoFill="0" autoPict="0">
                <anchor moveWithCells="1">
                  <from>
                    <xdr:col>2</xdr:col>
                    <xdr:colOff>3533775</xdr:colOff>
                    <xdr:row>24</xdr:row>
                    <xdr:rowOff>0</xdr:rowOff>
                  </from>
                  <to>
                    <xdr:col>4</xdr:col>
                    <xdr:colOff>714375</xdr:colOff>
                    <xdr:row>60</xdr:row>
                    <xdr:rowOff>95250</xdr:rowOff>
                  </to>
                </anchor>
              </controlPr>
            </control>
          </mc:Choice>
        </mc:AlternateContent>
        <mc:AlternateContent xmlns:mc="http://schemas.openxmlformats.org/markup-compatibility/2006">
          <mc:Choice Requires="x14">
            <control shapeId="43587" r:id="rId582" name="Group Box 579">
              <controlPr defaultSize="0" autoFill="0" autoPict="0">
                <anchor moveWithCells="1">
                  <from>
                    <xdr:col>2</xdr:col>
                    <xdr:colOff>3790950</xdr:colOff>
                    <xdr:row>25</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588" r:id="rId583" name="Group Box 580">
              <controlPr defaultSize="0" autoFill="0" autoPict="0">
                <anchor moveWithCells="1">
                  <from>
                    <xdr:col>2</xdr:col>
                    <xdr:colOff>3752850</xdr:colOff>
                    <xdr:row>24</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589" r:id="rId584" name="Group Box 581">
              <controlPr defaultSize="0" autoFill="0" autoPict="0">
                <anchor moveWithCells="1">
                  <from>
                    <xdr:col>2</xdr:col>
                    <xdr:colOff>3810000</xdr:colOff>
                    <xdr:row>24</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590" r:id="rId585" name="Group Box 582">
              <controlPr defaultSize="0" autoFill="0" autoPict="0">
                <anchor moveWithCells="1">
                  <from>
                    <xdr:col>2</xdr:col>
                    <xdr:colOff>3790950</xdr:colOff>
                    <xdr:row>25</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591" r:id="rId586" name="Group Box 583">
              <controlPr defaultSize="0" autoFill="0" autoPict="0">
                <anchor moveWithCells="1">
                  <from>
                    <xdr:col>2</xdr:col>
                    <xdr:colOff>3752850</xdr:colOff>
                    <xdr:row>24</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592" r:id="rId587" name="Group Box 584">
              <controlPr defaultSize="0" autoFill="0" autoPict="0">
                <anchor moveWithCells="1">
                  <from>
                    <xdr:col>2</xdr:col>
                    <xdr:colOff>3810000</xdr:colOff>
                    <xdr:row>24</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593" r:id="rId588" name="Group Box 585">
              <controlPr defaultSize="0" autoFill="0" autoPict="0">
                <anchor moveWithCells="1">
                  <from>
                    <xdr:col>2</xdr:col>
                    <xdr:colOff>3790950</xdr:colOff>
                    <xdr:row>25</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594" r:id="rId589" name="Group Box 586">
              <controlPr defaultSize="0" autoFill="0" autoPict="0">
                <anchor moveWithCells="1">
                  <from>
                    <xdr:col>2</xdr:col>
                    <xdr:colOff>3752850</xdr:colOff>
                    <xdr:row>24</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595" r:id="rId590" name="Group Box 587">
              <controlPr defaultSize="0" autoFill="0" autoPict="0">
                <anchor moveWithCells="1">
                  <from>
                    <xdr:col>2</xdr:col>
                    <xdr:colOff>3810000</xdr:colOff>
                    <xdr:row>24</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596" r:id="rId591" name="Group Box 588">
              <controlPr defaultSize="0" autoFill="0" autoPict="0">
                <anchor moveWithCells="1">
                  <from>
                    <xdr:col>2</xdr:col>
                    <xdr:colOff>3524250</xdr:colOff>
                    <xdr:row>26</xdr:row>
                    <xdr:rowOff>9525</xdr:rowOff>
                  </from>
                  <to>
                    <xdr:col>4</xdr:col>
                    <xdr:colOff>895350</xdr:colOff>
                    <xdr:row>60</xdr:row>
                    <xdr:rowOff>95250</xdr:rowOff>
                  </to>
                </anchor>
              </controlPr>
            </control>
          </mc:Choice>
        </mc:AlternateContent>
        <mc:AlternateContent xmlns:mc="http://schemas.openxmlformats.org/markup-compatibility/2006">
          <mc:Choice Requires="x14">
            <control shapeId="43597" r:id="rId592" name="Group Box 589">
              <controlPr defaultSize="0" autoFill="0" autoPict="0">
                <anchor moveWithCells="1">
                  <from>
                    <xdr:col>2</xdr:col>
                    <xdr:colOff>3533775</xdr:colOff>
                    <xdr:row>25</xdr:row>
                    <xdr:rowOff>0</xdr:rowOff>
                  </from>
                  <to>
                    <xdr:col>4</xdr:col>
                    <xdr:colOff>714375</xdr:colOff>
                    <xdr:row>60</xdr:row>
                    <xdr:rowOff>95250</xdr:rowOff>
                  </to>
                </anchor>
              </controlPr>
            </control>
          </mc:Choice>
        </mc:AlternateContent>
        <mc:AlternateContent xmlns:mc="http://schemas.openxmlformats.org/markup-compatibility/2006">
          <mc:Choice Requires="x14">
            <control shapeId="43598" r:id="rId593" name="Group Box 590">
              <controlPr defaultSize="0" autoFill="0" autoPict="0">
                <anchor moveWithCells="1">
                  <from>
                    <xdr:col>2</xdr:col>
                    <xdr:colOff>3790950</xdr:colOff>
                    <xdr:row>26</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599" r:id="rId594" name="Group Box 591">
              <controlPr defaultSize="0" autoFill="0" autoPict="0">
                <anchor moveWithCells="1">
                  <from>
                    <xdr:col>2</xdr:col>
                    <xdr:colOff>3752850</xdr:colOff>
                    <xdr:row>25</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600" r:id="rId595" name="Group Box 592">
              <controlPr defaultSize="0" autoFill="0" autoPict="0">
                <anchor moveWithCells="1">
                  <from>
                    <xdr:col>2</xdr:col>
                    <xdr:colOff>3810000</xdr:colOff>
                    <xdr:row>25</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601" r:id="rId596" name="Group Box 593">
              <controlPr defaultSize="0" autoFill="0" autoPict="0">
                <anchor moveWithCells="1">
                  <from>
                    <xdr:col>2</xdr:col>
                    <xdr:colOff>3790950</xdr:colOff>
                    <xdr:row>26</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602" r:id="rId597" name="Group Box 594">
              <controlPr defaultSize="0" autoFill="0" autoPict="0">
                <anchor moveWithCells="1">
                  <from>
                    <xdr:col>2</xdr:col>
                    <xdr:colOff>3752850</xdr:colOff>
                    <xdr:row>25</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603" r:id="rId598" name="Group Box 595">
              <controlPr defaultSize="0" autoFill="0" autoPict="0">
                <anchor moveWithCells="1">
                  <from>
                    <xdr:col>2</xdr:col>
                    <xdr:colOff>3810000</xdr:colOff>
                    <xdr:row>25</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604" r:id="rId599" name="Group Box 596">
              <controlPr defaultSize="0" autoFill="0" autoPict="0">
                <anchor moveWithCells="1">
                  <from>
                    <xdr:col>2</xdr:col>
                    <xdr:colOff>3790950</xdr:colOff>
                    <xdr:row>26</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605" r:id="rId600" name="Group Box 597">
              <controlPr defaultSize="0" autoFill="0" autoPict="0">
                <anchor moveWithCells="1">
                  <from>
                    <xdr:col>2</xdr:col>
                    <xdr:colOff>3752850</xdr:colOff>
                    <xdr:row>25</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606" r:id="rId601" name="Group Box 598">
              <controlPr defaultSize="0" autoFill="0" autoPict="0">
                <anchor moveWithCells="1">
                  <from>
                    <xdr:col>2</xdr:col>
                    <xdr:colOff>3810000</xdr:colOff>
                    <xdr:row>25</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607" r:id="rId602" name="Group Box 599">
              <controlPr defaultSize="0" autoFill="0" autoPict="0">
                <anchor moveWithCells="1">
                  <from>
                    <xdr:col>2</xdr:col>
                    <xdr:colOff>3524250</xdr:colOff>
                    <xdr:row>28</xdr:row>
                    <xdr:rowOff>9525</xdr:rowOff>
                  </from>
                  <to>
                    <xdr:col>4</xdr:col>
                    <xdr:colOff>895350</xdr:colOff>
                    <xdr:row>60</xdr:row>
                    <xdr:rowOff>95250</xdr:rowOff>
                  </to>
                </anchor>
              </controlPr>
            </control>
          </mc:Choice>
        </mc:AlternateContent>
        <mc:AlternateContent xmlns:mc="http://schemas.openxmlformats.org/markup-compatibility/2006">
          <mc:Choice Requires="x14">
            <control shapeId="43608" r:id="rId603" name="Group Box 600">
              <controlPr defaultSize="0" autoFill="0" autoPict="0">
                <anchor moveWithCells="1">
                  <from>
                    <xdr:col>2</xdr:col>
                    <xdr:colOff>3533775</xdr:colOff>
                    <xdr:row>27</xdr:row>
                    <xdr:rowOff>0</xdr:rowOff>
                  </from>
                  <to>
                    <xdr:col>4</xdr:col>
                    <xdr:colOff>714375</xdr:colOff>
                    <xdr:row>60</xdr:row>
                    <xdr:rowOff>95250</xdr:rowOff>
                  </to>
                </anchor>
              </controlPr>
            </control>
          </mc:Choice>
        </mc:AlternateContent>
        <mc:AlternateContent xmlns:mc="http://schemas.openxmlformats.org/markup-compatibility/2006">
          <mc:Choice Requires="x14">
            <control shapeId="43609" r:id="rId604" name="Group Box 601">
              <controlPr defaultSize="0" autoFill="0" autoPict="0">
                <anchor moveWithCells="1">
                  <from>
                    <xdr:col>2</xdr:col>
                    <xdr:colOff>3790950</xdr:colOff>
                    <xdr:row>28</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610" r:id="rId605" name="Group Box 602">
              <controlPr defaultSize="0" autoFill="0" autoPict="0">
                <anchor moveWithCells="1">
                  <from>
                    <xdr:col>2</xdr:col>
                    <xdr:colOff>3752850</xdr:colOff>
                    <xdr:row>27</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611" r:id="rId606" name="Group Box 603">
              <controlPr defaultSize="0" autoFill="0" autoPict="0">
                <anchor moveWithCells="1">
                  <from>
                    <xdr:col>2</xdr:col>
                    <xdr:colOff>3810000</xdr:colOff>
                    <xdr:row>27</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612" r:id="rId607" name="Group Box 604">
              <controlPr defaultSize="0" autoFill="0" autoPict="0">
                <anchor moveWithCells="1">
                  <from>
                    <xdr:col>2</xdr:col>
                    <xdr:colOff>3790950</xdr:colOff>
                    <xdr:row>28</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613" r:id="rId608" name="Group Box 605">
              <controlPr defaultSize="0" autoFill="0" autoPict="0">
                <anchor moveWithCells="1">
                  <from>
                    <xdr:col>2</xdr:col>
                    <xdr:colOff>3752850</xdr:colOff>
                    <xdr:row>27</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614" r:id="rId609" name="Group Box 606">
              <controlPr defaultSize="0" autoFill="0" autoPict="0">
                <anchor moveWithCells="1">
                  <from>
                    <xdr:col>2</xdr:col>
                    <xdr:colOff>3810000</xdr:colOff>
                    <xdr:row>27</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615" r:id="rId610" name="Group Box 607">
              <controlPr defaultSize="0" autoFill="0" autoPict="0">
                <anchor moveWithCells="1">
                  <from>
                    <xdr:col>2</xdr:col>
                    <xdr:colOff>3790950</xdr:colOff>
                    <xdr:row>28</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616" r:id="rId611" name="Group Box 608">
              <controlPr defaultSize="0" autoFill="0" autoPict="0">
                <anchor moveWithCells="1">
                  <from>
                    <xdr:col>2</xdr:col>
                    <xdr:colOff>3752850</xdr:colOff>
                    <xdr:row>27</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617" r:id="rId612" name="Group Box 609">
              <controlPr defaultSize="0" autoFill="0" autoPict="0">
                <anchor moveWithCells="1">
                  <from>
                    <xdr:col>2</xdr:col>
                    <xdr:colOff>3810000</xdr:colOff>
                    <xdr:row>27</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618" r:id="rId613" name="Group Box 610">
              <controlPr defaultSize="0" autoFill="0" autoPict="0">
                <anchor moveWithCells="1">
                  <from>
                    <xdr:col>2</xdr:col>
                    <xdr:colOff>3524250</xdr:colOff>
                    <xdr:row>29</xdr:row>
                    <xdr:rowOff>9525</xdr:rowOff>
                  </from>
                  <to>
                    <xdr:col>4</xdr:col>
                    <xdr:colOff>895350</xdr:colOff>
                    <xdr:row>60</xdr:row>
                    <xdr:rowOff>95250</xdr:rowOff>
                  </to>
                </anchor>
              </controlPr>
            </control>
          </mc:Choice>
        </mc:AlternateContent>
        <mc:AlternateContent xmlns:mc="http://schemas.openxmlformats.org/markup-compatibility/2006">
          <mc:Choice Requires="x14">
            <control shapeId="43619" r:id="rId614" name="Group Box 611">
              <controlPr defaultSize="0" autoFill="0" autoPict="0">
                <anchor moveWithCells="1">
                  <from>
                    <xdr:col>2</xdr:col>
                    <xdr:colOff>3533775</xdr:colOff>
                    <xdr:row>28</xdr:row>
                    <xdr:rowOff>0</xdr:rowOff>
                  </from>
                  <to>
                    <xdr:col>4</xdr:col>
                    <xdr:colOff>714375</xdr:colOff>
                    <xdr:row>60</xdr:row>
                    <xdr:rowOff>95250</xdr:rowOff>
                  </to>
                </anchor>
              </controlPr>
            </control>
          </mc:Choice>
        </mc:AlternateContent>
        <mc:AlternateContent xmlns:mc="http://schemas.openxmlformats.org/markup-compatibility/2006">
          <mc:Choice Requires="x14">
            <control shapeId="43620" r:id="rId615" name="Group Box 612">
              <controlPr defaultSize="0" autoFill="0" autoPict="0">
                <anchor moveWithCells="1">
                  <from>
                    <xdr:col>2</xdr:col>
                    <xdr:colOff>3790950</xdr:colOff>
                    <xdr:row>29</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621" r:id="rId616" name="Group Box 613">
              <controlPr defaultSize="0" autoFill="0" autoPict="0">
                <anchor moveWithCells="1">
                  <from>
                    <xdr:col>2</xdr:col>
                    <xdr:colOff>3752850</xdr:colOff>
                    <xdr:row>28</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622" r:id="rId617" name="Group Box 614">
              <controlPr defaultSize="0" autoFill="0" autoPict="0">
                <anchor moveWithCells="1">
                  <from>
                    <xdr:col>2</xdr:col>
                    <xdr:colOff>3810000</xdr:colOff>
                    <xdr:row>28</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623" r:id="rId618" name="Group Box 615">
              <controlPr defaultSize="0" autoFill="0" autoPict="0">
                <anchor moveWithCells="1">
                  <from>
                    <xdr:col>2</xdr:col>
                    <xdr:colOff>3790950</xdr:colOff>
                    <xdr:row>29</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624" r:id="rId619" name="Group Box 616">
              <controlPr defaultSize="0" autoFill="0" autoPict="0">
                <anchor moveWithCells="1">
                  <from>
                    <xdr:col>2</xdr:col>
                    <xdr:colOff>3752850</xdr:colOff>
                    <xdr:row>28</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625" r:id="rId620" name="Group Box 617">
              <controlPr defaultSize="0" autoFill="0" autoPict="0">
                <anchor moveWithCells="1">
                  <from>
                    <xdr:col>2</xdr:col>
                    <xdr:colOff>3810000</xdr:colOff>
                    <xdr:row>28</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626" r:id="rId621" name="Group Box 618">
              <controlPr defaultSize="0" autoFill="0" autoPict="0">
                <anchor moveWithCells="1">
                  <from>
                    <xdr:col>2</xdr:col>
                    <xdr:colOff>3790950</xdr:colOff>
                    <xdr:row>29</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627" r:id="rId622" name="Group Box 619">
              <controlPr defaultSize="0" autoFill="0" autoPict="0">
                <anchor moveWithCells="1">
                  <from>
                    <xdr:col>2</xdr:col>
                    <xdr:colOff>3752850</xdr:colOff>
                    <xdr:row>28</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628" r:id="rId623" name="Group Box 620">
              <controlPr defaultSize="0" autoFill="0" autoPict="0">
                <anchor moveWithCells="1">
                  <from>
                    <xdr:col>2</xdr:col>
                    <xdr:colOff>3810000</xdr:colOff>
                    <xdr:row>28</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629" r:id="rId624" name="Group Box 621">
              <controlPr defaultSize="0" autoFill="0" autoPict="0">
                <anchor moveWithCells="1">
                  <from>
                    <xdr:col>2</xdr:col>
                    <xdr:colOff>3524250</xdr:colOff>
                    <xdr:row>30</xdr:row>
                    <xdr:rowOff>9525</xdr:rowOff>
                  </from>
                  <to>
                    <xdr:col>4</xdr:col>
                    <xdr:colOff>895350</xdr:colOff>
                    <xdr:row>60</xdr:row>
                    <xdr:rowOff>95250</xdr:rowOff>
                  </to>
                </anchor>
              </controlPr>
            </control>
          </mc:Choice>
        </mc:AlternateContent>
        <mc:AlternateContent xmlns:mc="http://schemas.openxmlformats.org/markup-compatibility/2006">
          <mc:Choice Requires="x14">
            <control shapeId="43630" r:id="rId625" name="Group Box 622">
              <controlPr defaultSize="0" autoFill="0" autoPict="0">
                <anchor moveWithCells="1">
                  <from>
                    <xdr:col>2</xdr:col>
                    <xdr:colOff>3533775</xdr:colOff>
                    <xdr:row>29</xdr:row>
                    <xdr:rowOff>0</xdr:rowOff>
                  </from>
                  <to>
                    <xdr:col>4</xdr:col>
                    <xdr:colOff>714375</xdr:colOff>
                    <xdr:row>60</xdr:row>
                    <xdr:rowOff>95250</xdr:rowOff>
                  </to>
                </anchor>
              </controlPr>
            </control>
          </mc:Choice>
        </mc:AlternateContent>
        <mc:AlternateContent xmlns:mc="http://schemas.openxmlformats.org/markup-compatibility/2006">
          <mc:Choice Requires="x14">
            <control shapeId="43631" r:id="rId626" name="Group Box 623">
              <controlPr defaultSize="0" autoFill="0" autoPict="0">
                <anchor moveWithCells="1">
                  <from>
                    <xdr:col>2</xdr:col>
                    <xdr:colOff>3790950</xdr:colOff>
                    <xdr:row>30</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632" r:id="rId627" name="Group Box 624">
              <controlPr defaultSize="0" autoFill="0" autoPict="0">
                <anchor moveWithCells="1">
                  <from>
                    <xdr:col>2</xdr:col>
                    <xdr:colOff>3752850</xdr:colOff>
                    <xdr:row>29</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633" r:id="rId628" name="Group Box 625">
              <controlPr defaultSize="0" autoFill="0" autoPict="0">
                <anchor moveWithCells="1">
                  <from>
                    <xdr:col>2</xdr:col>
                    <xdr:colOff>3810000</xdr:colOff>
                    <xdr:row>29</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634" r:id="rId629" name="Group Box 626">
              <controlPr defaultSize="0" autoFill="0" autoPict="0">
                <anchor moveWithCells="1">
                  <from>
                    <xdr:col>2</xdr:col>
                    <xdr:colOff>3790950</xdr:colOff>
                    <xdr:row>30</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635" r:id="rId630" name="Group Box 627">
              <controlPr defaultSize="0" autoFill="0" autoPict="0">
                <anchor moveWithCells="1">
                  <from>
                    <xdr:col>2</xdr:col>
                    <xdr:colOff>3752850</xdr:colOff>
                    <xdr:row>29</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636" r:id="rId631" name="Group Box 628">
              <controlPr defaultSize="0" autoFill="0" autoPict="0">
                <anchor moveWithCells="1">
                  <from>
                    <xdr:col>2</xdr:col>
                    <xdr:colOff>3810000</xdr:colOff>
                    <xdr:row>29</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637" r:id="rId632" name="Group Box 629">
              <controlPr defaultSize="0" autoFill="0" autoPict="0">
                <anchor moveWithCells="1">
                  <from>
                    <xdr:col>2</xdr:col>
                    <xdr:colOff>3790950</xdr:colOff>
                    <xdr:row>30</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638" r:id="rId633" name="Group Box 630">
              <controlPr defaultSize="0" autoFill="0" autoPict="0">
                <anchor moveWithCells="1">
                  <from>
                    <xdr:col>2</xdr:col>
                    <xdr:colOff>3752850</xdr:colOff>
                    <xdr:row>29</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639" r:id="rId634" name="Group Box 631">
              <controlPr defaultSize="0" autoFill="0" autoPict="0">
                <anchor moveWithCells="1">
                  <from>
                    <xdr:col>2</xdr:col>
                    <xdr:colOff>3810000</xdr:colOff>
                    <xdr:row>29</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640" r:id="rId635" name="Group Box 632">
              <controlPr defaultSize="0" autoFill="0" autoPict="0">
                <anchor moveWithCells="1">
                  <from>
                    <xdr:col>2</xdr:col>
                    <xdr:colOff>3524250</xdr:colOff>
                    <xdr:row>31</xdr:row>
                    <xdr:rowOff>9525</xdr:rowOff>
                  </from>
                  <to>
                    <xdr:col>4</xdr:col>
                    <xdr:colOff>895350</xdr:colOff>
                    <xdr:row>60</xdr:row>
                    <xdr:rowOff>95250</xdr:rowOff>
                  </to>
                </anchor>
              </controlPr>
            </control>
          </mc:Choice>
        </mc:AlternateContent>
        <mc:AlternateContent xmlns:mc="http://schemas.openxmlformats.org/markup-compatibility/2006">
          <mc:Choice Requires="x14">
            <control shapeId="43641" r:id="rId636" name="Group Box 633">
              <controlPr defaultSize="0" autoFill="0" autoPict="0">
                <anchor moveWithCells="1">
                  <from>
                    <xdr:col>2</xdr:col>
                    <xdr:colOff>3533775</xdr:colOff>
                    <xdr:row>30</xdr:row>
                    <xdr:rowOff>0</xdr:rowOff>
                  </from>
                  <to>
                    <xdr:col>4</xdr:col>
                    <xdr:colOff>714375</xdr:colOff>
                    <xdr:row>60</xdr:row>
                    <xdr:rowOff>95250</xdr:rowOff>
                  </to>
                </anchor>
              </controlPr>
            </control>
          </mc:Choice>
        </mc:AlternateContent>
        <mc:AlternateContent xmlns:mc="http://schemas.openxmlformats.org/markup-compatibility/2006">
          <mc:Choice Requires="x14">
            <control shapeId="43642" r:id="rId637" name="Group Box 634">
              <controlPr defaultSize="0" autoFill="0" autoPict="0">
                <anchor moveWithCells="1">
                  <from>
                    <xdr:col>2</xdr:col>
                    <xdr:colOff>3790950</xdr:colOff>
                    <xdr:row>31</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643" r:id="rId638" name="Group Box 635">
              <controlPr defaultSize="0" autoFill="0" autoPict="0">
                <anchor moveWithCells="1">
                  <from>
                    <xdr:col>2</xdr:col>
                    <xdr:colOff>3752850</xdr:colOff>
                    <xdr:row>30</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644" r:id="rId639" name="Group Box 636">
              <controlPr defaultSize="0" autoFill="0" autoPict="0">
                <anchor moveWithCells="1">
                  <from>
                    <xdr:col>2</xdr:col>
                    <xdr:colOff>3810000</xdr:colOff>
                    <xdr:row>30</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645" r:id="rId640" name="Group Box 637">
              <controlPr defaultSize="0" autoFill="0" autoPict="0">
                <anchor moveWithCells="1">
                  <from>
                    <xdr:col>2</xdr:col>
                    <xdr:colOff>3790950</xdr:colOff>
                    <xdr:row>31</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646" r:id="rId641" name="Group Box 638">
              <controlPr defaultSize="0" autoFill="0" autoPict="0">
                <anchor moveWithCells="1">
                  <from>
                    <xdr:col>2</xdr:col>
                    <xdr:colOff>3752850</xdr:colOff>
                    <xdr:row>30</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647" r:id="rId642" name="Group Box 639">
              <controlPr defaultSize="0" autoFill="0" autoPict="0">
                <anchor moveWithCells="1">
                  <from>
                    <xdr:col>2</xdr:col>
                    <xdr:colOff>3810000</xdr:colOff>
                    <xdr:row>30</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648" r:id="rId643" name="Group Box 640">
              <controlPr defaultSize="0" autoFill="0" autoPict="0">
                <anchor moveWithCells="1">
                  <from>
                    <xdr:col>2</xdr:col>
                    <xdr:colOff>3790950</xdr:colOff>
                    <xdr:row>31</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649" r:id="rId644" name="Group Box 641">
              <controlPr defaultSize="0" autoFill="0" autoPict="0">
                <anchor moveWithCells="1">
                  <from>
                    <xdr:col>2</xdr:col>
                    <xdr:colOff>3752850</xdr:colOff>
                    <xdr:row>30</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650" r:id="rId645" name="Group Box 642">
              <controlPr defaultSize="0" autoFill="0" autoPict="0">
                <anchor moveWithCells="1">
                  <from>
                    <xdr:col>2</xdr:col>
                    <xdr:colOff>3810000</xdr:colOff>
                    <xdr:row>30</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651" r:id="rId646" name="Group Box 643">
              <controlPr defaultSize="0" autoFill="0" autoPict="0">
                <anchor moveWithCells="1">
                  <from>
                    <xdr:col>2</xdr:col>
                    <xdr:colOff>3524250</xdr:colOff>
                    <xdr:row>34</xdr:row>
                    <xdr:rowOff>9525</xdr:rowOff>
                  </from>
                  <to>
                    <xdr:col>4</xdr:col>
                    <xdr:colOff>895350</xdr:colOff>
                    <xdr:row>60</xdr:row>
                    <xdr:rowOff>95250</xdr:rowOff>
                  </to>
                </anchor>
              </controlPr>
            </control>
          </mc:Choice>
        </mc:AlternateContent>
        <mc:AlternateContent xmlns:mc="http://schemas.openxmlformats.org/markup-compatibility/2006">
          <mc:Choice Requires="x14">
            <control shapeId="43652" r:id="rId647" name="Group Box 644">
              <controlPr defaultSize="0" autoFill="0" autoPict="0">
                <anchor moveWithCells="1">
                  <from>
                    <xdr:col>2</xdr:col>
                    <xdr:colOff>3533775</xdr:colOff>
                    <xdr:row>33</xdr:row>
                    <xdr:rowOff>0</xdr:rowOff>
                  </from>
                  <to>
                    <xdr:col>4</xdr:col>
                    <xdr:colOff>714375</xdr:colOff>
                    <xdr:row>60</xdr:row>
                    <xdr:rowOff>95250</xdr:rowOff>
                  </to>
                </anchor>
              </controlPr>
            </control>
          </mc:Choice>
        </mc:AlternateContent>
        <mc:AlternateContent xmlns:mc="http://schemas.openxmlformats.org/markup-compatibility/2006">
          <mc:Choice Requires="x14">
            <control shapeId="43653" r:id="rId648" name="Group Box 645">
              <controlPr defaultSize="0" autoFill="0" autoPict="0">
                <anchor moveWithCells="1">
                  <from>
                    <xdr:col>2</xdr:col>
                    <xdr:colOff>3790950</xdr:colOff>
                    <xdr:row>34</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654" r:id="rId649" name="Group Box 646">
              <controlPr defaultSize="0" autoFill="0" autoPict="0">
                <anchor moveWithCells="1">
                  <from>
                    <xdr:col>2</xdr:col>
                    <xdr:colOff>3752850</xdr:colOff>
                    <xdr:row>33</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655" r:id="rId650" name="Group Box 647">
              <controlPr defaultSize="0" autoFill="0" autoPict="0">
                <anchor moveWithCells="1">
                  <from>
                    <xdr:col>2</xdr:col>
                    <xdr:colOff>3810000</xdr:colOff>
                    <xdr:row>33</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656" r:id="rId651" name="Group Box 648">
              <controlPr defaultSize="0" autoFill="0" autoPict="0">
                <anchor moveWithCells="1">
                  <from>
                    <xdr:col>2</xdr:col>
                    <xdr:colOff>3790950</xdr:colOff>
                    <xdr:row>34</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657" r:id="rId652" name="Group Box 649">
              <controlPr defaultSize="0" autoFill="0" autoPict="0">
                <anchor moveWithCells="1">
                  <from>
                    <xdr:col>2</xdr:col>
                    <xdr:colOff>3752850</xdr:colOff>
                    <xdr:row>33</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658" r:id="rId653" name="Group Box 650">
              <controlPr defaultSize="0" autoFill="0" autoPict="0">
                <anchor moveWithCells="1">
                  <from>
                    <xdr:col>2</xdr:col>
                    <xdr:colOff>3810000</xdr:colOff>
                    <xdr:row>33</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659" r:id="rId654" name="Group Box 651">
              <controlPr defaultSize="0" autoFill="0" autoPict="0">
                <anchor moveWithCells="1">
                  <from>
                    <xdr:col>2</xdr:col>
                    <xdr:colOff>3790950</xdr:colOff>
                    <xdr:row>34</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660" r:id="rId655" name="Group Box 652">
              <controlPr defaultSize="0" autoFill="0" autoPict="0">
                <anchor moveWithCells="1">
                  <from>
                    <xdr:col>2</xdr:col>
                    <xdr:colOff>3752850</xdr:colOff>
                    <xdr:row>33</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661" r:id="rId656" name="Group Box 653">
              <controlPr defaultSize="0" autoFill="0" autoPict="0">
                <anchor moveWithCells="1">
                  <from>
                    <xdr:col>2</xdr:col>
                    <xdr:colOff>3810000</xdr:colOff>
                    <xdr:row>33</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662" r:id="rId657" name="Group Box 654">
              <controlPr defaultSize="0" autoFill="0" autoPict="0">
                <anchor moveWithCells="1">
                  <from>
                    <xdr:col>2</xdr:col>
                    <xdr:colOff>3524250</xdr:colOff>
                    <xdr:row>35</xdr:row>
                    <xdr:rowOff>9525</xdr:rowOff>
                  </from>
                  <to>
                    <xdr:col>4</xdr:col>
                    <xdr:colOff>895350</xdr:colOff>
                    <xdr:row>60</xdr:row>
                    <xdr:rowOff>95250</xdr:rowOff>
                  </to>
                </anchor>
              </controlPr>
            </control>
          </mc:Choice>
        </mc:AlternateContent>
        <mc:AlternateContent xmlns:mc="http://schemas.openxmlformats.org/markup-compatibility/2006">
          <mc:Choice Requires="x14">
            <control shapeId="43663" r:id="rId658" name="Group Box 655">
              <controlPr defaultSize="0" autoFill="0" autoPict="0">
                <anchor moveWithCells="1">
                  <from>
                    <xdr:col>2</xdr:col>
                    <xdr:colOff>3533775</xdr:colOff>
                    <xdr:row>34</xdr:row>
                    <xdr:rowOff>0</xdr:rowOff>
                  </from>
                  <to>
                    <xdr:col>4</xdr:col>
                    <xdr:colOff>714375</xdr:colOff>
                    <xdr:row>60</xdr:row>
                    <xdr:rowOff>95250</xdr:rowOff>
                  </to>
                </anchor>
              </controlPr>
            </control>
          </mc:Choice>
        </mc:AlternateContent>
        <mc:AlternateContent xmlns:mc="http://schemas.openxmlformats.org/markup-compatibility/2006">
          <mc:Choice Requires="x14">
            <control shapeId="43664" r:id="rId659" name="Group Box 656">
              <controlPr defaultSize="0" autoFill="0" autoPict="0">
                <anchor moveWithCells="1">
                  <from>
                    <xdr:col>2</xdr:col>
                    <xdr:colOff>3790950</xdr:colOff>
                    <xdr:row>35</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665" r:id="rId660" name="Group Box 657">
              <controlPr defaultSize="0" autoFill="0" autoPict="0">
                <anchor moveWithCells="1">
                  <from>
                    <xdr:col>2</xdr:col>
                    <xdr:colOff>3752850</xdr:colOff>
                    <xdr:row>34</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666" r:id="rId661" name="Group Box 658">
              <controlPr defaultSize="0" autoFill="0" autoPict="0">
                <anchor moveWithCells="1">
                  <from>
                    <xdr:col>2</xdr:col>
                    <xdr:colOff>3810000</xdr:colOff>
                    <xdr:row>34</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667" r:id="rId662" name="Group Box 659">
              <controlPr defaultSize="0" autoFill="0" autoPict="0">
                <anchor moveWithCells="1">
                  <from>
                    <xdr:col>2</xdr:col>
                    <xdr:colOff>3790950</xdr:colOff>
                    <xdr:row>35</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668" r:id="rId663" name="Group Box 660">
              <controlPr defaultSize="0" autoFill="0" autoPict="0">
                <anchor moveWithCells="1">
                  <from>
                    <xdr:col>2</xdr:col>
                    <xdr:colOff>3752850</xdr:colOff>
                    <xdr:row>34</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669" r:id="rId664" name="Group Box 661">
              <controlPr defaultSize="0" autoFill="0" autoPict="0">
                <anchor moveWithCells="1">
                  <from>
                    <xdr:col>2</xdr:col>
                    <xdr:colOff>3810000</xdr:colOff>
                    <xdr:row>34</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670" r:id="rId665" name="Group Box 662">
              <controlPr defaultSize="0" autoFill="0" autoPict="0">
                <anchor moveWithCells="1">
                  <from>
                    <xdr:col>2</xdr:col>
                    <xdr:colOff>3790950</xdr:colOff>
                    <xdr:row>35</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671" r:id="rId666" name="Group Box 663">
              <controlPr defaultSize="0" autoFill="0" autoPict="0">
                <anchor moveWithCells="1">
                  <from>
                    <xdr:col>2</xdr:col>
                    <xdr:colOff>3752850</xdr:colOff>
                    <xdr:row>34</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672" r:id="rId667" name="Group Box 664">
              <controlPr defaultSize="0" autoFill="0" autoPict="0">
                <anchor moveWithCells="1">
                  <from>
                    <xdr:col>2</xdr:col>
                    <xdr:colOff>3810000</xdr:colOff>
                    <xdr:row>34</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673" r:id="rId668" name="Group Box 665">
              <controlPr defaultSize="0" autoFill="0" autoPict="0">
                <anchor moveWithCells="1">
                  <from>
                    <xdr:col>2</xdr:col>
                    <xdr:colOff>3524250</xdr:colOff>
                    <xdr:row>36</xdr:row>
                    <xdr:rowOff>9525</xdr:rowOff>
                  </from>
                  <to>
                    <xdr:col>4</xdr:col>
                    <xdr:colOff>895350</xdr:colOff>
                    <xdr:row>60</xdr:row>
                    <xdr:rowOff>95250</xdr:rowOff>
                  </to>
                </anchor>
              </controlPr>
            </control>
          </mc:Choice>
        </mc:AlternateContent>
        <mc:AlternateContent xmlns:mc="http://schemas.openxmlformats.org/markup-compatibility/2006">
          <mc:Choice Requires="x14">
            <control shapeId="43674" r:id="rId669" name="Group Box 666">
              <controlPr defaultSize="0" autoFill="0" autoPict="0">
                <anchor moveWithCells="1">
                  <from>
                    <xdr:col>2</xdr:col>
                    <xdr:colOff>3533775</xdr:colOff>
                    <xdr:row>35</xdr:row>
                    <xdr:rowOff>0</xdr:rowOff>
                  </from>
                  <to>
                    <xdr:col>4</xdr:col>
                    <xdr:colOff>714375</xdr:colOff>
                    <xdr:row>60</xdr:row>
                    <xdr:rowOff>95250</xdr:rowOff>
                  </to>
                </anchor>
              </controlPr>
            </control>
          </mc:Choice>
        </mc:AlternateContent>
        <mc:AlternateContent xmlns:mc="http://schemas.openxmlformats.org/markup-compatibility/2006">
          <mc:Choice Requires="x14">
            <control shapeId="43675" r:id="rId670" name="Group Box 667">
              <controlPr defaultSize="0" autoFill="0" autoPict="0">
                <anchor moveWithCells="1">
                  <from>
                    <xdr:col>2</xdr:col>
                    <xdr:colOff>3790950</xdr:colOff>
                    <xdr:row>36</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676" r:id="rId671" name="Group Box 668">
              <controlPr defaultSize="0" autoFill="0" autoPict="0">
                <anchor moveWithCells="1">
                  <from>
                    <xdr:col>2</xdr:col>
                    <xdr:colOff>3752850</xdr:colOff>
                    <xdr:row>35</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677" r:id="rId672" name="Group Box 669">
              <controlPr defaultSize="0" autoFill="0" autoPict="0">
                <anchor moveWithCells="1">
                  <from>
                    <xdr:col>2</xdr:col>
                    <xdr:colOff>3810000</xdr:colOff>
                    <xdr:row>35</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678" r:id="rId673" name="Group Box 670">
              <controlPr defaultSize="0" autoFill="0" autoPict="0">
                <anchor moveWithCells="1">
                  <from>
                    <xdr:col>2</xdr:col>
                    <xdr:colOff>3790950</xdr:colOff>
                    <xdr:row>36</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679" r:id="rId674" name="Group Box 671">
              <controlPr defaultSize="0" autoFill="0" autoPict="0">
                <anchor moveWithCells="1">
                  <from>
                    <xdr:col>2</xdr:col>
                    <xdr:colOff>3752850</xdr:colOff>
                    <xdr:row>35</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680" r:id="rId675" name="Group Box 672">
              <controlPr defaultSize="0" autoFill="0" autoPict="0">
                <anchor moveWithCells="1">
                  <from>
                    <xdr:col>2</xdr:col>
                    <xdr:colOff>3810000</xdr:colOff>
                    <xdr:row>35</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681" r:id="rId676" name="Group Box 673">
              <controlPr defaultSize="0" autoFill="0" autoPict="0">
                <anchor moveWithCells="1">
                  <from>
                    <xdr:col>2</xdr:col>
                    <xdr:colOff>3790950</xdr:colOff>
                    <xdr:row>36</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682" r:id="rId677" name="Group Box 674">
              <controlPr defaultSize="0" autoFill="0" autoPict="0">
                <anchor moveWithCells="1">
                  <from>
                    <xdr:col>2</xdr:col>
                    <xdr:colOff>3752850</xdr:colOff>
                    <xdr:row>35</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683" r:id="rId678" name="Group Box 675">
              <controlPr defaultSize="0" autoFill="0" autoPict="0">
                <anchor moveWithCells="1">
                  <from>
                    <xdr:col>2</xdr:col>
                    <xdr:colOff>3810000</xdr:colOff>
                    <xdr:row>35</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684" r:id="rId679" name="Group Box 676">
              <controlPr defaultSize="0" autoFill="0" autoPict="0">
                <anchor moveWithCells="1">
                  <from>
                    <xdr:col>2</xdr:col>
                    <xdr:colOff>3524250</xdr:colOff>
                    <xdr:row>38</xdr:row>
                    <xdr:rowOff>9525</xdr:rowOff>
                  </from>
                  <to>
                    <xdr:col>4</xdr:col>
                    <xdr:colOff>895350</xdr:colOff>
                    <xdr:row>60</xdr:row>
                    <xdr:rowOff>95250</xdr:rowOff>
                  </to>
                </anchor>
              </controlPr>
            </control>
          </mc:Choice>
        </mc:AlternateContent>
        <mc:AlternateContent xmlns:mc="http://schemas.openxmlformats.org/markup-compatibility/2006">
          <mc:Choice Requires="x14">
            <control shapeId="43685" r:id="rId680" name="Group Box 677">
              <controlPr defaultSize="0" autoFill="0" autoPict="0">
                <anchor moveWithCells="1">
                  <from>
                    <xdr:col>2</xdr:col>
                    <xdr:colOff>3533775</xdr:colOff>
                    <xdr:row>37</xdr:row>
                    <xdr:rowOff>0</xdr:rowOff>
                  </from>
                  <to>
                    <xdr:col>4</xdr:col>
                    <xdr:colOff>714375</xdr:colOff>
                    <xdr:row>60</xdr:row>
                    <xdr:rowOff>95250</xdr:rowOff>
                  </to>
                </anchor>
              </controlPr>
            </control>
          </mc:Choice>
        </mc:AlternateContent>
        <mc:AlternateContent xmlns:mc="http://schemas.openxmlformats.org/markup-compatibility/2006">
          <mc:Choice Requires="x14">
            <control shapeId="43686" r:id="rId681" name="Group Box 678">
              <controlPr defaultSize="0" autoFill="0" autoPict="0">
                <anchor moveWithCells="1">
                  <from>
                    <xdr:col>2</xdr:col>
                    <xdr:colOff>3790950</xdr:colOff>
                    <xdr:row>38</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687" r:id="rId682" name="Group Box 679">
              <controlPr defaultSize="0" autoFill="0" autoPict="0">
                <anchor moveWithCells="1">
                  <from>
                    <xdr:col>2</xdr:col>
                    <xdr:colOff>3752850</xdr:colOff>
                    <xdr:row>37</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688" r:id="rId683" name="Group Box 680">
              <controlPr defaultSize="0" autoFill="0" autoPict="0">
                <anchor moveWithCells="1">
                  <from>
                    <xdr:col>2</xdr:col>
                    <xdr:colOff>3810000</xdr:colOff>
                    <xdr:row>37</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689" r:id="rId684" name="Group Box 681">
              <controlPr defaultSize="0" autoFill="0" autoPict="0">
                <anchor moveWithCells="1">
                  <from>
                    <xdr:col>2</xdr:col>
                    <xdr:colOff>3790950</xdr:colOff>
                    <xdr:row>38</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690" r:id="rId685" name="Group Box 682">
              <controlPr defaultSize="0" autoFill="0" autoPict="0">
                <anchor moveWithCells="1">
                  <from>
                    <xdr:col>2</xdr:col>
                    <xdr:colOff>3752850</xdr:colOff>
                    <xdr:row>37</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691" r:id="rId686" name="Group Box 683">
              <controlPr defaultSize="0" autoFill="0" autoPict="0">
                <anchor moveWithCells="1">
                  <from>
                    <xdr:col>2</xdr:col>
                    <xdr:colOff>3810000</xdr:colOff>
                    <xdr:row>37</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692" r:id="rId687" name="Group Box 684">
              <controlPr defaultSize="0" autoFill="0" autoPict="0">
                <anchor moveWithCells="1">
                  <from>
                    <xdr:col>2</xdr:col>
                    <xdr:colOff>3790950</xdr:colOff>
                    <xdr:row>38</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693" r:id="rId688" name="Group Box 685">
              <controlPr defaultSize="0" autoFill="0" autoPict="0">
                <anchor moveWithCells="1">
                  <from>
                    <xdr:col>2</xdr:col>
                    <xdr:colOff>3752850</xdr:colOff>
                    <xdr:row>37</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694" r:id="rId689" name="Group Box 686">
              <controlPr defaultSize="0" autoFill="0" autoPict="0">
                <anchor moveWithCells="1">
                  <from>
                    <xdr:col>2</xdr:col>
                    <xdr:colOff>3810000</xdr:colOff>
                    <xdr:row>37</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695" r:id="rId690" name="Group Box 687">
              <controlPr defaultSize="0" autoFill="0" autoPict="0">
                <anchor moveWithCells="1">
                  <from>
                    <xdr:col>2</xdr:col>
                    <xdr:colOff>3524250</xdr:colOff>
                    <xdr:row>39</xdr:row>
                    <xdr:rowOff>9525</xdr:rowOff>
                  </from>
                  <to>
                    <xdr:col>4</xdr:col>
                    <xdr:colOff>895350</xdr:colOff>
                    <xdr:row>60</xdr:row>
                    <xdr:rowOff>95250</xdr:rowOff>
                  </to>
                </anchor>
              </controlPr>
            </control>
          </mc:Choice>
        </mc:AlternateContent>
        <mc:AlternateContent xmlns:mc="http://schemas.openxmlformats.org/markup-compatibility/2006">
          <mc:Choice Requires="x14">
            <control shapeId="43696" r:id="rId691" name="Group Box 688">
              <controlPr defaultSize="0" autoFill="0" autoPict="0">
                <anchor moveWithCells="1">
                  <from>
                    <xdr:col>2</xdr:col>
                    <xdr:colOff>3533775</xdr:colOff>
                    <xdr:row>38</xdr:row>
                    <xdr:rowOff>0</xdr:rowOff>
                  </from>
                  <to>
                    <xdr:col>4</xdr:col>
                    <xdr:colOff>714375</xdr:colOff>
                    <xdr:row>60</xdr:row>
                    <xdr:rowOff>95250</xdr:rowOff>
                  </to>
                </anchor>
              </controlPr>
            </control>
          </mc:Choice>
        </mc:AlternateContent>
        <mc:AlternateContent xmlns:mc="http://schemas.openxmlformats.org/markup-compatibility/2006">
          <mc:Choice Requires="x14">
            <control shapeId="43697" r:id="rId692" name="Group Box 689">
              <controlPr defaultSize="0" autoFill="0" autoPict="0">
                <anchor moveWithCells="1">
                  <from>
                    <xdr:col>2</xdr:col>
                    <xdr:colOff>3790950</xdr:colOff>
                    <xdr:row>39</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698" r:id="rId693" name="Group Box 690">
              <controlPr defaultSize="0" autoFill="0" autoPict="0">
                <anchor moveWithCells="1">
                  <from>
                    <xdr:col>2</xdr:col>
                    <xdr:colOff>3752850</xdr:colOff>
                    <xdr:row>38</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699" r:id="rId694" name="Group Box 691">
              <controlPr defaultSize="0" autoFill="0" autoPict="0">
                <anchor moveWithCells="1">
                  <from>
                    <xdr:col>2</xdr:col>
                    <xdr:colOff>3810000</xdr:colOff>
                    <xdr:row>38</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700" r:id="rId695" name="Group Box 692">
              <controlPr defaultSize="0" autoFill="0" autoPict="0">
                <anchor moveWithCells="1">
                  <from>
                    <xdr:col>2</xdr:col>
                    <xdr:colOff>3790950</xdr:colOff>
                    <xdr:row>39</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701" r:id="rId696" name="Group Box 693">
              <controlPr defaultSize="0" autoFill="0" autoPict="0">
                <anchor moveWithCells="1">
                  <from>
                    <xdr:col>2</xdr:col>
                    <xdr:colOff>3752850</xdr:colOff>
                    <xdr:row>38</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702" r:id="rId697" name="Group Box 694">
              <controlPr defaultSize="0" autoFill="0" autoPict="0">
                <anchor moveWithCells="1">
                  <from>
                    <xdr:col>2</xdr:col>
                    <xdr:colOff>3810000</xdr:colOff>
                    <xdr:row>38</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703" r:id="rId698" name="Group Box 695">
              <controlPr defaultSize="0" autoFill="0" autoPict="0">
                <anchor moveWithCells="1">
                  <from>
                    <xdr:col>2</xdr:col>
                    <xdr:colOff>3790950</xdr:colOff>
                    <xdr:row>39</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704" r:id="rId699" name="Group Box 696">
              <controlPr defaultSize="0" autoFill="0" autoPict="0">
                <anchor moveWithCells="1">
                  <from>
                    <xdr:col>2</xdr:col>
                    <xdr:colOff>3752850</xdr:colOff>
                    <xdr:row>38</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705" r:id="rId700" name="Group Box 697">
              <controlPr defaultSize="0" autoFill="0" autoPict="0">
                <anchor moveWithCells="1">
                  <from>
                    <xdr:col>2</xdr:col>
                    <xdr:colOff>3810000</xdr:colOff>
                    <xdr:row>38</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706" r:id="rId701" name="Group Box 698">
              <controlPr defaultSize="0" autoFill="0" autoPict="0">
                <anchor moveWithCells="1">
                  <from>
                    <xdr:col>2</xdr:col>
                    <xdr:colOff>3524250</xdr:colOff>
                    <xdr:row>41</xdr:row>
                    <xdr:rowOff>9525</xdr:rowOff>
                  </from>
                  <to>
                    <xdr:col>4</xdr:col>
                    <xdr:colOff>895350</xdr:colOff>
                    <xdr:row>60</xdr:row>
                    <xdr:rowOff>95250</xdr:rowOff>
                  </to>
                </anchor>
              </controlPr>
            </control>
          </mc:Choice>
        </mc:AlternateContent>
        <mc:AlternateContent xmlns:mc="http://schemas.openxmlformats.org/markup-compatibility/2006">
          <mc:Choice Requires="x14">
            <control shapeId="43707" r:id="rId702" name="Group Box 699">
              <controlPr defaultSize="0" autoFill="0" autoPict="0">
                <anchor moveWithCells="1">
                  <from>
                    <xdr:col>2</xdr:col>
                    <xdr:colOff>3533775</xdr:colOff>
                    <xdr:row>40</xdr:row>
                    <xdr:rowOff>0</xdr:rowOff>
                  </from>
                  <to>
                    <xdr:col>4</xdr:col>
                    <xdr:colOff>714375</xdr:colOff>
                    <xdr:row>60</xdr:row>
                    <xdr:rowOff>95250</xdr:rowOff>
                  </to>
                </anchor>
              </controlPr>
            </control>
          </mc:Choice>
        </mc:AlternateContent>
        <mc:AlternateContent xmlns:mc="http://schemas.openxmlformats.org/markup-compatibility/2006">
          <mc:Choice Requires="x14">
            <control shapeId="43708" r:id="rId703" name="Group Box 700">
              <controlPr defaultSize="0" autoFill="0" autoPict="0">
                <anchor moveWithCells="1">
                  <from>
                    <xdr:col>2</xdr:col>
                    <xdr:colOff>3790950</xdr:colOff>
                    <xdr:row>41</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709" r:id="rId704" name="Group Box 701">
              <controlPr defaultSize="0" autoFill="0" autoPict="0">
                <anchor moveWithCells="1">
                  <from>
                    <xdr:col>2</xdr:col>
                    <xdr:colOff>3752850</xdr:colOff>
                    <xdr:row>40</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710" r:id="rId705" name="Group Box 702">
              <controlPr defaultSize="0" autoFill="0" autoPict="0">
                <anchor moveWithCells="1">
                  <from>
                    <xdr:col>2</xdr:col>
                    <xdr:colOff>3810000</xdr:colOff>
                    <xdr:row>40</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711" r:id="rId706" name="Group Box 703">
              <controlPr defaultSize="0" autoFill="0" autoPict="0">
                <anchor moveWithCells="1">
                  <from>
                    <xdr:col>2</xdr:col>
                    <xdr:colOff>3790950</xdr:colOff>
                    <xdr:row>41</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712" r:id="rId707" name="Group Box 704">
              <controlPr defaultSize="0" autoFill="0" autoPict="0">
                <anchor moveWithCells="1">
                  <from>
                    <xdr:col>2</xdr:col>
                    <xdr:colOff>3752850</xdr:colOff>
                    <xdr:row>40</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713" r:id="rId708" name="Group Box 705">
              <controlPr defaultSize="0" autoFill="0" autoPict="0">
                <anchor moveWithCells="1">
                  <from>
                    <xdr:col>2</xdr:col>
                    <xdr:colOff>3810000</xdr:colOff>
                    <xdr:row>40</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714" r:id="rId709" name="Group Box 706">
              <controlPr defaultSize="0" autoFill="0" autoPict="0">
                <anchor moveWithCells="1">
                  <from>
                    <xdr:col>2</xdr:col>
                    <xdr:colOff>3790950</xdr:colOff>
                    <xdr:row>41</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715" r:id="rId710" name="Group Box 707">
              <controlPr defaultSize="0" autoFill="0" autoPict="0">
                <anchor moveWithCells="1">
                  <from>
                    <xdr:col>2</xdr:col>
                    <xdr:colOff>3752850</xdr:colOff>
                    <xdr:row>40</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716" r:id="rId711" name="Group Box 708">
              <controlPr defaultSize="0" autoFill="0" autoPict="0">
                <anchor moveWithCells="1">
                  <from>
                    <xdr:col>2</xdr:col>
                    <xdr:colOff>3810000</xdr:colOff>
                    <xdr:row>40</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717" r:id="rId712" name="Group Box 709">
              <controlPr defaultSize="0" autoFill="0" autoPict="0">
                <anchor moveWithCells="1">
                  <from>
                    <xdr:col>2</xdr:col>
                    <xdr:colOff>3524250</xdr:colOff>
                    <xdr:row>42</xdr:row>
                    <xdr:rowOff>9525</xdr:rowOff>
                  </from>
                  <to>
                    <xdr:col>4</xdr:col>
                    <xdr:colOff>895350</xdr:colOff>
                    <xdr:row>60</xdr:row>
                    <xdr:rowOff>95250</xdr:rowOff>
                  </to>
                </anchor>
              </controlPr>
            </control>
          </mc:Choice>
        </mc:AlternateContent>
        <mc:AlternateContent xmlns:mc="http://schemas.openxmlformats.org/markup-compatibility/2006">
          <mc:Choice Requires="x14">
            <control shapeId="43718" r:id="rId713" name="Group Box 710">
              <controlPr defaultSize="0" autoFill="0" autoPict="0">
                <anchor moveWithCells="1">
                  <from>
                    <xdr:col>2</xdr:col>
                    <xdr:colOff>3533775</xdr:colOff>
                    <xdr:row>41</xdr:row>
                    <xdr:rowOff>0</xdr:rowOff>
                  </from>
                  <to>
                    <xdr:col>4</xdr:col>
                    <xdr:colOff>714375</xdr:colOff>
                    <xdr:row>60</xdr:row>
                    <xdr:rowOff>95250</xdr:rowOff>
                  </to>
                </anchor>
              </controlPr>
            </control>
          </mc:Choice>
        </mc:AlternateContent>
        <mc:AlternateContent xmlns:mc="http://schemas.openxmlformats.org/markup-compatibility/2006">
          <mc:Choice Requires="x14">
            <control shapeId="43719" r:id="rId714" name="Group Box 711">
              <controlPr defaultSize="0" autoFill="0" autoPict="0">
                <anchor moveWithCells="1">
                  <from>
                    <xdr:col>2</xdr:col>
                    <xdr:colOff>3790950</xdr:colOff>
                    <xdr:row>42</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720" r:id="rId715" name="Group Box 712">
              <controlPr defaultSize="0" autoFill="0" autoPict="0">
                <anchor moveWithCells="1">
                  <from>
                    <xdr:col>2</xdr:col>
                    <xdr:colOff>3752850</xdr:colOff>
                    <xdr:row>41</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721" r:id="rId716" name="Group Box 713">
              <controlPr defaultSize="0" autoFill="0" autoPict="0">
                <anchor moveWithCells="1">
                  <from>
                    <xdr:col>2</xdr:col>
                    <xdr:colOff>3810000</xdr:colOff>
                    <xdr:row>41</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722" r:id="rId717" name="Group Box 714">
              <controlPr defaultSize="0" autoFill="0" autoPict="0">
                <anchor moveWithCells="1">
                  <from>
                    <xdr:col>2</xdr:col>
                    <xdr:colOff>3790950</xdr:colOff>
                    <xdr:row>42</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723" r:id="rId718" name="Group Box 715">
              <controlPr defaultSize="0" autoFill="0" autoPict="0">
                <anchor moveWithCells="1">
                  <from>
                    <xdr:col>2</xdr:col>
                    <xdr:colOff>3752850</xdr:colOff>
                    <xdr:row>41</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724" r:id="rId719" name="Group Box 716">
              <controlPr defaultSize="0" autoFill="0" autoPict="0">
                <anchor moveWithCells="1">
                  <from>
                    <xdr:col>2</xdr:col>
                    <xdr:colOff>3810000</xdr:colOff>
                    <xdr:row>41</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725" r:id="rId720" name="Group Box 717">
              <controlPr defaultSize="0" autoFill="0" autoPict="0">
                <anchor moveWithCells="1">
                  <from>
                    <xdr:col>2</xdr:col>
                    <xdr:colOff>3790950</xdr:colOff>
                    <xdr:row>42</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726" r:id="rId721" name="Group Box 718">
              <controlPr defaultSize="0" autoFill="0" autoPict="0">
                <anchor moveWithCells="1">
                  <from>
                    <xdr:col>2</xdr:col>
                    <xdr:colOff>3752850</xdr:colOff>
                    <xdr:row>41</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727" r:id="rId722" name="Group Box 719">
              <controlPr defaultSize="0" autoFill="0" autoPict="0">
                <anchor moveWithCells="1">
                  <from>
                    <xdr:col>2</xdr:col>
                    <xdr:colOff>3810000</xdr:colOff>
                    <xdr:row>41</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728" r:id="rId723" name="Group Box 720">
              <controlPr defaultSize="0" autoFill="0" autoPict="0">
                <anchor moveWithCells="1">
                  <from>
                    <xdr:col>2</xdr:col>
                    <xdr:colOff>3524250</xdr:colOff>
                    <xdr:row>43</xdr:row>
                    <xdr:rowOff>9525</xdr:rowOff>
                  </from>
                  <to>
                    <xdr:col>4</xdr:col>
                    <xdr:colOff>895350</xdr:colOff>
                    <xdr:row>60</xdr:row>
                    <xdr:rowOff>95250</xdr:rowOff>
                  </to>
                </anchor>
              </controlPr>
            </control>
          </mc:Choice>
        </mc:AlternateContent>
        <mc:AlternateContent xmlns:mc="http://schemas.openxmlformats.org/markup-compatibility/2006">
          <mc:Choice Requires="x14">
            <control shapeId="43729" r:id="rId724" name="Group Box 721">
              <controlPr defaultSize="0" autoFill="0" autoPict="0">
                <anchor moveWithCells="1">
                  <from>
                    <xdr:col>2</xdr:col>
                    <xdr:colOff>3533775</xdr:colOff>
                    <xdr:row>42</xdr:row>
                    <xdr:rowOff>0</xdr:rowOff>
                  </from>
                  <to>
                    <xdr:col>4</xdr:col>
                    <xdr:colOff>714375</xdr:colOff>
                    <xdr:row>60</xdr:row>
                    <xdr:rowOff>95250</xdr:rowOff>
                  </to>
                </anchor>
              </controlPr>
            </control>
          </mc:Choice>
        </mc:AlternateContent>
        <mc:AlternateContent xmlns:mc="http://schemas.openxmlformats.org/markup-compatibility/2006">
          <mc:Choice Requires="x14">
            <control shapeId="43730" r:id="rId725" name="Group Box 722">
              <controlPr defaultSize="0" autoFill="0" autoPict="0">
                <anchor moveWithCells="1">
                  <from>
                    <xdr:col>2</xdr:col>
                    <xdr:colOff>3790950</xdr:colOff>
                    <xdr:row>43</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731" r:id="rId726" name="Group Box 723">
              <controlPr defaultSize="0" autoFill="0" autoPict="0">
                <anchor moveWithCells="1">
                  <from>
                    <xdr:col>2</xdr:col>
                    <xdr:colOff>3752850</xdr:colOff>
                    <xdr:row>42</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732" r:id="rId727" name="Group Box 724">
              <controlPr defaultSize="0" autoFill="0" autoPict="0">
                <anchor moveWithCells="1">
                  <from>
                    <xdr:col>2</xdr:col>
                    <xdr:colOff>3810000</xdr:colOff>
                    <xdr:row>42</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733" r:id="rId728" name="Group Box 725">
              <controlPr defaultSize="0" autoFill="0" autoPict="0">
                <anchor moveWithCells="1">
                  <from>
                    <xdr:col>2</xdr:col>
                    <xdr:colOff>3790950</xdr:colOff>
                    <xdr:row>43</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734" r:id="rId729" name="Group Box 726">
              <controlPr defaultSize="0" autoFill="0" autoPict="0">
                <anchor moveWithCells="1">
                  <from>
                    <xdr:col>2</xdr:col>
                    <xdr:colOff>3752850</xdr:colOff>
                    <xdr:row>42</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735" r:id="rId730" name="Group Box 727">
              <controlPr defaultSize="0" autoFill="0" autoPict="0">
                <anchor moveWithCells="1">
                  <from>
                    <xdr:col>2</xdr:col>
                    <xdr:colOff>3810000</xdr:colOff>
                    <xdr:row>42</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736" r:id="rId731" name="Group Box 728">
              <controlPr defaultSize="0" autoFill="0" autoPict="0">
                <anchor moveWithCells="1">
                  <from>
                    <xdr:col>2</xdr:col>
                    <xdr:colOff>3790950</xdr:colOff>
                    <xdr:row>43</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737" r:id="rId732" name="Group Box 729">
              <controlPr defaultSize="0" autoFill="0" autoPict="0">
                <anchor moveWithCells="1">
                  <from>
                    <xdr:col>2</xdr:col>
                    <xdr:colOff>3752850</xdr:colOff>
                    <xdr:row>42</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738" r:id="rId733" name="Group Box 730">
              <controlPr defaultSize="0" autoFill="0" autoPict="0">
                <anchor moveWithCells="1">
                  <from>
                    <xdr:col>2</xdr:col>
                    <xdr:colOff>3810000</xdr:colOff>
                    <xdr:row>42</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739" r:id="rId734" name="Group Box 731">
              <controlPr defaultSize="0" autoFill="0" autoPict="0">
                <anchor moveWithCells="1">
                  <from>
                    <xdr:col>2</xdr:col>
                    <xdr:colOff>3524250</xdr:colOff>
                    <xdr:row>45</xdr:row>
                    <xdr:rowOff>9525</xdr:rowOff>
                  </from>
                  <to>
                    <xdr:col>4</xdr:col>
                    <xdr:colOff>895350</xdr:colOff>
                    <xdr:row>60</xdr:row>
                    <xdr:rowOff>95250</xdr:rowOff>
                  </to>
                </anchor>
              </controlPr>
            </control>
          </mc:Choice>
        </mc:AlternateContent>
        <mc:AlternateContent xmlns:mc="http://schemas.openxmlformats.org/markup-compatibility/2006">
          <mc:Choice Requires="x14">
            <control shapeId="43740" r:id="rId735" name="Group Box 732">
              <controlPr defaultSize="0" autoFill="0" autoPict="0">
                <anchor moveWithCells="1">
                  <from>
                    <xdr:col>2</xdr:col>
                    <xdr:colOff>3533775</xdr:colOff>
                    <xdr:row>44</xdr:row>
                    <xdr:rowOff>0</xdr:rowOff>
                  </from>
                  <to>
                    <xdr:col>4</xdr:col>
                    <xdr:colOff>714375</xdr:colOff>
                    <xdr:row>60</xdr:row>
                    <xdr:rowOff>95250</xdr:rowOff>
                  </to>
                </anchor>
              </controlPr>
            </control>
          </mc:Choice>
        </mc:AlternateContent>
        <mc:AlternateContent xmlns:mc="http://schemas.openxmlformats.org/markup-compatibility/2006">
          <mc:Choice Requires="x14">
            <control shapeId="43741" r:id="rId736" name="Group Box 733">
              <controlPr defaultSize="0" autoFill="0" autoPict="0">
                <anchor moveWithCells="1">
                  <from>
                    <xdr:col>2</xdr:col>
                    <xdr:colOff>3790950</xdr:colOff>
                    <xdr:row>45</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742" r:id="rId737" name="Group Box 734">
              <controlPr defaultSize="0" autoFill="0" autoPict="0">
                <anchor moveWithCells="1">
                  <from>
                    <xdr:col>2</xdr:col>
                    <xdr:colOff>3752850</xdr:colOff>
                    <xdr:row>44</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743" r:id="rId738" name="Group Box 735">
              <controlPr defaultSize="0" autoFill="0" autoPict="0">
                <anchor moveWithCells="1">
                  <from>
                    <xdr:col>2</xdr:col>
                    <xdr:colOff>3810000</xdr:colOff>
                    <xdr:row>44</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744" r:id="rId739" name="Group Box 736">
              <controlPr defaultSize="0" autoFill="0" autoPict="0">
                <anchor moveWithCells="1">
                  <from>
                    <xdr:col>2</xdr:col>
                    <xdr:colOff>3790950</xdr:colOff>
                    <xdr:row>45</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745" r:id="rId740" name="Group Box 737">
              <controlPr defaultSize="0" autoFill="0" autoPict="0">
                <anchor moveWithCells="1">
                  <from>
                    <xdr:col>2</xdr:col>
                    <xdr:colOff>3752850</xdr:colOff>
                    <xdr:row>44</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746" r:id="rId741" name="Group Box 738">
              <controlPr defaultSize="0" autoFill="0" autoPict="0">
                <anchor moveWithCells="1">
                  <from>
                    <xdr:col>2</xdr:col>
                    <xdr:colOff>3810000</xdr:colOff>
                    <xdr:row>44</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747" r:id="rId742" name="Group Box 739">
              <controlPr defaultSize="0" autoFill="0" autoPict="0">
                <anchor moveWithCells="1">
                  <from>
                    <xdr:col>2</xdr:col>
                    <xdr:colOff>3790950</xdr:colOff>
                    <xdr:row>45</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748" r:id="rId743" name="Group Box 740">
              <controlPr defaultSize="0" autoFill="0" autoPict="0">
                <anchor moveWithCells="1">
                  <from>
                    <xdr:col>2</xdr:col>
                    <xdr:colOff>3752850</xdr:colOff>
                    <xdr:row>44</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749" r:id="rId744" name="Group Box 741">
              <controlPr defaultSize="0" autoFill="0" autoPict="0">
                <anchor moveWithCells="1">
                  <from>
                    <xdr:col>2</xdr:col>
                    <xdr:colOff>3810000</xdr:colOff>
                    <xdr:row>44</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750" r:id="rId745" name="Group Box 742">
              <controlPr defaultSize="0" autoFill="0" autoPict="0">
                <anchor moveWithCells="1">
                  <from>
                    <xdr:col>2</xdr:col>
                    <xdr:colOff>3524250</xdr:colOff>
                    <xdr:row>46</xdr:row>
                    <xdr:rowOff>9525</xdr:rowOff>
                  </from>
                  <to>
                    <xdr:col>4</xdr:col>
                    <xdr:colOff>895350</xdr:colOff>
                    <xdr:row>60</xdr:row>
                    <xdr:rowOff>95250</xdr:rowOff>
                  </to>
                </anchor>
              </controlPr>
            </control>
          </mc:Choice>
        </mc:AlternateContent>
        <mc:AlternateContent xmlns:mc="http://schemas.openxmlformats.org/markup-compatibility/2006">
          <mc:Choice Requires="x14">
            <control shapeId="43751" r:id="rId746" name="Group Box 743">
              <controlPr defaultSize="0" autoFill="0" autoPict="0">
                <anchor moveWithCells="1">
                  <from>
                    <xdr:col>2</xdr:col>
                    <xdr:colOff>3533775</xdr:colOff>
                    <xdr:row>45</xdr:row>
                    <xdr:rowOff>0</xdr:rowOff>
                  </from>
                  <to>
                    <xdr:col>4</xdr:col>
                    <xdr:colOff>714375</xdr:colOff>
                    <xdr:row>60</xdr:row>
                    <xdr:rowOff>95250</xdr:rowOff>
                  </to>
                </anchor>
              </controlPr>
            </control>
          </mc:Choice>
        </mc:AlternateContent>
        <mc:AlternateContent xmlns:mc="http://schemas.openxmlformats.org/markup-compatibility/2006">
          <mc:Choice Requires="x14">
            <control shapeId="43752" r:id="rId747" name="Group Box 744">
              <controlPr defaultSize="0" autoFill="0" autoPict="0">
                <anchor moveWithCells="1">
                  <from>
                    <xdr:col>2</xdr:col>
                    <xdr:colOff>3790950</xdr:colOff>
                    <xdr:row>46</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753" r:id="rId748" name="Group Box 745">
              <controlPr defaultSize="0" autoFill="0" autoPict="0">
                <anchor moveWithCells="1">
                  <from>
                    <xdr:col>2</xdr:col>
                    <xdr:colOff>3752850</xdr:colOff>
                    <xdr:row>45</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754" r:id="rId749" name="Group Box 746">
              <controlPr defaultSize="0" autoFill="0" autoPict="0">
                <anchor moveWithCells="1">
                  <from>
                    <xdr:col>2</xdr:col>
                    <xdr:colOff>3810000</xdr:colOff>
                    <xdr:row>45</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755" r:id="rId750" name="Group Box 747">
              <controlPr defaultSize="0" autoFill="0" autoPict="0">
                <anchor moveWithCells="1">
                  <from>
                    <xdr:col>2</xdr:col>
                    <xdr:colOff>3790950</xdr:colOff>
                    <xdr:row>46</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756" r:id="rId751" name="Group Box 748">
              <controlPr defaultSize="0" autoFill="0" autoPict="0">
                <anchor moveWithCells="1">
                  <from>
                    <xdr:col>2</xdr:col>
                    <xdr:colOff>3752850</xdr:colOff>
                    <xdr:row>45</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757" r:id="rId752" name="Group Box 749">
              <controlPr defaultSize="0" autoFill="0" autoPict="0">
                <anchor moveWithCells="1">
                  <from>
                    <xdr:col>2</xdr:col>
                    <xdr:colOff>3810000</xdr:colOff>
                    <xdr:row>45</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758" r:id="rId753" name="Group Box 750">
              <controlPr defaultSize="0" autoFill="0" autoPict="0">
                <anchor moveWithCells="1">
                  <from>
                    <xdr:col>2</xdr:col>
                    <xdr:colOff>3790950</xdr:colOff>
                    <xdr:row>46</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759" r:id="rId754" name="Group Box 751">
              <controlPr defaultSize="0" autoFill="0" autoPict="0">
                <anchor moveWithCells="1">
                  <from>
                    <xdr:col>2</xdr:col>
                    <xdr:colOff>3752850</xdr:colOff>
                    <xdr:row>45</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760" r:id="rId755" name="Group Box 752">
              <controlPr defaultSize="0" autoFill="0" autoPict="0">
                <anchor moveWithCells="1">
                  <from>
                    <xdr:col>2</xdr:col>
                    <xdr:colOff>3810000</xdr:colOff>
                    <xdr:row>45</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761" r:id="rId756" name="Group Box 753">
              <controlPr defaultSize="0" autoFill="0" autoPict="0">
                <anchor moveWithCells="1">
                  <from>
                    <xdr:col>2</xdr:col>
                    <xdr:colOff>3524250</xdr:colOff>
                    <xdr:row>49</xdr:row>
                    <xdr:rowOff>9525</xdr:rowOff>
                  </from>
                  <to>
                    <xdr:col>4</xdr:col>
                    <xdr:colOff>895350</xdr:colOff>
                    <xdr:row>60</xdr:row>
                    <xdr:rowOff>95250</xdr:rowOff>
                  </to>
                </anchor>
              </controlPr>
            </control>
          </mc:Choice>
        </mc:AlternateContent>
        <mc:AlternateContent xmlns:mc="http://schemas.openxmlformats.org/markup-compatibility/2006">
          <mc:Choice Requires="x14">
            <control shapeId="43762" r:id="rId757" name="Group Box 754">
              <controlPr defaultSize="0" autoFill="0" autoPict="0">
                <anchor moveWithCells="1">
                  <from>
                    <xdr:col>2</xdr:col>
                    <xdr:colOff>3533775</xdr:colOff>
                    <xdr:row>48</xdr:row>
                    <xdr:rowOff>0</xdr:rowOff>
                  </from>
                  <to>
                    <xdr:col>4</xdr:col>
                    <xdr:colOff>714375</xdr:colOff>
                    <xdr:row>60</xdr:row>
                    <xdr:rowOff>95250</xdr:rowOff>
                  </to>
                </anchor>
              </controlPr>
            </control>
          </mc:Choice>
        </mc:AlternateContent>
        <mc:AlternateContent xmlns:mc="http://schemas.openxmlformats.org/markup-compatibility/2006">
          <mc:Choice Requires="x14">
            <control shapeId="43763" r:id="rId758" name="Group Box 755">
              <controlPr defaultSize="0" autoFill="0" autoPict="0">
                <anchor moveWithCells="1">
                  <from>
                    <xdr:col>2</xdr:col>
                    <xdr:colOff>3790950</xdr:colOff>
                    <xdr:row>49</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764" r:id="rId759" name="Group Box 756">
              <controlPr defaultSize="0" autoFill="0" autoPict="0">
                <anchor moveWithCells="1">
                  <from>
                    <xdr:col>2</xdr:col>
                    <xdr:colOff>3752850</xdr:colOff>
                    <xdr:row>48</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765" r:id="rId760" name="Group Box 757">
              <controlPr defaultSize="0" autoFill="0" autoPict="0">
                <anchor moveWithCells="1">
                  <from>
                    <xdr:col>2</xdr:col>
                    <xdr:colOff>3810000</xdr:colOff>
                    <xdr:row>48</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766" r:id="rId761" name="Group Box 758">
              <controlPr defaultSize="0" autoFill="0" autoPict="0">
                <anchor moveWithCells="1">
                  <from>
                    <xdr:col>2</xdr:col>
                    <xdr:colOff>3790950</xdr:colOff>
                    <xdr:row>49</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767" r:id="rId762" name="Group Box 759">
              <controlPr defaultSize="0" autoFill="0" autoPict="0">
                <anchor moveWithCells="1">
                  <from>
                    <xdr:col>2</xdr:col>
                    <xdr:colOff>3752850</xdr:colOff>
                    <xdr:row>48</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768" r:id="rId763" name="Group Box 760">
              <controlPr defaultSize="0" autoFill="0" autoPict="0">
                <anchor moveWithCells="1">
                  <from>
                    <xdr:col>2</xdr:col>
                    <xdr:colOff>3810000</xdr:colOff>
                    <xdr:row>48</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769" r:id="rId764" name="Group Box 761">
              <controlPr defaultSize="0" autoFill="0" autoPict="0">
                <anchor moveWithCells="1">
                  <from>
                    <xdr:col>2</xdr:col>
                    <xdr:colOff>3790950</xdr:colOff>
                    <xdr:row>49</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770" r:id="rId765" name="Group Box 762">
              <controlPr defaultSize="0" autoFill="0" autoPict="0">
                <anchor moveWithCells="1">
                  <from>
                    <xdr:col>2</xdr:col>
                    <xdr:colOff>3752850</xdr:colOff>
                    <xdr:row>48</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771" r:id="rId766" name="Group Box 763">
              <controlPr defaultSize="0" autoFill="0" autoPict="0">
                <anchor moveWithCells="1">
                  <from>
                    <xdr:col>2</xdr:col>
                    <xdr:colOff>3810000</xdr:colOff>
                    <xdr:row>48</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772" r:id="rId767" name="Group Box 764">
              <controlPr defaultSize="0" autoFill="0" autoPict="0">
                <anchor moveWithCells="1">
                  <from>
                    <xdr:col>2</xdr:col>
                    <xdr:colOff>3524250</xdr:colOff>
                    <xdr:row>50</xdr:row>
                    <xdr:rowOff>9525</xdr:rowOff>
                  </from>
                  <to>
                    <xdr:col>4</xdr:col>
                    <xdr:colOff>895350</xdr:colOff>
                    <xdr:row>60</xdr:row>
                    <xdr:rowOff>95250</xdr:rowOff>
                  </to>
                </anchor>
              </controlPr>
            </control>
          </mc:Choice>
        </mc:AlternateContent>
        <mc:AlternateContent xmlns:mc="http://schemas.openxmlformats.org/markup-compatibility/2006">
          <mc:Choice Requires="x14">
            <control shapeId="43773" r:id="rId768" name="Group Box 765">
              <controlPr defaultSize="0" autoFill="0" autoPict="0">
                <anchor moveWithCells="1">
                  <from>
                    <xdr:col>2</xdr:col>
                    <xdr:colOff>3533775</xdr:colOff>
                    <xdr:row>49</xdr:row>
                    <xdr:rowOff>0</xdr:rowOff>
                  </from>
                  <to>
                    <xdr:col>4</xdr:col>
                    <xdr:colOff>714375</xdr:colOff>
                    <xdr:row>60</xdr:row>
                    <xdr:rowOff>95250</xdr:rowOff>
                  </to>
                </anchor>
              </controlPr>
            </control>
          </mc:Choice>
        </mc:AlternateContent>
        <mc:AlternateContent xmlns:mc="http://schemas.openxmlformats.org/markup-compatibility/2006">
          <mc:Choice Requires="x14">
            <control shapeId="43774" r:id="rId769" name="Group Box 766">
              <controlPr defaultSize="0" autoFill="0" autoPict="0">
                <anchor moveWithCells="1">
                  <from>
                    <xdr:col>2</xdr:col>
                    <xdr:colOff>3790950</xdr:colOff>
                    <xdr:row>50</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775" r:id="rId770" name="Group Box 767">
              <controlPr defaultSize="0" autoFill="0" autoPict="0">
                <anchor moveWithCells="1">
                  <from>
                    <xdr:col>2</xdr:col>
                    <xdr:colOff>3752850</xdr:colOff>
                    <xdr:row>49</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776" r:id="rId771" name="Group Box 768">
              <controlPr defaultSize="0" autoFill="0" autoPict="0">
                <anchor moveWithCells="1">
                  <from>
                    <xdr:col>2</xdr:col>
                    <xdr:colOff>3810000</xdr:colOff>
                    <xdr:row>49</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777" r:id="rId772" name="Group Box 769">
              <controlPr defaultSize="0" autoFill="0" autoPict="0">
                <anchor moveWithCells="1">
                  <from>
                    <xdr:col>2</xdr:col>
                    <xdr:colOff>3790950</xdr:colOff>
                    <xdr:row>50</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778" r:id="rId773" name="Group Box 770">
              <controlPr defaultSize="0" autoFill="0" autoPict="0">
                <anchor moveWithCells="1">
                  <from>
                    <xdr:col>2</xdr:col>
                    <xdr:colOff>3752850</xdr:colOff>
                    <xdr:row>49</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779" r:id="rId774" name="Group Box 771">
              <controlPr defaultSize="0" autoFill="0" autoPict="0">
                <anchor moveWithCells="1">
                  <from>
                    <xdr:col>2</xdr:col>
                    <xdr:colOff>3810000</xdr:colOff>
                    <xdr:row>49</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780" r:id="rId775" name="Group Box 772">
              <controlPr defaultSize="0" autoFill="0" autoPict="0">
                <anchor moveWithCells="1">
                  <from>
                    <xdr:col>2</xdr:col>
                    <xdr:colOff>3790950</xdr:colOff>
                    <xdr:row>50</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781" r:id="rId776" name="Group Box 773">
              <controlPr defaultSize="0" autoFill="0" autoPict="0">
                <anchor moveWithCells="1">
                  <from>
                    <xdr:col>2</xdr:col>
                    <xdr:colOff>3752850</xdr:colOff>
                    <xdr:row>49</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782" r:id="rId777" name="Group Box 774">
              <controlPr defaultSize="0" autoFill="0" autoPict="0">
                <anchor moveWithCells="1">
                  <from>
                    <xdr:col>2</xdr:col>
                    <xdr:colOff>3810000</xdr:colOff>
                    <xdr:row>49</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783" r:id="rId778" name="Group Box 775">
              <controlPr defaultSize="0" autoFill="0" autoPict="0">
                <anchor moveWithCells="1">
                  <from>
                    <xdr:col>2</xdr:col>
                    <xdr:colOff>3524250</xdr:colOff>
                    <xdr:row>51</xdr:row>
                    <xdr:rowOff>9525</xdr:rowOff>
                  </from>
                  <to>
                    <xdr:col>4</xdr:col>
                    <xdr:colOff>895350</xdr:colOff>
                    <xdr:row>60</xdr:row>
                    <xdr:rowOff>95250</xdr:rowOff>
                  </to>
                </anchor>
              </controlPr>
            </control>
          </mc:Choice>
        </mc:AlternateContent>
        <mc:AlternateContent xmlns:mc="http://schemas.openxmlformats.org/markup-compatibility/2006">
          <mc:Choice Requires="x14">
            <control shapeId="43784" r:id="rId779" name="Group Box 776">
              <controlPr defaultSize="0" autoFill="0" autoPict="0">
                <anchor moveWithCells="1">
                  <from>
                    <xdr:col>2</xdr:col>
                    <xdr:colOff>3533775</xdr:colOff>
                    <xdr:row>50</xdr:row>
                    <xdr:rowOff>0</xdr:rowOff>
                  </from>
                  <to>
                    <xdr:col>4</xdr:col>
                    <xdr:colOff>714375</xdr:colOff>
                    <xdr:row>60</xdr:row>
                    <xdr:rowOff>95250</xdr:rowOff>
                  </to>
                </anchor>
              </controlPr>
            </control>
          </mc:Choice>
        </mc:AlternateContent>
        <mc:AlternateContent xmlns:mc="http://schemas.openxmlformats.org/markup-compatibility/2006">
          <mc:Choice Requires="x14">
            <control shapeId="43785" r:id="rId780" name="Group Box 777">
              <controlPr defaultSize="0" autoFill="0" autoPict="0">
                <anchor moveWithCells="1">
                  <from>
                    <xdr:col>2</xdr:col>
                    <xdr:colOff>3790950</xdr:colOff>
                    <xdr:row>51</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786" r:id="rId781" name="Group Box 778">
              <controlPr defaultSize="0" autoFill="0" autoPict="0">
                <anchor moveWithCells="1">
                  <from>
                    <xdr:col>2</xdr:col>
                    <xdr:colOff>3752850</xdr:colOff>
                    <xdr:row>50</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787" r:id="rId782" name="Group Box 779">
              <controlPr defaultSize="0" autoFill="0" autoPict="0">
                <anchor moveWithCells="1">
                  <from>
                    <xdr:col>2</xdr:col>
                    <xdr:colOff>3810000</xdr:colOff>
                    <xdr:row>50</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788" r:id="rId783" name="Group Box 780">
              <controlPr defaultSize="0" autoFill="0" autoPict="0">
                <anchor moveWithCells="1">
                  <from>
                    <xdr:col>2</xdr:col>
                    <xdr:colOff>3790950</xdr:colOff>
                    <xdr:row>51</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789" r:id="rId784" name="Group Box 781">
              <controlPr defaultSize="0" autoFill="0" autoPict="0">
                <anchor moveWithCells="1">
                  <from>
                    <xdr:col>2</xdr:col>
                    <xdr:colOff>3752850</xdr:colOff>
                    <xdr:row>50</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790" r:id="rId785" name="Group Box 782">
              <controlPr defaultSize="0" autoFill="0" autoPict="0">
                <anchor moveWithCells="1">
                  <from>
                    <xdr:col>2</xdr:col>
                    <xdr:colOff>3810000</xdr:colOff>
                    <xdr:row>50</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791" r:id="rId786" name="Group Box 783">
              <controlPr defaultSize="0" autoFill="0" autoPict="0">
                <anchor moveWithCells="1">
                  <from>
                    <xdr:col>2</xdr:col>
                    <xdr:colOff>3790950</xdr:colOff>
                    <xdr:row>51</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792" r:id="rId787" name="Group Box 784">
              <controlPr defaultSize="0" autoFill="0" autoPict="0">
                <anchor moveWithCells="1">
                  <from>
                    <xdr:col>2</xdr:col>
                    <xdr:colOff>3752850</xdr:colOff>
                    <xdr:row>50</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793" r:id="rId788" name="Group Box 785">
              <controlPr defaultSize="0" autoFill="0" autoPict="0">
                <anchor moveWithCells="1">
                  <from>
                    <xdr:col>2</xdr:col>
                    <xdr:colOff>3810000</xdr:colOff>
                    <xdr:row>50</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794" r:id="rId789" name="Group Box 786">
              <controlPr defaultSize="0" autoFill="0" autoPict="0">
                <anchor moveWithCells="1">
                  <from>
                    <xdr:col>2</xdr:col>
                    <xdr:colOff>3524250</xdr:colOff>
                    <xdr:row>53</xdr:row>
                    <xdr:rowOff>9525</xdr:rowOff>
                  </from>
                  <to>
                    <xdr:col>4</xdr:col>
                    <xdr:colOff>895350</xdr:colOff>
                    <xdr:row>60</xdr:row>
                    <xdr:rowOff>95250</xdr:rowOff>
                  </to>
                </anchor>
              </controlPr>
            </control>
          </mc:Choice>
        </mc:AlternateContent>
        <mc:AlternateContent xmlns:mc="http://schemas.openxmlformats.org/markup-compatibility/2006">
          <mc:Choice Requires="x14">
            <control shapeId="43795" r:id="rId790" name="Group Box 787">
              <controlPr defaultSize="0" autoFill="0" autoPict="0">
                <anchor moveWithCells="1">
                  <from>
                    <xdr:col>2</xdr:col>
                    <xdr:colOff>3533775</xdr:colOff>
                    <xdr:row>52</xdr:row>
                    <xdr:rowOff>0</xdr:rowOff>
                  </from>
                  <to>
                    <xdr:col>4</xdr:col>
                    <xdr:colOff>714375</xdr:colOff>
                    <xdr:row>60</xdr:row>
                    <xdr:rowOff>95250</xdr:rowOff>
                  </to>
                </anchor>
              </controlPr>
            </control>
          </mc:Choice>
        </mc:AlternateContent>
        <mc:AlternateContent xmlns:mc="http://schemas.openxmlformats.org/markup-compatibility/2006">
          <mc:Choice Requires="x14">
            <control shapeId="43796" r:id="rId791" name="Group Box 788">
              <controlPr defaultSize="0" autoFill="0" autoPict="0">
                <anchor moveWithCells="1">
                  <from>
                    <xdr:col>2</xdr:col>
                    <xdr:colOff>3790950</xdr:colOff>
                    <xdr:row>53</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797" r:id="rId792" name="Group Box 789">
              <controlPr defaultSize="0" autoFill="0" autoPict="0">
                <anchor moveWithCells="1">
                  <from>
                    <xdr:col>2</xdr:col>
                    <xdr:colOff>3752850</xdr:colOff>
                    <xdr:row>52</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798" r:id="rId793" name="Group Box 790">
              <controlPr defaultSize="0" autoFill="0" autoPict="0">
                <anchor moveWithCells="1">
                  <from>
                    <xdr:col>2</xdr:col>
                    <xdr:colOff>3810000</xdr:colOff>
                    <xdr:row>52</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799" r:id="rId794" name="Group Box 791">
              <controlPr defaultSize="0" autoFill="0" autoPict="0">
                <anchor moveWithCells="1">
                  <from>
                    <xdr:col>2</xdr:col>
                    <xdr:colOff>3790950</xdr:colOff>
                    <xdr:row>53</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800" r:id="rId795" name="Group Box 792">
              <controlPr defaultSize="0" autoFill="0" autoPict="0">
                <anchor moveWithCells="1">
                  <from>
                    <xdr:col>2</xdr:col>
                    <xdr:colOff>3752850</xdr:colOff>
                    <xdr:row>52</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801" r:id="rId796" name="Group Box 793">
              <controlPr defaultSize="0" autoFill="0" autoPict="0">
                <anchor moveWithCells="1">
                  <from>
                    <xdr:col>2</xdr:col>
                    <xdr:colOff>3810000</xdr:colOff>
                    <xdr:row>52</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802" r:id="rId797" name="Group Box 794">
              <controlPr defaultSize="0" autoFill="0" autoPict="0">
                <anchor moveWithCells="1">
                  <from>
                    <xdr:col>2</xdr:col>
                    <xdr:colOff>3790950</xdr:colOff>
                    <xdr:row>53</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803" r:id="rId798" name="Group Box 795">
              <controlPr defaultSize="0" autoFill="0" autoPict="0">
                <anchor moveWithCells="1">
                  <from>
                    <xdr:col>2</xdr:col>
                    <xdr:colOff>3752850</xdr:colOff>
                    <xdr:row>52</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804" r:id="rId799" name="Group Box 796">
              <controlPr defaultSize="0" autoFill="0" autoPict="0">
                <anchor moveWithCells="1">
                  <from>
                    <xdr:col>2</xdr:col>
                    <xdr:colOff>3810000</xdr:colOff>
                    <xdr:row>52</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805" r:id="rId800" name="Group Box 797">
              <controlPr defaultSize="0" autoFill="0" autoPict="0">
                <anchor moveWithCells="1">
                  <from>
                    <xdr:col>2</xdr:col>
                    <xdr:colOff>3524250</xdr:colOff>
                    <xdr:row>54</xdr:row>
                    <xdr:rowOff>9525</xdr:rowOff>
                  </from>
                  <to>
                    <xdr:col>4</xdr:col>
                    <xdr:colOff>895350</xdr:colOff>
                    <xdr:row>60</xdr:row>
                    <xdr:rowOff>95250</xdr:rowOff>
                  </to>
                </anchor>
              </controlPr>
            </control>
          </mc:Choice>
        </mc:AlternateContent>
        <mc:AlternateContent xmlns:mc="http://schemas.openxmlformats.org/markup-compatibility/2006">
          <mc:Choice Requires="x14">
            <control shapeId="43806" r:id="rId801" name="Group Box 798">
              <controlPr defaultSize="0" autoFill="0" autoPict="0">
                <anchor moveWithCells="1">
                  <from>
                    <xdr:col>2</xdr:col>
                    <xdr:colOff>3533775</xdr:colOff>
                    <xdr:row>53</xdr:row>
                    <xdr:rowOff>0</xdr:rowOff>
                  </from>
                  <to>
                    <xdr:col>4</xdr:col>
                    <xdr:colOff>714375</xdr:colOff>
                    <xdr:row>60</xdr:row>
                    <xdr:rowOff>95250</xdr:rowOff>
                  </to>
                </anchor>
              </controlPr>
            </control>
          </mc:Choice>
        </mc:AlternateContent>
        <mc:AlternateContent xmlns:mc="http://schemas.openxmlformats.org/markup-compatibility/2006">
          <mc:Choice Requires="x14">
            <control shapeId="43807" r:id="rId802" name="Group Box 799">
              <controlPr defaultSize="0" autoFill="0" autoPict="0">
                <anchor moveWithCells="1">
                  <from>
                    <xdr:col>2</xdr:col>
                    <xdr:colOff>3790950</xdr:colOff>
                    <xdr:row>54</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808" r:id="rId803" name="Group Box 800">
              <controlPr defaultSize="0" autoFill="0" autoPict="0">
                <anchor moveWithCells="1">
                  <from>
                    <xdr:col>2</xdr:col>
                    <xdr:colOff>3752850</xdr:colOff>
                    <xdr:row>53</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809" r:id="rId804" name="Group Box 801">
              <controlPr defaultSize="0" autoFill="0" autoPict="0">
                <anchor moveWithCells="1">
                  <from>
                    <xdr:col>2</xdr:col>
                    <xdr:colOff>3810000</xdr:colOff>
                    <xdr:row>53</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810" r:id="rId805" name="Group Box 802">
              <controlPr defaultSize="0" autoFill="0" autoPict="0">
                <anchor moveWithCells="1">
                  <from>
                    <xdr:col>2</xdr:col>
                    <xdr:colOff>3790950</xdr:colOff>
                    <xdr:row>54</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811" r:id="rId806" name="Group Box 803">
              <controlPr defaultSize="0" autoFill="0" autoPict="0">
                <anchor moveWithCells="1">
                  <from>
                    <xdr:col>2</xdr:col>
                    <xdr:colOff>3752850</xdr:colOff>
                    <xdr:row>53</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812" r:id="rId807" name="Group Box 804">
              <controlPr defaultSize="0" autoFill="0" autoPict="0">
                <anchor moveWithCells="1">
                  <from>
                    <xdr:col>2</xdr:col>
                    <xdr:colOff>3810000</xdr:colOff>
                    <xdr:row>53</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813" r:id="rId808" name="Group Box 805">
              <controlPr defaultSize="0" autoFill="0" autoPict="0">
                <anchor moveWithCells="1">
                  <from>
                    <xdr:col>2</xdr:col>
                    <xdr:colOff>3790950</xdr:colOff>
                    <xdr:row>54</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814" r:id="rId809" name="Group Box 806">
              <controlPr defaultSize="0" autoFill="0" autoPict="0">
                <anchor moveWithCells="1">
                  <from>
                    <xdr:col>2</xdr:col>
                    <xdr:colOff>3752850</xdr:colOff>
                    <xdr:row>53</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815" r:id="rId810" name="Group Box 807">
              <controlPr defaultSize="0" autoFill="0" autoPict="0">
                <anchor moveWithCells="1">
                  <from>
                    <xdr:col>2</xdr:col>
                    <xdr:colOff>3810000</xdr:colOff>
                    <xdr:row>53</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816" r:id="rId811" name="Group Box 808">
              <controlPr defaultSize="0" autoFill="0" autoPict="0">
                <anchor moveWithCells="1">
                  <from>
                    <xdr:col>2</xdr:col>
                    <xdr:colOff>3524250</xdr:colOff>
                    <xdr:row>55</xdr:row>
                    <xdr:rowOff>9525</xdr:rowOff>
                  </from>
                  <to>
                    <xdr:col>4</xdr:col>
                    <xdr:colOff>895350</xdr:colOff>
                    <xdr:row>60</xdr:row>
                    <xdr:rowOff>95250</xdr:rowOff>
                  </to>
                </anchor>
              </controlPr>
            </control>
          </mc:Choice>
        </mc:AlternateContent>
        <mc:AlternateContent xmlns:mc="http://schemas.openxmlformats.org/markup-compatibility/2006">
          <mc:Choice Requires="x14">
            <control shapeId="43817" r:id="rId812" name="Group Box 809">
              <controlPr defaultSize="0" autoFill="0" autoPict="0">
                <anchor moveWithCells="1">
                  <from>
                    <xdr:col>2</xdr:col>
                    <xdr:colOff>3533775</xdr:colOff>
                    <xdr:row>54</xdr:row>
                    <xdr:rowOff>0</xdr:rowOff>
                  </from>
                  <to>
                    <xdr:col>4</xdr:col>
                    <xdr:colOff>714375</xdr:colOff>
                    <xdr:row>60</xdr:row>
                    <xdr:rowOff>95250</xdr:rowOff>
                  </to>
                </anchor>
              </controlPr>
            </control>
          </mc:Choice>
        </mc:AlternateContent>
        <mc:AlternateContent xmlns:mc="http://schemas.openxmlformats.org/markup-compatibility/2006">
          <mc:Choice Requires="x14">
            <control shapeId="43818" r:id="rId813" name="Group Box 810">
              <controlPr defaultSize="0" autoFill="0" autoPict="0">
                <anchor moveWithCells="1">
                  <from>
                    <xdr:col>2</xdr:col>
                    <xdr:colOff>3790950</xdr:colOff>
                    <xdr:row>55</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819" r:id="rId814" name="Group Box 811">
              <controlPr defaultSize="0" autoFill="0" autoPict="0">
                <anchor moveWithCells="1">
                  <from>
                    <xdr:col>2</xdr:col>
                    <xdr:colOff>3752850</xdr:colOff>
                    <xdr:row>54</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820" r:id="rId815" name="Group Box 812">
              <controlPr defaultSize="0" autoFill="0" autoPict="0">
                <anchor moveWithCells="1">
                  <from>
                    <xdr:col>2</xdr:col>
                    <xdr:colOff>3810000</xdr:colOff>
                    <xdr:row>54</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821" r:id="rId816" name="Group Box 813">
              <controlPr defaultSize="0" autoFill="0" autoPict="0">
                <anchor moveWithCells="1">
                  <from>
                    <xdr:col>2</xdr:col>
                    <xdr:colOff>3790950</xdr:colOff>
                    <xdr:row>55</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822" r:id="rId817" name="Group Box 814">
              <controlPr defaultSize="0" autoFill="0" autoPict="0">
                <anchor moveWithCells="1">
                  <from>
                    <xdr:col>2</xdr:col>
                    <xdr:colOff>3752850</xdr:colOff>
                    <xdr:row>54</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823" r:id="rId818" name="Group Box 815">
              <controlPr defaultSize="0" autoFill="0" autoPict="0">
                <anchor moveWithCells="1">
                  <from>
                    <xdr:col>2</xdr:col>
                    <xdr:colOff>3810000</xdr:colOff>
                    <xdr:row>54</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824" r:id="rId819" name="Group Box 816">
              <controlPr defaultSize="0" autoFill="0" autoPict="0">
                <anchor moveWithCells="1">
                  <from>
                    <xdr:col>2</xdr:col>
                    <xdr:colOff>3790950</xdr:colOff>
                    <xdr:row>55</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825" r:id="rId820" name="Group Box 817">
              <controlPr defaultSize="0" autoFill="0" autoPict="0">
                <anchor moveWithCells="1">
                  <from>
                    <xdr:col>2</xdr:col>
                    <xdr:colOff>3752850</xdr:colOff>
                    <xdr:row>54</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826" r:id="rId821" name="Group Box 818">
              <controlPr defaultSize="0" autoFill="0" autoPict="0">
                <anchor moveWithCells="1">
                  <from>
                    <xdr:col>2</xdr:col>
                    <xdr:colOff>3810000</xdr:colOff>
                    <xdr:row>54</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827" r:id="rId822" name="Group Box 819">
              <controlPr defaultSize="0" autoFill="0" autoPict="0">
                <anchor moveWithCells="1">
                  <from>
                    <xdr:col>2</xdr:col>
                    <xdr:colOff>3524250</xdr:colOff>
                    <xdr:row>57</xdr:row>
                    <xdr:rowOff>9525</xdr:rowOff>
                  </from>
                  <to>
                    <xdr:col>4</xdr:col>
                    <xdr:colOff>895350</xdr:colOff>
                    <xdr:row>60</xdr:row>
                    <xdr:rowOff>95250</xdr:rowOff>
                  </to>
                </anchor>
              </controlPr>
            </control>
          </mc:Choice>
        </mc:AlternateContent>
        <mc:AlternateContent xmlns:mc="http://schemas.openxmlformats.org/markup-compatibility/2006">
          <mc:Choice Requires="x14">
            <control shapeId="43828" r:id="rId823" name="Group Box 820">
              <controlPr defaultSize="0" autoFill="0" autoPict="0">
                <anchor moveWithCells="1">
                  <from>
                    <xdr:col>2</xdr:col>
                    <xdr:colOff>3533775</xdr:colOff>
                    <xdr:row>56</xdr:row>
                    <xdr:rowOff>0</xdr:rowOff>
                  </from>
                  <to>
                    <xdr:col>4</xdr:col>
                    <xdr:colOff>714375</xdr:colOff>
                    <xdr:row>60</xdr:row>
                    <xdr:rowOff>95250</xdr:rowOff>
                  </to>
                </anchor>
              </controlPr>
            </control>
          </mc:Choice>
        </mc:AlternateContent>
        <mc:AlternateContent xmlns:mc="http://schemas.openxmlformats.org/markup-compatibility/2006">
          <mc:Choice Requires="x14">
            <control shapeId="43829" r:id="rId824" name="Group Box 821">
              <controlPr defaultSize="0" autoFill="0" autoPict="0">
                <anchor moveWithCells="1">
                  <from>
                    <xdr:col>2</xdr:col>
                    <xdr:colOff>3790950</xdr:colOff>
                    <xdr:row>57</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830" r:id="rId825" name="Group Box 822">
              <controlPr defaultSize="0" autoFill="0" autoPict="0">
                <anchor moveWithCells="1">
                  <from>
                    <xdr:col>2</xdr:col>
                    <xdr:colOff>3752850</xdr:colOff>
                    <xdr:row>56</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831" r:id="rId826" name="Group Box 823">
              <controlPr defaultSize="0" autoFill="0" autoPict="0">
                <anchor moveWithCells="1">
                  <from>
                    <xdr:col>2</xdr:col>
                    <xdr:colOff>3810000</xdr:colOff>
                    <xdr:row>56</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832" r:id="rId827" name="Group Box 824">
              <controlPr defaultSize="0" autoFill="0" autoPict="0">
                <anchor moveWithCells="1">
                  <from>
                    <xdr:col>2</xdr:col>
                    <xdr:colOff>3790950</xdr:colOff>
                    <xdr:row>57</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833" r:id="rId828" name="Group Box 825">
              <controlPr defaultSize="0" autoFill="0" autoPict="0">
                <anchor moveWithCells="1">
                  <from>
                    <xdr:col>2</xdr:col>
                    <xdr:colOff>3752850</xdr:colOff>
                    <xdr:row>56</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834" r:id="rId829" name="Group Box 826">
              <controlPr defaultSize="0" autoFill="0" autoPict="0">
                <anchor moveWithCells="1">
                  <from>
                    <xdr:col>2</xdr:col>
                    <xdr:colOff>3810000</xdr:colOff>
                    <xdr:row>56</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835" r:id="rId830" name="Group Box 827">
              <controlPr defaultSize="0" autoFill="0" autoPict="0">
                <anchor moveWithCells="1">
                  <from>
                    <xdr:col>2</xdr:col>
                    <xdr:colOff>3790950</xdr:colOff>
                    <xdr:row>57</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836" r:id="rId831" name="Group Box 828">
              <controlPr defaultSize="0" autoFill="0" autoPict="0">
                <anchor moveWithCells="1">
                  <from>
                    <xdr:col>2</xdr:col>
                    <xdr:colOff>3752850</xdr:colOff>
                    <xdr:row>56</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837" r:id="rId832" name="Group Box 829">
              <controlPr defaultSize="0" autoFill="0" autoPict="0">
                <anchor moveWithCells="1">
                  <from>
                    <xdr:col>2</xdr:col>
                    <xdr:colOff>3810000</xdr:colOff>
                    <xdr:row>56</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838" r:id="rId833" name="Group Box 830">
              <controlPr defaultSize="0" autoFill="0" autoPict="0">
                <anchor moveWithCells="1">
                  <from>
                    <xdr:col>2</xdr:col>
                    <xdr:colOff>3524250</xdr:colOff>
                    <xdr:row>58</xdr:row>
                    <xdr:rowOff>9525</xdr:rowOff>
                  </from>
                  <to>
                    <xdr:col>4</xdr:col>
                    <xdr:colOff>895350</xdr:colOff>
                    <xdr:row>60</xdr:row>
                    <xdr:rowOff>95250</xdr:rowOff>
                  </to>
                </anchor>
              </controlPr>
            </control>
          </mc:Choice>
        </mc:AlternateContent>
        <mc:AlternateContent xmlns:mc="http://schemas.openxmlformats.org/markup-compatibility/2006">
          <mc:Choice Requires="x14">
            <control shapeId="43839" r:id="rId834" name="Group Box 831">
              <controlPr defaultSize="0" autoFill="0" autoPict="0">
                <anchor moveWithCells="1">
                  <from>
                    <xdr:col>2</xdr:col>
                    <xdr:colOff>3533775</xdr:colOff>
                    <xdr:row>57</xdr:row>
                    <xdr:rowOff>0</xdr:rowOff>
                  </from>
                  <to>
                    <xdr:col>4</xdr:col>
                    <xdr:colOff>714375</xdr:colOff>
                    <xdr:row>60</xdr:row>
                    <xdr:rowOff>95250</xdr:rowOff>
                  </to>
                </anchor>
              </controlPr>
            </control>
          </mc:Choice>
        </mc:AlternateContent>
        <mc:AlternateContent xmlns:mc="http://schemas.openxmlformats.org/markup-compatibility/2006">
          <mc:Choice Requires="x14">
            <control shapeId="43840" r:id="rId835" name="Group Box 832">
              <controlPr defaultSize="0" autoFill="0" autoPict="0">
                <anchor moveWithCells="1">
                  <from>
                    <xdr:col>2</xdr:col>
                    <xdr:colOff>3790950</xdr:colOff>
                    <xdr:row>58</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841" r:id="rId836" name="Group Box 833">
              <controlPr defaultSize="0" autoFill="0" autoPict="0">
                <anchor moveWithCells="1">
                  <from>
                    <xdr:col>2</xdr:col>
                    <xdr:colOff>3752850</xdr:colOff>
                    <xdr:row>57</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842" r:id="rId837" name="Group Box 834">
              <controlPr defaultSize="0" autoFill="0" autoPict="0">
                <anchor moveWithCells="1">
                  <from>
                    <xdr:col>2</xdr:col>
                    <xdr:colOff>3810000</xdr:colOff>
                    <xdr:row>57</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843" r:id="rId838" name="Group Box 835">
              <controlPr defaultSize="0" autoFill="0" autoPict="0">
                <anchor moveWithCells="1">
                  <from>
                    <xdr:col>2</xdr:col>
                    <xdr:colOff>3790950</xdr:colOff>
                    <xdr:row>58</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844" r:id="rId839" name="Group Box 836">
              <controlPr defaultSize="0" autoFill="0" autoPict="0">
                <anchor moveWithCells="1">
                  <from>
                    <xdr:col>2</xdr:col>
                    <xdr:colOff>3752850</xdr:colOff>
                    <xdr:row>57</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845" r:id="rId840" name="Group Box 837">
              <controlPr defaultSize="0" autoFill="0" autoPict="0">
                <anchor moveWithCells="1">
                  <from>
                    <xdr:col>2</xdr:col>
                    <xdr:colOff>3810000</xdr:colOff>
                    <xdr:row>57</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846" r:id="rId841" name="Group Box 838">
              <controlPr defaultSize="0" autoFill="0" autoPict="0">
                <anchor moveWithCells="1">
                  <from>
                    <xdr:col>2</xdr:col>
                    <xdr:colOff>3790950</xdr:colOff>
                    <xdr:row>58</xdr:row>
                    <xdr:rowOff>0</xdr:rowOff>
                  </from>
                  <to>
                    <xdr:col>4</xdr:col>
                    <xdr:colOff>704850</xdr:colOff>
                    <xdr:row>60</xdr:row>
                    <xdr:rowOff>95250</xdr:rowOff>
                  </to>
                </anchor>
              </controlPr>
            </control>
          </mc:Choice>
        </mc:AlternateContent>
        <mc:AlternateContent xmlns:mc="http://schemas.openxmlformats.org/markup-compatibility/2006">
          <mc:Choice Requires="x14">
            <control shapeId="43847" r:id="rId842" name="Group Box 839">
              <controlPr defaultSize="0" autoFill="0" autoPict="0">
                <anchor moveWithCells="1">
                  <from>
                    <xdr:col>2</xdr:col>
                    <xdr:colOff>3752850</xdr:colOff>
                    <xdr:row>57</xdr:row>
                    <xdr:rowOff>57150</xdr:rowOff>
                  </from>
                  <to>
                    <xdr:col>4</xdr:col>
                    <xdr:colOff>771525</xdr:colOff>
                    <xdr:row>60</xdr:row>
                    <xdr:rowOff>171450</xdr:rowOff>
                  </to>
                </anchor>
              </controlPr>
            </control>
          </mc:Choice>
        </mc:AlternateContent>
        <mc:AlternateContent xmlns:mc="http://schemas.openxmlformats.org/markup-compatibility/2006">
          <mc:Choice Requires="x14">
            <control shapeId="43848" r:id="rId843" name="Group Box 840">
              <controlPr defaultSize="0" autoFill="0" autoPict="0">
                <anchor moveWithCells="1">
                  <from>
                    <xdr:col>2</xdr:col>
                    <xdr:colOff>3810000</xdr:colOff>
                    <xdr:row>57</xdr:row>
                    <xdr:rowOff>161925</xdr:rowOff>
                  </from>
                  <to>
                    <xdr:col>4</xdr:col>
                    <xdr:colOff>819150</xdr:colOff>
                    <xdr:row>60</xdr:row>
                    <xdr:rowOff>85725</xdr:rowOff>
                  </to>
                </anchor>
              </controlPr>
            </control>
          </mc:Choice>
        </mc:AlternateContent>
        <mc:AlternateContent xmlns:mc="http://schemas.openxmlformats.org/markup-compatibility/2006">
          <mc:Choice Requires="x14">
            <control shapeId="43849" r:id="rId844" name="Group Box 841">
              <controlPr defaultSize="0" autoFill="0" autoPict="0">
                <anchor moveWithCells="1">
                  <from>
                    <xdr:col>2</xdr:col>
                    <xdr:colOff>3524250</xdr:colOff>
                    <xdr:row>60</xdr:row>
                    <xdr:rowOff>9525</xdr:rowOff>
                  </from>
                  <to>
                    <xdr:col>4</xdr:col>
                    <xdr:colOff>895350</xdr:colOff>
                    <xdr:row>61</xdr:row>
                    <xdr:rowOff>104775</xdr:rowOff>
                  </to>
                </anchor>
              </controlPr>
            </control>
          </mc:Choice>
        </mc:AlternateContent>
        <mc:AlternateContent xmlns:mc="http://schemas.openxmlformats.org/markup-compatibility/2006">
          <mc:Choice Requires="x14">
            <control shapeId="43850" r:id="rId845" name="Group Box 842">
              <controlPr defaultSize="0" autoFill="0" autoPict="0">
                <anchor moveWithCells="1">
                  <from>
                    <xdr:col>2</xdr:col>
                    <xdr:colOff>3533775</xdr:colOff>
                    <xdr:row>59</xdr:row>
                    <xdr:rowOff>0</xdr:rowOff>
                  </from>
                  <to>
                    <xdr:col>4</xdr:col>
                    <xdr:colOff>714375</xdr:colOff>
                    <xdr:row>60</xdr:row>
                    <xdr:rowOff>95250</xdr:rowOff>
                  </to>
                </anchor>
              </controlPr>
            </control>
          </mc:Choice>
        </mc:AlternateContent>
        <mc:AlternateContent xmlns:mc="http://schemas.openxmlformats.org/markup-compatibility/2006">
          <mc:Choice Requires="x14">
            <control shapeId="43851" r:id="rId846" name="Group Box 843">
              <controlPr defaultSize="0" autoFill="0" autoPict="0">
                <anchor moveWithCells="1">
                  <from>
                    <xdr:col>2</xdr:col>
                    <xdr:colOff>3790950</xdr:colOff>
                    <xdr:row>60</xdr:row>
                    <xdr:rowOff>0</xdr:rowOff>
                  </from>
                  <to>
                    <xdr:col>4</xdr:col>
                    <xdr:colOff>704850</xdr:colOff>
                    <xdr:row>61</xdr:row>
                    <xdr:rowOff>95250</xdr:rowOff>
                  </to>
                </anchor>
              </controlPr>
            </control>
          </mc:Choice>
        </mc:AlternateContent>
        <mc:AlternateContent xmlns:mc="http://schemas.openxmlformats.org/markup-compatibility/2006">
          <mc:Choice Requires="x14">
            <control shapeId="43852" r:id="rId847" name="Group Box 844">
              <controlPr defaultSize="0" autoFill="0" autoPict="0">
                <anchor moveWithCells="1">
                  <from>
                    <xdr:col>2</xdr:col>
                    <xdr:colOff>3752850</xdr:colOff>
                    <xdr:row>59</xdr:row>
                    <xdr:rowOff>57150</xdr:rowOff>
                  </from>
                  <to>
                    <xdr:col>4</xdr:col>
                    <xdr:colOff>771525</xdr:colOff>
                    <xdr:row>61</xdr:row>
                    <xdr:rowOff>28575</xdr:rowOff>
                  </to>
                </anchor>
              </controlPr>
            </control>
          </mc:Choice>
        </mc:AlternateContent>
        <mc:AlternateContent xmlns:mc="http://schemas.openxmlformats.org/markup-compatibility/2006">
          <mc:Choice Requires="x14">
            <control shapeId="43853" r:id="rId848" name="Group Box 845">
              <controlPr defaultSize="0" autoFill="0" autoPict="0">
                <anchor moveWithCells="1">
                  <from>
                    <xdr:col>2</xdr:col>
                    <xdr:colOff>3810000</xdr:colOff>
                    <xdr:row>59</xdr:row>
                    <xdr:rowOff>161925</xdr:rowOff>
                  </from>
                  <to>
                    <xdr:col>4</xdr:col>
                    <xdr:colOff>819150</xdr:colOff>
                    <xdr:row>61</xdr:row>
                    <xdr:rowOff>57150</xdr:rowOff>
                  </to>
                </anchor>
              </controlPr>
            </control>
          </mc:Choice>
        </mc:AlternateContent>
        <mc:AlternateContent xmlns:mc="http://schemas.openxmlformats.org/markup-compatibility/2006">
          <mc:Choice Requires="x14">
            <control shapeId="43854" r:id="rId849" name="Group Box 846">
              <controlPr defaultSize="0" autoFill="0" autoPict="0">
                <anchor moveWithCells="1">
                  <from>
                    <xdr:col>2</xdr:col>
                    <xdr:colOff>3790950</xdr:colOff>
                    <xdr:row>60</xdr:row>
                    <xdr:rowOff>0</xdr:rowOff>
                  </from>
                  <to>
                    <xdr:col>4</xdr:col>
                    <xdr:colOff>704850</xdr:colOff>
                    <xdr:row>61</xdr:row>
                    <xdr:rowOff>95250</xdr:rowOff>
                  </to>
                </anchor>
              </controlPr>
            </control>
          </mc:Choice>
        </mc:AlternateContent>
        <mc:AlternateContent xmlns:mc="http://schemas.openxmlformats.org/markup-compatibility/2006">
          <mc:Choice Requires="x14">
            <control shapeId="43855" r:id="rId850" name="Group Box 847">
              <controlPr defaultSize="0" autoFill="0" autoPict="0">
                <anchor moveWithCells="1">
                  <from>
                    <xdr:col>2</xdr:col>
                    <xdr:colOff>3752850</xdr:colOff>
                    <xdr:row>59</xdr:row>
                    <xdr:rowOff>57150</xdr:rowOff>
                  </from>
                  <to>
                    <xdr:col>4</xdr:col>
                    <xdr:colOff>771525</xdr:colOff>
                    <xdr:row>61</xdr:row>
                    <xdr:rowOff>28575</xdr:rowOff>
                  </to>
                </anchor>
              </controlPr>
            </control>
          </mc:Choice>
        </mc:AlternateContent>
        <mc:AlternateContent xmlns:mc="http://schemas.openxmlformats.org/markup-compatibility/2006">
          <mc:Choice Requires="x14">
            <control shapeId="43856" r:id="rId851" name="Group Box 848">
              <controlPr defaultSize="0" autoFill="0" autoPict="0">
                <anchor moveWithCells="1">
                  <from>
                    <xdr:col>2</xdr:col>
                    <xdr:colOff>3810000</xdr:colOff>
                    <xdr:row>59</xdr:row>
                    <xdr:rowOff>161925</xdr:rowOff>
                  </from>
                  <to>
                    <xdr:col>4</xdr:col>
                    <xdr:colOff>819150</xdr:colOff>
                    <xdr:row>61</xdr:row>
                    <xdr:rowOff>57150</xdr:rowOff>
                  </to>
                </anchor>
              </controlPr>
            </control>
          </mc:Choice>
        </mc:AlternateContent>
        <mc:AlternateContent xmlns:mc="http://schemas.openxmlformats.org/markup-compatibility/2006">
          <mc:Choice Requires="x14">
            <control shapeId="43857" r:id="rId852" name="Group Box 849">
              <controlPr defaultSize="0" autoFill="0" autoPict="0">
                <anchor moveWithCells="1">
                  <from>
                    <xdr:col>2</xdr:col>
                    <xdr:colOff>3790950</xdr:colOff>
                    <xdr:row>60</xdr:row>
                    <xdr:rowOff>0</xdr:rowOff>
                  </from>
                  <to>
                    <xdr:col>4</xdr:col>
                    <xdr:colOff>704850</xdr:colOff>
                    <xdr:row>61</xdr:row>
                    <xdr:rowOff>95250</xdr:rowOff>
                  </to>
                </anchor>
              </controlPr>
            </control>
          </mc:Choice>
        </mc:AlternateContent>
        <mc:AlternateContent xmlns:mc="http://schemas.openxmlformats.org/markup-compatibility/2006">
          <mc:Choice Requires="x14">
            <control shapeId="43858" r:id="rId853" name="Group Box 850">
              <controlPr defaultSize="0" autoFill="0" autoPict="0">
                <anchor moveWithCells="1">
                  <from>
                    <xdr:col>2</xdr:col>
                    <xdr:colOff>3752850</xdr:colOff>
                    <xdr:row>59</xdr:row>
                    <xdr:rowOff>57150</xdr:rowOff>
                  </from>
                  <to>
                    <xdr:col>4</xdr:col>
                    <xdr:colOff>771525</xdr:colOff>
                    <xdr:row>61</xdr:row>
                    <xdr:rowOff>28575</xdr:rowOff>
                  </to>
                </anchor>
              </controlPr>
            </control>
          </mc:Choice>
        </mc:AlternateContent>
        <mc:AlternateContent xmlns:mc="http://schemas.openxmlformats.org/markup-compatibility/2006">
          <mc:Choice Requires="x14">
            <control shapeId="43859" r:id="rId854" name="Group Box 851">
              <controlPr defaultSize="0" autoFill="0" autoPict="0">
                <anchor moveWithCells="1">
                  <from>
                    <xdr:col>2</xdr:col>
                    <xdr:colOff>3810000</xdr:colOff>
                    <xdr:row>59</xdr:row>
                    <xdr:rowOff>161925</xdr:rowOff>
                  </from>
                  <to>
                    <xdr:col>4</xdr:col>
                    <xdr:colOff>819150</xdr:colOff>
                    <xdr:row>61</xdr:row>
                    <xdr:rowOff>57150</xdr:rowOff>
                  </to>
                </anchor>
              </controlPr>
            </control>
          </mc:Choice>
        </mc:AlternateContent>
        <mc:AlternateContent xmlns:mc="http://schemas.openxmlformats.org/markup-compatibility/2006">
          <mc:Choice Requires="x14">
            <control shapeId="43860" r:id="rId855" name="Group Box 852">
              <controlPr defaultSize="0" autoFill="0" autoPict="0">
                <anchor moveWithCells="1">
                  <from>
                    <xdr:col>2</xdr:col>
                    <xdr:colOff>3524250</xdr:colOff>
                    <xdr:row>61</xdr:row>
                    <xdr:rowOff>9525</xdr:rowOff>
                  </from>
                  <to>
                    <xdr:col>4</xdr:col>
                    <xdr:colOff>895350</xdr:colOff>
                    <xdr:row>62</xdr:row>
                    <xdr:rowOff>104775</xdr:rowOff>
                  </to>
                </anchor>
              </controlPr>
            </control>
          </mc:Choice>
        </mc:AlternateContent>
        <mc:AlternateContent xmlns:mc="http://schemas.openxmlformats.org/markup-compatibility/2006">
          <mc:Choice Requires="x14">
            <control shapeId="43861" r:id="rId856" name="Group Box 853">
              <controlPr defaultSize="0" autoFill="0" autoPict="0">
                <anchor moveWithCells="1">
                  <from>
                    <xdr:col>2</xdr:col>
                    <xdr:colOff>3533775</xdr:colOff>
                    <xdr:row>60</xdr:row>
                    <xdr:rowOff>0</xdr:rowOff>
                  </from>
                  <to>
                    <xdr:col>4</xdr:col>
                    <xdr:colOff>714375</xdr:colOff>
                    <xdr:row>61</xdr:row>
                    <xdr:rowOff>95250</xdr:rowOff>
                  </to>
                </anchor>
              </controlPr>
            </control>
          </mc:Choice>
        </mc:AlternateContent>
        <mc:AlternateContent xmlns:mc="http://schemas.openxmlformats.org/markup-compatibility/2006">
          <mc:Choice Requires="x14">
            <control shapeId="43862" r:id="rId857" name="Group Box 854">
              <controlPr defaultSize="0" autoFill="0" autoPict="0">
                <anchor moveWithCells="1">
                  <from>
                    <xdr:col>2</xdr:col>
                    <xdr:colOff>3790950</xdr:colOff>
                    <xdr:row>61</xdr:row>
                    <xdr:rowOff>0</xdr:rowOff>
                  </from>
                  <to>
                    <xdr:col>4</xdr:col>
                    <xdr:colOff>704850</xdr:colOff>
                    <xdr:row>62</xdr:row>
                    <xdr:rowOff>95250</xdr:rowOff>
                  </to>
                </anchor>
              </controlPr>
            </control>
          </mc:Choice>
        </mc:AlternateContent>
        <mc:AlternateContent xmlns:mc="http://schemas.openxmlformats.org/markup-compatibility/2006">
          <mc:Choice Requires="x14">
            <control shapeId="43863" r:id="rId858" name="Group Box 855">
              <controlPr defaultSize="0" autoFill="0" autoPict="0">
                <anchor moveWithCells="1">
                  <from>
                    <xdr:col>2</xdr:col>
                    <xdr:colOff>3752850</xdr:colOff>
                    <xdr:row>60</xdr:row>
                    <xdr:rowOff>57150</xdr:rowOff>
                  </from>
                  <to>
                    <xdr:col>4</xdr:col>
                    <xdr:colOff>771525</xdr:colOff>
                    <xdr:row>62</xdr:row>
                    <xdr:rowOff>28575</xdr:rowOff>
                  </to>
                </anchor>
              </controlPr>
            </control>
          </mc:Choice>
        </mc:AlternateContent>
        <mc:AlternateContent xmlns:mc="http://schemas.openxmlformats.org/markup-compatibility/2006">
          <mc:Choice Requires="x14">
            <control shapeId="43864" r:id="rId859" name="Group Box 856">
              <controlPr defaultSize="0" autoFill="0" autoPict="0">
                <anchor moveWithCells="1">
                  <from>
                    <xdr:col>2</xdr:col>
                    <xdr:colOff>3810000</xdr:colOff>
                    <xdr:row>60</xdr:row>
                    <xdr:rowOff>161925</xdr:rowOff>
                  </from>
                  <to>
                    <xdr:col>4</xdr:col>
                    <xdr:colOff>819150</xdr:colOff>
                    <xdr:row>62</xdr:row>
                    <xdr:rowOff>57150</xdr:rowOff>
                  </to>
                </anchor>
              </controlPr>
            </control>
          </mc:Choice>
        </mc:AlternateContent>
        <mc:AlternateContent xmlns:mc="http://schemas.openxmlformats.org/markup-compatibility/2006">
          <mc:Choice Requires="x14">
            <control shapeId="43865" r:id="rId860" name="Group Box 857">
              <controlPr defaultSize="0" autoFill="0" autoPict="0">
                <anchor moveWithCells="1">
                  <from>
                    <xdr:col>2</xdr:col>
                    <xdr:colOff>3790950</xdr:colOff>
                    <xdr:row>61</xdr:row>
                    <xdr:rowOff>0</xdr:rowOff>
                  </from>
                  <to>
                    <xdr:col>4</xdr:col>
                    <xdr:colOff>704850</xdr:colOff>
                    <xdr:row>62</xdr:row>
                    <xdr:rowOff>95250</xdr:rowOff>
                  </to>
                </anchor>
              </controlPr>
            </control>
          </mc:Choice>
        </mc:AlternateContent>
        <mc:AlternateContent xmlns:mc="http://schemas.openxmlformats.org/markup-compatibility/2006">
          <mc:Choice Requires="x14">
            <control shapeId="43866" r:id="rId861" name="Group Box 858">
              <controlPr defaultSize="0" autoFill="0" autoPict="0">
                <anchor moveWithCells="1">
                  <from>
                    <xdr:col>2</xdr:col>
                    <xdr:colOff>3752850</xdr:colOff>
                    <xdr:row>60</xdr:row>
                    <xdr:rowOff>57150</xdr:rowOff>
                  </from>
                  <to>
                    <xdr:col>4</xdr:col>
                    <xdr:colOff>771525</xdr:colOff>
                    <xdr:row>62</xdr:row>
                    <xdr:rowOff>28575</xdr:rowOff>
                  </to>
                </anchor>
              </controlPr>
            </control>
          </mc:Choice>
        </mc:AlternateContent>
        <mc:AlternateContent xmlns:mc="http://schemas.openxmlformats.org/markup-compatibility/2006">
          <mc:Choice Requires="x14">
            <control shapeId="43867" r:id="rId862" name="Group Box 859">
              <controlPr defaultSize="0" autoFill="0" autoPict="0">
                <anchor moveWithCells="1">
                  <from>
                    <xdr:col>2</xdr:col>
                    <xdr:colOff>3810000</xdr:colOff>
                    <xdr:row>60</xdr:row>
                    <xdr:rowOff>161925</xdr:rowOff>
                  </from>
                  <to>
                    <xdr:col>4</xdr:col>
                    <xdr:colOff>819150</xdr:colOff>
                    <xdr:row>62</xdr:row>
                    <xdr:rowOff>57150</xdr:rowOff>
                  </to>
                </anchor>
              </controlPr>
            </control>
          </mc:Choice>
        </mc:AlternateContent>
        <mc:AlternateContent xmlns:mc="http://schemas.openxmlformats.org/markup-compatibility/2006">
          <mc:Choice Requires="x14">
            <control shapeId="43868" r:id="rId863" name="Group Box 860">
              <controlPr defaultSize="0" autoFill="0" autoPict="0">
                <anchor moveWithCells="1">
                  <from>
                    <xdr:col>2</xdr:col>
                    <xdr:colOff>3790950</xdr:colOff>
                    <xdr:row>61</xdr:row>
                    <xdr:rowOff>0</xdr:rowOff>
                  </from>
                  <to>
                    <xdr:col>4</xdr:col>
                    <xdr:colOff>704850</xdr:colOff>
                    <xdr:row>62</xdr:row>
                    <xdr:rowOff>95250</xdr:rowOff>
                  </to>
                </anchor>
              </controlPr>
            </control>
          </mc:Choice>
        </mc:AlternateContent>
        <mc:AlternateContent xmlns:mc="http://schemas.openxmlformats.org/markup-compatibility/2006">
          <mc:Choice Requires="x14">
            <control shapeId="43869" r:id="rId864" name="Group Box 861">
              <controlPr defaultSize="0" autoFill="0" autoPict="0">
                <anchor moveWithCells="1">
                  <from>
                    <xdr:col>2</xdr:col>
                    <xdr:colOff>3752850</xdr:colOff>
                    <xdr:row>60</xdr:row>
                    <xdr:rowOff>57150</xdr:rowOff>
                  </from>
                  <to>
                    <xdr:col>4</xdr:col>
                    <xdr:colOff>771525</xdr:colOff>
                    <xdr:row>62</xdr:row>
                    <xdr:rowOff>28575</xdr:rowOff>
                  </to>
                </anchor>
              </controlPr>
            </control>
          </mc:Choice>
        </mc:AlternateContent>
        <mc:AlternateContent xmlns:mc="http://schemas.openxmlformats.org/markup-compatibility/2006">
          <mc:Choice Requires="x14">
            <control shapeId="43870" r:id="rId865" name="Group Box 862">
              <controlPr defaultSize="0" autoFill="0" autoPict="0">
                <anchor moveWithCells="1">
                  <from>
                    <xdr:col>2</xdr:col>
                    <xdr:colOff>3810000</xdr:colOff>
                    <xdr:row>60</xdr:row>
                    <xdr:rowOff>161925</xdr:rowOff>
                  </from>
                  <to>
                    <xdr:col>4</xdr:col>
                    <xdr:colOff>819150</xdr:colOff>
                    <xdr:row>62</xdr:row>
                    <xdr:rowOff>57150</xdr:rowOff>
                  </to>
                </anchor>
              </controlPr>
            </control>
          </mc:Choice>
        </mc:AlternateContent>
        <mc:AlternateContent xmlns:mc="http://schemas.openxmlformats.org/markup-compatibility/2006">
          <mc:Choice Requires="x14">
            <control shapeId="43871" r:id="rId866" name="Group Box 863">
              <controlPr defaultSize="0" autoFill="0" autoPict="0">
                <anchor moveWithCells="1">
                  <from>
                    <xdr:col>2</xdr:col>
                    <xdr:colOff>3524250</xdr:colOff>
                    <xdr:row>62</xdr:row>
                    <xdr:rowOff>0</xdr:rowOff>
                  </from>
                  <to>
                    <xdr:col>4</xdr:col>
                    <xdr:colOff>895350</xdr:colOff>
                    <xdr:row>62</xdr:row>
                    <xdr:rowOff>285750</xdr:rowOff>
                  </to>
                </anchor>
              </controlPr>
            </control>
          </mc:Choice>
        </mc:AlternateContent>
        <mc:AlternateContent xmlns:mc="http://schemas.openxmlformats.org/markup-compatibility/2006">
          <mc:Choice Requires="x14">
            <control shapeId="43872" r:id="rId867" name="Group Box 864">
              <controlPr defaultSize="0" autoFill="0" autoPict="0">
                <anchor moveWithCells="1">
                  <from>
                    <xdr:col>2</xdr:col>
                    <xdr:colOff>3533775</xdr:colOff>
                    <xdr:row>61</xdr:row>
                    <xdr:rowOff>0</xdr:rowOff>
                  </from>
                  <to>
                    <xdr:col>4</xdr:col>
                    <xdr:colOff>714375</xdr:colOff>
                    <xdr:row>62</xdr:row>
                    <xdr:rowOff>95250</xdr:rowOff>
                  </to>
                </anchor>
              </controlPr>
            </control>
          </mc:Choice>
        </mc:AlternateContent>
        <mc:AlternateContent xmlns:mc="http://schemas.openxmlformats.org/markup-compatibility/2006">
          <mc:Choice Requires="x14">
            <control shapeId="43873" r:id="rId868" name="Group Box 865">
              <controlPr defaultSize="0" autoFill="0" autoPict="0">
                <anchor moveWithCells="1">
                  <from>
                    <xdr:col>2</xdr:col>
                    <xdr:colOff>3790950</xdr:colOff>
                    <xdr:row>62</xdr:row>
                    <xdr:rowOff>0</xdr:rowOff>
                  </from>
                  <to>
                    <xdr:col>4</xdr:col>
                    <xdr:colOff>704850</xdr:colOff>
                    <xdr:row>62</xdr:row>
                    <xdr:rowOff>285750</xdr:rowOff>
                  </to>
                </anchor>
              </controlPr>
            </control>
          </mc:Choice>
        </mc:AlternateContent>
        <mc:AlternateContent xmlns:mc="http://schemas.openxmlformats.org/markup-compatibility/2006">
          <mc:Choice Requires="x14">
            <control shapeId="43874" r:id="rId869" name="Group Box 866">
              <controlPr defaultSize="0" autoFill="0" autoPict="0">
                <anchor moveWithCells="1">
                  <from>
                    <xdr:col>2</xdr:col>
                    <xdr:colOff>3752850</xdr:colOff>
                    <xdr:row>61</xdr:row>
                    <xdr:rowOff>57150</xdr:rowOff>
                  </from>
                  <to>
                    <xdr:col>4</xdr:col>
                    <xdr:colOff>771525</xdr:colOff>
                    <xdr:row>62</xdr:row>
                    <xdr:rowOff>219075</xdr:rowOff>
                  </to>
                </anchor>
              </controlPr>
            </control>
          </mc:Choice>
        </mc:AlternateContent>
        <mc:AlternateContent xmlns:mc="http://schemas.openxmlformats.org/markup-compatibility/2006">
          <mc:Choice Requires="x14">
            <control shapeId="43875" r:id="rId870" name="Group Box 867">
              <controlPr defaultSize="0" autoFill="0" autoPict="0">
                <anchor moveWithCells="1">
                  <from>
                    <xdr:col>2</xdr:col>
                    <xdr:colOff>3810000</xdr:colOff>
                    <xdr:row>61</xdr:row>
                    <xdr:rowOff>161925</xdr:rowOff>
                  </from>
                  <to>
                    <xdr:col>4</xdr:col>
                    <xdr:colOff>819150</xdr:colOff>
                    <xdr:row>62</xdr:row>
                    <xdr:rowOff>247650</xdr:rowOff>
                  </to>
                </anchor>
              </controlPr>
            </control>
          </mc:Choice>
        </mc:AlternateContent>
        <mc:AlternateContent xmlns:mc="http://schemas.openxmlformats.org/markup-compatibility/2006">
          <mc:Choice Requires="x14">
            <control shapeId="43876" r:id="rId871" name="Group Box 868">
              <controlPr defaultSize="0" autoFill="0" autoPict="0">
                <anchor moveWithCells="1">
                  <from>
                    <xdr:col>2</xdr:col>
                    <xdr:colOff>3790950</xdr:colOff>
                    <xdr:row>62</xdr:row>
                    <xdr:rowOff>0</xdr:rowOff>
                  </from>
                  <to>
                    <xdr:col>4</xdr:col>
                    <xdr:colOff>704850</xdr:colOff>
                    <xdr:row>62</xdr:row>
                    <xdr:rowOff>285750</xdr:rowOff>
                  </to>
                </anchor>
              </controlPr>
            </control>
          </mc:Choice>
        </mc:AlternateContent>
        <mc:AlternateContent xmlns:mc="http://schemas.openxmlformats.org/markup-compatibility/2006">
          <mc:Choice Requires="x14">
            <control shapeId="43877" r:id="rId872" name="Group Box 869">
              <controlPr defaultSize="0" autoFill="0" autoPict="0">
                <anchor moveWithCells="1">
                  <from>
                    <xdr:col>2</xdr:col>
                    <xdr:colOff>3752850</xdr:colOff>
                    <xdr:row>61</xdr:row>
                    <xdr:rowOff>57150</xdr:rowOff>
                  </from>
                  <to>
                    <xdr:col>4</xdr:col>
                    <xdr:colOff>771525</xdr:colOff>
                    <xdr:row>62</xdr:row>
                    <xdr:rowOff>219075</xdr:rowOff>
                  </to>
                </anchor>
              </controlPr>
            </control>
          </mc:Choice>
        </mc:AlternateContent>
        <mc:AlternateContent xmlns:mc="http://schemas.openxmlformats.org/markup-compatibility/2006">
          <mc:Choice Requires="x14">
            <control shapeId="43878" r:id="rId873" name="Group Box 870">
              <controlPr defaultSize="0" autoFill="0" autoPict="0">
                <anchor moveWithCells="1">
                  <from>
                    <xdr:col>2</xdr:col>
                    <xdr:colOff>3810000</xdr:colOff>
                    <xdr:row>61</xdr:row>
                    <xdr:rowOff>161925</xdr:rowOff>
                  </from>
                  <to>
                    <xdr:col>4</xdr:col>
                    <xdr:colOff>819150</xdr:colOff>
                    <xdr:row>62</xdr:row>
                    <xdr:rowOff>247650</xdr:rowOff>
                  </to>
                </anchor>
              </controlPr>
            </control>
          </mc:Choice>
        </mc:AlternateContent>
        <mc:AlternateContent xmlns:mc="http://schemas.openxmlformats.org/markup-compatibility/2006">
          <mc:Choice Requires="x14">
            <control shapeId="43879" r:id="rId874" name="Group Box 871">
              <controlPr defaultSize="0" autoFill="0" autoPict="0">
                <anchor moveWithCells="1">
                  <from>
                    <xdr:col>2</xdr:col>
                    <xdr:colOff>3790950</xdr:colOff>
                    <xdr:row>62</xdr:row>
                    <xdr:rowOff>0</xdr:rowOff>
                  </from>
                  <to>
                    <xdr:col>4</xdr:col>
                    <xdr:colOff>704850</xdr:colOff>
                    <xdr:row>62</xdr:row>
                    <xdr:rowOff>285750</xdr:rowOff>
                  </to>
                </anchor>
              </controlPr>
            </control>
          </mc:Choice>
        </mc:AlternateContent>
        <mc:AlternateContent xmlns:mc="http://schemas.openxmlformats.org/markup-compatibility/2006">
          <mc:Choice Requires="x14">
            <control shapeId="43880" r:id="rId875" name="Group Box 872">
              <controlPr defaultSize="0" autoFill="0" autoPict="0">
                <anchor moveWithCells="1">
                  <from>
                    <xdr:col>2</xdr:col>
                    <xdr:colOff>3752850</xdr:colOff>
                    <xdr:row>61</xdr:row>
                    <xdr:rowOff>57150</xdr:rowOff>
                  </from>
                  <to>
                    <xdr:col>4</xdr:col>
                    <xdr:colOff>771525</xdr:colOff>
                    <xdr:row>62</xdr:row>
                    <xdr:rowOff>219075</xdr:rowOff>
                  </to>
                </anchor>
              </controlPr>
            </control>
          </mc:Choice>
        </mc:AlternateContent>
        <mc:AlternateContent xmlns:mc="http://schemas.openxmlformats.org/markup-compatibility/2006">
          <mc:Choice Requires="x14">
            <control shapeId="43881" r:id="rId876" name="Group Box 873">
              <controlPr defaultSize="0" autoFill="0" autoPict="0">
                <anchor moveWithCells="1">
                  <from>
                    <xdr:col>2</xdr:col>
                    <xdr:colOff>3810000</xdr:colOff>
                    <xdr:row>61</xdr:row>
                    <xdr:rowOff>161925</xdr:rowOff>
                  </from>
                  <to>
                    <xdr:col>4</xdr:col>
                    <xdr:colOff>819150</xdr:colOff>
                    <xdr:row>62</xdr:row>
                    <xdr:rowOff>247650</xdr:rowOff>
                  </to>
                </anchor>
              </controlPr>
            </control>
          </mc:Choice>
        </mc:AlternateContent>
        <mc:AlternateContent xmlns:mc="http://schemas.openxmlformats.org/markup-compatibility/2006">
          <mc:Choice Requires="x14">
            <control shapeId="43882" r:id="rId877" name="Group Box 874">
              <controlPr defaultSize="0" autoFill="0" autoPict="0">
                <anchor moveWithCells="1">
                  <from>
                    <xdr:col>2</xdr:col>
                    <xdr:colOff>3524250</xdr:colOff>
                    <xdr:row>62</xdr:row>
                    <xdr:rowOff>0</xdr:rowOff>
                  </from>
                  <to>
                    <xdr:col>4</xdr:col>
                    <xdr:colOff>895350</xdr:colOff>
                    <xdr:row>62</xdr:row>
                    <xdr:rowOff>285750</xdr:rowOff>
                  </to>
                </anchor>
              </controlPr>
            </control>
          </mc:Choice>
        </mc:AlternateContent>
        <mc:AlternateContent xmlns:mc="http://schemas.openxmlformats.org/markup-compatibility/2006">
          <mc:Choice Requires="x14">
            <control shapeId="43883" r:id="rId878" name="Group Box 875">
              <controlPr defaultSize="0" autoFill="0" autoPict="0">
                <anchor moveWithCells="1">
                  <from>
                    <xdr:col>2</xdr:col>
                    <xdr:colOff>3533775</xdr:colOff>
                    <xdr:row>62</xdr:row>
                    <xdr:rowOff>0</xdr:rowOff>
                  </from>
                  <to>
                    <xdr:col>4</xdr:col>
                    <xdr:colOff>714375</xdr:colOff>
                    <xdr:row>62</xdr:row>
                    <xdr:rowOff>285750</xdr:rowOff>
                  </to>
                </anchor>
              </controlPr>
            </control>
          </mc:Choice>
        </mc:AlternateContent>
        <mc:AlternateContent xmlns:mc="http://schemas.openxmlformats.org/markup-compatibility/2006">
          <mc:Choice Requires="x14">
            <control shapeId="43884" r:id="rId879" name="Group Box 876">
              <controlPr defaultSize="0" autoFill="0" autoPict="0">
                <anchor moveWithCells="1">
                  <from>
                    <xdr:col>2</xdr:col>
                    <xdr:colOff>3790950</xdr:colOff>
                    <xdr:row>62</xdr:row>
                    <xdr:rowOff>0</xdr:rowOff>
                  </from>
                  <to>
                    <xdr:col>4</xdr:col>
                    <xdr:colOff>704850</xdr:colOff>
                    <xdr:row>62</xdr:row>
                    <xdr:rowOff>285750</xdr:rowOff>
                  </to>
                </anchor>
              </controlPr>
            </control>
          </mc:Choice>
        </mc:AlternateContent>
        <mc:AlternateContent xmlns:mc="http://schemas.openxmlformats.org/markup-compatibility/2006">
          <mc:Choice Requires="x14">
            <control shapeId="43885" r:id="rId880" name="Group Box 877">
              <controlPr defaultSize="0" autoFill="0" autoPict="0">
                <anchor moveWithCells="1">
                  <from>
                    <xdr:col>2</xdr:col>
                    <xdr:colOff>3752850</xdr:colOff>
                    <xdr:row>62</xdr:row>
                    <xdr:rowOff>0</xdr:rowOff>
                  </from>
                  <to>
                    <xdr:col>4</xdr:col>
                    <xdr:colOff>771525</xdr:colOff>
                    <xdr:row>62</xdr:row>
                    <xdr:rowOff>361950</xdr:rowOff>
                  </to>
                </anchor>
              </controlPr>
            </control>
          </mc:Choice>
        </mc:AlternateContent>
        <mc:AlternateContent xmlns:mc="http://schemas.openxmlformats.org/markup-compatibility/2006">
          <mc:Choice Requires="x14">
            <control shapeId="43886" r:id="rId881" name="Group Box 878">
              <controlPr defaultSize="0" autoFill="0" autoPict="0">
                <anchor moveWithCells="1">
                  <from>
                    <xdr:col>2</xdr:col>
                    <xdr:colOff>3810000</xdr:colOff>
                    <xdr:row>62</xdr:row>
                    <xdr:rowOff>0</xdr:rowOff>
                  </from>
                  <to>
                    <xdr:col>4</xdr:col>
                    <xdr:colOff>819150</xdr:colOff>
                    <xdr:row>62</xdr:row>
                    <xdr:rowOff>276225</xdr:rowOff>
                  </to>
                </anchor>
              </controlPr>
            </control>
          </mc:Choice>
        </mc:AlternateContent>
        <mc:AlternateContent xmlns:mc="http://schemas.openxmlformats.org/markup-compatibility/2006">
          <mc:Choice Requires="x14">
            <control shapeId="43887" r:id="rId882" name="Group Box 879">
              <controlPr defaultSize="0" autoFill="0" autoPict="0">
                <anchor moveWithCells="1">
                  <from>
                    <xdr:col>2</xdr:col>
                    <xdr:colOff>3790950</xdr:colOff>
                    <xdr:row>62</xdr:row>
                    <xdr:rowOff>0</xdr:rowOff>
                  </from>
                  <to>
                    <xdr:col>4</xdr:col>
                    <xdr:colOff>704850</xdr:colOff>
                    <xdr:row>62</xdr:row>
                    <xdr:rowOff>285750</xdr:rowOff>
                  </to>
                </anchor>
              </controlPr>
            </control>
          </mc:Choice>
        </mc:AlternateContent>
        <mc:AlternateContent xmlns:mc="http://schemas.openxmlformats.org/markup-compatibility/2006">
          <mc:Choice Requires="x14">
            <control shapeId="43888" r:id="rId883" name="Group Box 880">
              <controlPr defaultSize="0" autoFill="0" autoPict="0">
                <anchor moveWithCells="1">
                  <from>
                    <xdr:col>2</xdr:col>
                    <xdr:colOff>3752850</xdr:colOff>
                    <xdr:row>62</xdr:row>
                    <xdr:rowOff>0</xdr:rowOff>
                  </from>
                  <to>
                    <xdr:col>4</xdr:col>
                    <xdr:colOff>771525</xdr:colOff>
                    <xdr:row>62</xdr:row>
                    <xdr:rowOff>361950</xdr:rowOff>
                  </to>
                </anchor>
              </controlPr>
            </control>
          </mc:Choice>
        </mc:AlternateContent>
        <mc:AlternateContent xmlns:mc="http://schemas.openxmlformats.org/markup-compatibility/2006">
          <mc:Choice Requires="x14">
            <control shapeId="43889" r:id="rId884" name="Group Box 881">
              <controlPr defaultSize="0" autoFill="0" autoPict="0">
                <anchor moveWithCells="1">
                  <from>
                    <xdr:col>2</xdr:col>
                    <xdr:colOff>3810000</xdr:colOff>
                    <xdr:row>62</xdr:row>
                    <xdr:rowOff>0</xdr:rowOff>
                  </from>
                  <to>
                    <xdr:col>4</xdr:col>
                    <xdr:colOff>819150</xdr:colOff>
                    <xdr:row>62</xdr:row>
                    <xdr:rowOff>276225</xdr:rowOff>
                  </to>
                </anchor>
              </controlPr>
            </control>
          </mc:Choice>
        </mc:AlternateContent>
        <mc:AlternateContent xmlns:mc="http://schemas.openxmlformats.org/markup-compatibility/2006">
          <mc:Choice Requires="x14">
            <control shapeId="43890" r:id="rId885" name="Group Box 882">
              <controlPr defaultSize="0" autoFill="0" autoPict="0">
                <anchor moveWithCells="1">
                  <from>
                    <xdr:col>2</xdr:col>
                    <xdr:colOff>3790950</xdr:colOff>
                    <xdr:row>62</xdr:row>
                    <xdr:rowOff>0</xdr:rowOff>
                  </from>
                  <to>
                    <xdr:col>4</xdr:col>
                    <xdr:colOff>704850</xdr:colOff>
                    <xdr:row>62</xdr:row>
                    <xdr:rowOff>285750</xdr:rowOff>
                  </to>
                </anchor>
              </controlPr>
            </control>
          </mc:Choice>
        </mc:AlternateContent>
        <mc:AlternateContent xmlns:mc="http://schemas.openxmlformats.org/markup-compatibility/2006">
          <mc:Choice Requires="x14">
            <control shapeId="43891" r:id="rId886" name="Group Box 883">
              <controlPr defaultSize="0" autoFill="0" autoPict="0">
                <anchor moveWithCells="1">
                  <from>
                    <xdr:col>2</xdr:col>
                    <xdr:colOff>3752850</xdr:colOff>
                    <xdr:row>62</xdr:row>
                    <xdr:rowOff>0</xdr:rowOff>
                  </from>
                  <to>
                    <xdr:col>4</xdr:col>
                    <xdr:colOff>771525</xdr:colOff>
                    <xdr:row>62</xdr:row>
                    <xdr:rowOff>361950</xdr:rowOff>
                  </to>
                </anchor>
              </controlPr>
            </control>
          </mc:Choice>
        </mc:AlternateContent>
        <mc:AlternateContent xmlns:mc="http://schemas.openxmlformats.org/markup-compatibility/2006">
          <mc:Choice Requires="x14">
            <control shapeId="43892" r:id="rId887" name="Group Box 884">
              <controlPr defaultSize="0" autoFill="0" autoPict="0">
                <anchor moveWithCells="1">
                  <from>
                    <xdr:col>2</xdr:col>
                    <xdr:colOff>3810000</xdr:colOff>
                    <xdr:row>62</xdr:row>
                    <xdr:rowOff>0</xdr:rowOff>
                  </from>
                  <to>
                    <xdr:col>4</xdr:col>
                    <xdr:colOff>819150</xdr:colOff>
                    <xdr:row>62</xdr:row>
                    <xdr:rowOff>276225</xdr:rowOff>
                  </to>
                </anchor>
              </controlPr>
            </control>
          </mc:Choice>
        </mc:AlternateContent>
        <mc:AlternateContent xmlns:mc="http://schemas.openxmlformats.org/markup-compatibility/2006">
          <mc:Choice Requires="x14">
            <control shapeId="43893" r:id="rId888" name="Group Box 885">
              <controlPr defaultSize="0" autoFill="0" autoPict="0">
                <anchor moveWithCells="1">
                  <from>
                    <xdr:col>2</xdr:col>
                    <xdr:colOff>3524250</xdr:colOff>
                    <xdr:row>62</xdr:row>
                    <xdr:rowOff>0</xdr:rowOff>
                  </from>
                  <to>
                    <xdr:col>4</xdr:col>
                    <xdr:colOff>895350</xdr:colOff>
                    <xdr:row>62</xdr:row>
                    <xdr:rowOff>285750</xdr:rowOff>
                  </to>
                </anchor>
              </controlPr>
            </control>
          </mc:Choice>
        </mc:AlternateContent>
        <mc:AlternateContent xmlns:mc="http://schemas.openxmlformats.org/markup-compatibility/2006">
          <mc:Choice Requires="x14">
            <control shapeId="43894" r:id="rId889" name="Group Box 886">
              <controlPr defaultSize="0" autoFill="0" autoPict="0">
                <anchor moveWithCells="1">
                  <from>
                    <xdr:col>2</xdr:col>
                    <xdr:colOff>3533775</xdr:colOff>
                    <xdr:row>62</xdr:row>
                    <xdr:rowOff>0</xdr:rowOff>
                  </from>
                  <to>
                    <xdr:col>4</xdr:col>
                    <xdr:colOff>714375</xdr:colOff>
                    <xdr:row>62</xdr:row>
                    <xdr:rowOff>285750</xdr:rowOff>
                  </to>
                </anchor>
              </controlPr>
            </control>
          </mc:Choice>
        </mc:AlternateContent>
        <mc:AlternateContent xmlns:mc="http://schemas.openxmlformats.org/markup-compatibility/2006">
          <mc:Choice Requires="x14">
            <control shapeId="43895" r:id="rId890" name="Group Box 887">
              <controlPr defaultSize="0" autoFill="0" autoPict="0">
                <anchor moveWithCells="1">
                  <from>
                    <xdr:col>2</xdr:col>
                    <xdr:colOff>3790950</xdr:colOff>
                    <xdr:row>62</xdr:row>
                    <xdr:rowOff>0</xdr:rowOff>
                  </from>
                  <to>
                    <xdr:col>4</xdr:col>
                    <xdr:colOff>704850</xdr:colOff>
                    <xdr:row>62</xdr:row>
                    <xdr:rowOff>285750</xdr:rowOff>
                  </to>
                </anchor>
              </controlPr>
            </control>
          </mc:Choice>
        </mc:AlternateContent>
        <mc:AlternateContent xmlns:mc="http://schemas.openxmlformats.org/markup-compatibility/2006">
          <mc:Choice Requires="x14">
            <control shapeId="43896" r:id="rId891" name="Group Box 888">
              <controlPr defaultSize="0" autoFill="0" autoPict="0">
                <anchor moveWithCells="1">
                  <from>
                    <xdr:col>2</xdr:col>
                    <xdr:colOff>3752850</xdr:colOff>
                    <xdr:row>62</xdr:row>
                    <xdr:rowOff>0</xdr:rowOff>
                  </from>
                  <to>
                    <xdr:col>4</xdr:col>
                    <xdr:colOff>771525</xdr:colOff>
                    <xdr:row>62</xdr:row>
                    <xdr:rowOff>361950</xdr:rowOff>
                  </to>
                </anchor>
              </controlPr>
            </control>
          </mc:Choice>
        </mc:AlternateContent>
        <mc:AlternateContent xmlns:mc="http://schemas.openxmlformats.org/markup-compatibility/2006">
          <mc:Choice Requires="x14">
            <control shapeId="43897" r:id="rId892" name="Group Box 889">
              <controlPr defaultSize="0" autoFill="0" autoPict="0">
                <anchor moveWithCells="1">
                  <from>
                    <xdr:col>2</xdr:col>
                    <xdr:colOff>3810000</xdr:colOff>
                    <xdr:row>62</xdr:row>
                    <xdr:rowOff>0</xdr:rowOff>
                  </from>
                  <to>
                    <xdr:col>4</xdr:col>
                    <xdr:colOff>819150</xdr:colOff>
                    <xdr:row>62</xdr:row>
                    <xdr:rowOff>276225</xdr:rowOff>
                  </to>
                </anchor>
              </controlPr>
            </control>
          </mc:Choice>
        </mc:AlternateContent>
        <mc:AlternateContent xmlns:mc="http://schemas.openxmlformats.org/markup-compatibility/2006">
          <mc:Choice Requires="x14">
            <control shapeId="43898" r:id="rId893" name="Group Box 890">
              <controlPr defaultSize="0" autoFill="0" autoPict="0">
                <anchor moveWithCells="1">
                  <from>
                    <xdr:col>2</xdr:col>
                    <xdr:colOff>3790950</xdr:colOff>
                    <xdr:row>62</xdr:row>
                    <xdr:rowOff>0</xdr:rowOff>
                  </from>
                  <to>
                    <xdr:col>4</xdr:col>
                    <xdr:colOff>704850</xdr:colOff>
                    <xdr:row>62</xdr:row>
                    <xdr:rowOff>285750</xdr:rowOff>
                  </to>
                </anchor>
              </controlPr>
            </control>
          </mc:Choice>
        </mc:AlternateContent>
        <mc:AlternateContent xmlns:mc="http://schemas.openxmlformats.org/markup-compatibility/2006">
          <mc:Choice Requires="x14">
            <control shapeId="43899" r:id="rId894" name="Group Box 891">
              <controlPr defaultSize="0" autoFill="0" autoPict="0">
                <anchor moveWithCells="1">
                  <from>
                    <xdr:col>2</xdr:col>
                    <xdr:colOff>3752850</xdr:colOff>
                    <xdr:row>62</xdr:row>
                    <xdr:rowOff>0</xdr:rowOff>
                  </from>
                  <to>
                    <xdr:col>4</xdr:col>
                    <xdr:colOff>771525</xdr:colOff>
                    <xdr:row>62</xdr:row>
                    <xdr:rowOff>361950</xdr:rowOff>
                  </to>
                </anchor>
              </controlPr>
            </control>
          </mc:Choice>
        </mc:AlternateContent>
        <mc:AlternateContent xmlns:mc="http://schemas.openxmlformats.org/markup-compatibility/2006">
          <mc:Choice Requires="x14">
            <control shapeId="43900" r:id="rId895" name="Group Box 892">
              <controlPr defaultSize="0" autoFill="0" autoPict="0">
                <anchor moveWithCells="1">
                  <from>
                    <xdr:col>2</xdr:col>
                    <xdr:colOff>3810000</xdr:colOff>
                    <xdr:row>62</xdr:row>
                    <xdr:rowOff>0</xdr:rowOff>
                  </from>
                  <to>
                    <xdr:col>4</xdr:col>
                    <xdr:colOff>819150</xdr:colOff>
                    <xdr:row>62</xdr:row>
                    <xdr:rowOff>276225</xdr:rowOff>
                  </to>
                </anchor>
              </controlPr>
            </control>
          </mc:Choice>
        </mc:AlternateContent>
        <mc:AlternateContent xmlns:mc="http://schemas.openxmlformats.org/markup-compatibility/2006">
          <mc:Choice Requires="x14">
            <control shapeId="43901" r:id="rId896" name="Group Box 893">
              <controlPr defaultSize="0" autoFill="0" autoPict="0">
                <anchor moveWithCells="1">
                  <from>
                    <xdr:col>2</xdr:col>
                    <xdr:colOff>3790950</xdr:colOff>
                    <xdr:row>62</xdr:row>
                    <xdr:rowOff>0</xdr:rowOff>
                  </from>
                  <to>
                    <xdr:col>4</xdr:col>
                    <xdr:colOff>704850</xdr:colOff>
                    <xdr:row>62</xdr:row>
                    <xdr:rowOff>285750</xdr:rowOff>
                  </to>
                </anchor>
              </controlPr>
            </control>
          </mc:Choice>
        </mc:AlternateContent>
        <mc:AlternateContent xmlns:mc="http://schemas.openxmlformats.org/markup-compatibility/2006">
          <mc:Choice Requires="x14">
            <control shapeId="43902" r:id="rId897" name="Group Box 894">
              <controlPr defaultSize="0" autoFill="0" autoPict="0">
                <anchor moveWithCells="1">
                  <from>
                    <xdr:col>2</xdr:col>
                    <xdr:colOff>3752850</xdr:colOff>
                    <xdr:row>62</xdr:row>
                    <xdr:rowOff>0</xdr:rowOff>
                  </from>
                  <to>
                    <xdr:col>4</xdr:col>
                    <xdr:colOff>771525</xdr:colOff>
                    <xdr:row>62</xdr:row>
                    <xdr:rowOff>361950</xdr:rowOff>
                  </to>
                </anchor>
              </controlPr>
            </control>
          </mc:Choice>
        </mc:AlternateContent>
        <mc:AlternateContent xmlns:mc="http://schemas.openxmlformats.org/markup-compatibility/2006">
          <mc:Choice Requires="x14">
            <control shapeId="43903" r:id="rId898" name="Group Box 895">
              <controlPr defaultSize="0" autoFill="0" autoPict="0">
                <anchor moveWithCells="1">
                  <from>
                    <xdr:col>2</xdr:col>
                    <xdr:colOff>3810000</xdr:colOff>
                    <xdr:row>62</xdr:row>
                    <xdr:rowOff>0</xdr:rowOff>
                  </from>
                  <to>
                    <xdr:col>4</xdr:col>
                    <xdr:colOff>819150</xdr:colOff>
                    <xdr:row>62</xdr:row>
                    <xdr:rowOff>276225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A9E0B-E55C-4221-B89F-E54F987438DA}">
  <sheetPr>
    <pageSetUpPr fitToPage="1"/>
  </sheetPr>
  <dimension ref="A1:P71"/>
  <sheetViews>
    <sheetView showGridLines="0" view="pageBreakPreview" zoomScale="98" zoomScaleNormal="100" zoomScaleSheetLayoutView="98" workbookViewId="0">
      <selection activeCell="C7" sqref="C7"/>
    </sheetView>
  </sheetViews>
  <sheetFormatPr defaultColWidth="9" defaultRowHeight="16.5" x14ac:dyDescent="0.4"/>
  <cols>
    <col min="1" max="1" width="45.625" style="1" customWidth="1"/>
    <col min="2" max="2" width="11.625" style="2" customWidth="1"/>
    <col min="3" max="3" width="12.125" style="1" customWidth="1"/>
    <col min="4" max="4" width="6.375" style="2" hidden="1" customWidth="1"/>
    <col min="5" max="5" width="2.875" style="1" hidden="1" customWidth="1"/>
    <col min="6" max="6" width="6.375" style="2" hidden="1" customWidth="1"/>
    <col min="7" max="7" width="4.75" style="1" hidden="1" customWidth="1"/>
    <col min="8" max="8" width="6.75" style="2" customWidth="1"/>
    <col min="9" max="9" width="2.875" style="1" hidden="1" customWidth="1"/>
    <col min="10" max="11" width="12" style="3" customWidth="1"/>
    <col min="12" max="14" width="0" style="1" hidden="1" customWidth="1"/>
    <col min="15" max="16384" width="9" style="1"/>
  </cols>
  <sheetData>
    <row r="1" spans="1:16" ht="16.149999999999999" customHeight="1" x14ac:dyDescent="0.4">
      <c r="A1" s="245" t="s">
        <v>103</v>
      </c>
      <c r="B1" s="246"/>
      <c r="C1" s="246"/>
      <c r="D1" s="40"/>
      <c r="E1" s="40"/>
      <c r="F1" s="40"/>
      <c r="G1" s="40"/>
      <c r="H1" s="40"/>
      <c r="I1" s="41"/>
      <c r="L1" s="4"/>
      <c r="M1" s="5"/>
      <c r="N1" s="5"/>
      <c r="O1" s="5"/>
    </row>
    <row r="2" spans="1:16" ht="18" customHeight="1" x14ac:dyDescent="0.4">
      <c r="A2" s="247"/>
      <c r="B2" s="248"/>
      <c r="C2" s="248"/>
      <c r="D2" s="42"/>
      <c r="E2" s="42"/>
      <c r="F2" s="42"/>
      <c r="G2" s="42"/>
      <c r="H2" s="42"/>
      <c r="I2" s="43"/>
      <c r="K2" s="8"/>
      <c r="L2" s="9"/>
      <c r="M2" s="9"/>
      <c r="N2" s="9"/>
      <c r="O2" s="9"/>
    </row>
    <row r="3" spans="1:16" ht="30.6" customHeight="1" x14ac:dyDescent="0.4">
      <c r="A3" s="249"/>
      <c r="B3" s="250"/>
      <c r="C3" s="250"/>
      <c r="D3" s="44"/>
      <c r="E3" s="44"/>
      <c r="F3" s="44"/>
      <c r="G3" s="44"/>
      <c r="H3" s="44"/>
      <c r="I3" s="45"/>
    </row>
    <row r="4" spans="1:16" ht="39.6" customHeight="1" x14ac:dyDescent="0.4">
      <c r="A4" s="176" t="s">
        <v>3</v>
      </c>
      <c r="B4" s="177" t="s">
        <v>4</v>
      </c>
      <c r="C4" s="177" t="s">
        <v>105</v>
      </c>
      <c r="D4" s="49" t="s">
        <v>8</v>
      </c>
      <c r="E4" s="49"/>
      <c r="F4" s="251" t="s">
        <v>104</v>
      </c>
      <c r="G4" s="252"/>
      <c r="H4" s="251" t="s">
        <v>107</v>
      </c>
      <c r="I4" s="252"/>
    </row>
    <row r="5" spans="1:16" ht="55.9" customHeight="1" x14ac:dyDescent="0.4">
      <c r="A5" s="176"/>
      <c r="B5" s="177"/>
      <c r="C5" s="177"/>
      <c r="D5" s="177" t="s">
        <v>9</v>
      </c>
      <c r="E5" s="177"/>
      <c r="F5" s="177" t="s">
        <v>10</v>
      </c>
      <c r="G5" s="177"/>
      <c r="H5" s="177" t="s">
        <v>106</v>
      </c>
      <c r="I5" s="177"/>
      <c r="J5" s="10"/>
      <c r="K5" s="10"/>
      <c r="L5" s="1" t="s">
        <v>14</v>
      </c>
      <c r="M5" s="1" t="s">
        <v>15</v>
      </c>
      <c r="N5" s="1" t="s">
        <v>16</v>
      </c>
      <c r="P5" s="11"/>
    </row>
    <row r="6" spans="1:16" ht="15" customHeight="1" x14ac:dyDescent="0.4">
      <c r="A6" s="182" t="s">
        <v>17</v>
      </c>
      <c r="B6" s="188"/>
      <c r="C6" s="188"/>
      <c r="D6" s="188"/>
      <c r="E6" s="188"/>
      <c r="F6" s="188"/>
      <c r="G6" s="188"/>
      <c r="H6" s="189"/>
      <c r="I6" s="12"/>
      <c r="P6" s="11"/>
    </row>
    <row r="7" spans="1:16" ht="15" customHeight="1" x14ac:dyDescent="0.4">
      <c r="A7" s="13" t="s">
        <v>18</v>
      </c>
      <c r="B7" s="46" t="e">
        <f>IF(J7=1, "◎", IF(J7=2, "○", IF(J7=3, "△", IF(J7=4, "ー", ""))))</f>
        <v>#REF!</v>
      </c>
      <c r="C7" s="16" t="e">
        <f>#REF!</f>
        <v>#REF!</v>
      </c>
      <c r="D7" s="17" t="s">
        <v>21</v>
      </c>
      <c r="E7" s="18">
        <v>1.4039735099337749</v>
      </c>
      <c r="F7" s="179" t="s">
        <v>22</v>
      </c>
      <c r="G7" s="180"/>
      <c r="H7" s="181"/>
      <c r="I7" s="19">
        <v>2.76158940397351</v>
      </c>
      <c r="J7" s="3" t="e">
        <f>#REF!</f>
        <v>#REF!</v>
      </c>
      <c r="L7" s="1">
        <v>212</v>
      </c>
      <c r="M7" s="1">
        <v>345</v>
      </c>
      <c r="N7" s="1">
        <v>417</v>
      </c>
    </row>
    <row r="8" spans="1:16" ht="15" customHeight="1" x14ac:dyDescent="0.4">
      <c r="A8" s="13" t="s">
        <v>23</v>
      </c>
      <c r="B8" s="46" t="e">
        <f t="shared" ref="B8:B15" si="0">IF(J8=1, "◎", IF(J8=2, "○", IF(J8=3, "△", IF(J8=4, "ー", ""))))</f>
        <v>#REF!</v>
      </c>
      <c r="C8" s="16" t="e">
        <f>#REF!</f>
        <v>#REF!</v>
      </c>
      <c r="D8" s="17" t="s">
        <v>21</v>
      </c>
      <c r="E8" s="18">
        <v>1.2037037037037037</v>
      </c>
      <c r="F8" s="179" t="s">
        <v>22</v>
      </c>
      <c r="G8" s="180"/>
      <c r="H8" s="181"/>
      <c r="I8" s="19">
        <v>2.7870370370370372</v>
      </c>
      <c r="J8" s="3" t="e">
        <f>#REF!</f>
        <v>#REF!</v>
      </c>
      <c r="L8" s="1">
        <v>130</v>
      </c>
      <c r="M8" s="1">
        <v>235</v>
      </c>
      <c r="N8" s="1">
        <v>301</v>
      </c>
    </row>
    <row r="9" spans="1:16" ht="15" customHeight="1" x14ac:dyDescent="0.4">
      <c r="A9" s="13" t="s">
        <v>25</v>
      </c>
      <c r="B9" s="46" t="e">
        <f t="shared" si="0"/>
        <v>#REF!</v>
      </c>
      <c r="C9" s="16" t="e">
        <f>#REF!</f>
        <v>#REF!</v>
      </c>
      <c r="D9" s="17" t="s">
        <v>21</v>
      </c>
      <c r="E9" s="18">
        <v>1.0827067669172932</v>
      </c>
      <c r="F9" s="179" t="s">
        <v>22</v>
      </c>
      <c r="G9" s="180"/>
      <c r="H9" s="181"/>
      <c r="I9" s="19">
        <v>2.7669172932330826</v>
      </c>
      <c r="J9" s="3" t="e">
        <f>#REF!</f>
        <v>#REF!</v>
      </c>
      <c r="L9" s="1">
        <v>144</v>
      </c>
      <c r="M9" s="1">
        <v>279</v>
      </c>
      <c r="N9" s="1">
        <v>368</v>
      </c>
    </row>
    <row r="10" spans="1:16" ht="15" customHeight="1" x14ac:dyDescent="0.4">
      <c r="A10" s="13" t="s">
        <v>28</v>
      </c>
      <c r="B10" s="46" t="e">
        <f t="shared" si="0"/>
        <v>#REF!</v>
      </c>
      <c r="C10" s="16" t="e">
        <f>#REF!</f>
        <v>#REF!</v>
      </c>
      <c r="D10" s="17" t="s">
        <v>21</v>
      </c>
      <c r="E10" s="18">
        <v>1.2713178294573644</v>
      </c>
      <c r="F10" s="179" t="s">
        <v>22</v>
      </c>
      <c r="G10" s="180"/>
      <c r="H10" s="181"/>
      <c r="I10" s="19">
        <v>2.751937984496124</v>
      </c>
      <c r="J10" s="3" t="e">
        <f>#REF!</f>
        <v>#REF!</v>
      </c>
      <c r="L10" s="1">
        <v>164</v>
      </c>
      <c r="M10" s="1">
        <v>288</v>
      </c>
      <c r="N10" s="1">
        <v>355</v>
      </c>
    </row>
    <row r="11" spans="1:16" ht="15" customHeight="1" x14ac:dyDescent="0.4">
      <c r="A11" s="13" t="s">
        <v>29</v>
      </c>
      <c r="B11" s="46" t="e">
        <f t="shared" si="0"/>
        <v>#REF!</v>
      </c>
      <c r="C11" s="16" t="e">
        <f>#REF!</f>
        <v>#REF!</v>
      </c>
      <c r="D11" s="17" t="s">
        <v>21</v>
      </c>
      <c r="E11" s="18">
        <v>1.2265625</v>
      </c>
      <c r="F11" s="179" t="s">
        <v>22</v>
      </c>
      <c r="G11" s="180"/>
      <c r="H11" s="181"/>
      <c r="I11" s="19">
        <v>2.7578125</v>
      </c>
      <c r="J11" s="3" t="e">
        <f>#REF!</f>
        <v>#REF!</v>
      </c>
      <c r="L11" s="1">
        <v>157</v>
      </c>
      <c r="M11" s="1">
        <v>278</v>
      </c>
      <c r="N11" s="1">
        <v>353</v>
      </c>
    </row>
    <row r="12" spans="1:16" ht="15" customHeight="1" x14ac:dyDescent="0.4">
      <c r="A12" s="13" t="s">
        <v>30</v>
      </c>
      <c r="B12" s="46" t="e">
        <f t="shared" si="0"/>
        <v>#REF!</v>
      </c>
      <c r="C12" s="16" t="e">
        <f>#REF!</f>
        <v>#REF!</v>
      </c>
      <c r="D12" s="17" t="s">
        <v>21</v>
      </c>
      <c r="E12" s="18">
        <v>1.1935483870967742</v>
      </c>
      <c r="F12" s="179" t="s">
        <v>22</v>
      </c>
      <c r="G12" s="180"/>
      <c r="H12" s="181"/>
      <c r="I12" s="19">
        <v>2.8</v>
      </c>
      <c r="J12" s="3" t="e">
        <f>#REF!</f>
        <v>#REF!</v>
      </c>
      <c r="L12" s="1">
        <v>185</v>
      </c>
      <c r="M12" s="1">
        <v>346</v>
      </c>
      <c r="N12" s="1">
        <v>434</v>
      </c>
    </row>
    <row r="13" spans="1:16" ht="15" customHeight="1" x14ac:dyDescent="0.4">
      <c r="A13" s="13" t="s">
        <v>31</v>
      </c>
      <c r="B13" s="46" t="e">
        <f t="shared" si="0"/>
        <v>#REF!</v>
      </c>
      <c r="C13" s="16" t="e">
        <f>#REF!</f>
        <v>#REF!</v>
      </c>
      <c r="D13" s="14" t="s">
        <v>27</v>
      </c>
      <c r="E13" s="20">
        <v>0.62637362637362637</v>
      </c>
      <c r="F13" s="179" t="s">
        <v>22</v>
      </c>
      <c r="G13" s="180"/>
      <c r="H13" s="181"/>
      <c r="I13" s="19">
        <v>2.7472527472527473</v>
      </c>
      <c r="J13" s="3" t="e">
        <f>#REF!</f>
        <v>#REF!</v>
      </c>
      <c r="L13" s="1">
        <v>57</v>
      </c>
      <c r="M13" s="1">
        <v>160</v>
      </c>
      <c r="N13" s="1">
        <v>250</v>
      </c>
    </row>
    <row r="14" spans="1:16" ht="15" customHeight="1" x14ac:dyDescent="0.4">
      <c r="A14" s="13" t="s">
        <v>32</v>
      </c>
      <c r="B14" s="46" t="e">
        <f t="shared" si="0"/>
        <v>#REF!</v>
      </c>
      <c r="C14" s="16" t="e">
        <f>#REF!</f>
        <v>#REF!</v>
      </c>
      <c r="D14" s="14" t="s">
        <v>27</v>
      </c>
      <c r="E14" s="20">
        <v>0.76056338028169013</v>
      </c>
      <c r="F14" s="21" t="s">
        <v>19</v>
      </c>
      <c r="G14" s="51">
        <v>1.8028169014084507</v>
      </c>
      <c r="H14" s="22" t="s">
        <v>22</v>
      </c>
      <c r="I14" s="19">
        <v>2.76056338028169</v>
      </c>
      <c r="J14" s="3" t="e">
        <f>#REF!</f>
        <v>#REF!</v>
      </c>
      <c r="L14" s="1">
        <v>108</v>
      </c>
      <c r="M14" s="1">
        <v>256</v>
      </c>
      <c r="N14" s="1">
        <v>392</v>
      </c>
    </row>
    <row r="15" spans="1:16" ht="15" customHeight="1" x14ac:dyDescent="0.4">
      <c r="A15" s="13" t="s">
        <v>33</v>
      </c>
      <c r="B15" s="46" t="e">
        <f t="shared" si="0"/>
        <v>#REF!</v>
      </c>
      <c r="C15" s="16" t="e">
        <f>#REF!</f>
        <v>#REF!</v>
      </c>
      <c r="D15" s="14" t="s">
        <v>27</v>
      </c>
      <c r="E15" s="20">
        <v>0.58518518518518514</v>
      </c>
      <c r="F15" s="21" t="s">
        <v>19</v>
      </c>
      <c r="G15" s="51">
        <v>1.5185185185185186</v>
      </c>
      <c r="H15" s="22" t="s">
        <v>22</v>
      </c>
      <c r="I15" s="19">
        <v>2.6962962962962962</v>
      </c>
      <c r="J15" s="3" t="e">
        <f>#REF!</f>
        <v>#REF!</v>
      </c>
      <c r="L15" s="1">
        <v>79</v>
      </c>
      <c r="M15" s="1">
        <v>205</v>
      </c>
      <c r="N15" s="1">
        <v>364</v>
      </c>
    </row>
    <row r="16" spans="1:16" ht="15" customHeight="1" x14ac:dyDescent="0.4">
      <c r="A16" s="182" t="s">
        <v>34</v>
      </c>
      <c r="B16" s="183"/>
      <c r="C16" s="183"/>
      <c r="D16" s="183"/>
      <c r="E16" s="183"/>
      <c r="F16" s="183"/>
      <c r="G16" s="183"/>
      <c r="H16" s="184"/>
      <c r="I16" s="23"/>
      <c r="J16" s="3" t="e">
        <f>#REF!</f>
        <v>#REF!</v>
      </c>
    </row>
    <row r="17" spans="1:14" ht="15" customHeight="1" x14ac:dyDescent="0.4">
      <c r="A17" s="13" t="s">
        <v>35</v>
      </c>
      <c r="B17" s="46" t="e">
        <f>IF(J17=1, "◎", IF(J17=2, "○", IF(J17=3, "△", IF(J17=4, "ー", ""))))</f>
        <v>#REF!</v>
      </c>
      <c r="C17" s="16" t="e">
        <f>#REF!</f>
        <v>#REF!</v>
      </c>
      <c r="D17" s="17" t="s">
        <v>21</v>
      </c>
      <c r="E17" s="18">
        <v>1.0897435897435896</v>
      </c>
      <c r="F17" s="179" t="s">
        <v>22</v>
      </c>
      <c r="G17" s="180"/>
      <c r="H17" s="181"/>
      <c r="I17" s="19">
        <v>2.8461538461538463</v>
      </c>
      <c r="J17" s="3" t="e">
        <f>#REF!</f>
        <v>#REF!</v>
      </c>
      <c r="L17" s="1">
        <v>169.99999999999997</v>
      </c>
      <c r="M17" s="1">
        <v>339.99999999999994</v>
      </c>
      <c r="N17" s="1">
        <v>444</v>
      </c>
    </row>
    <row r="18" spans="1:14" ht="15" customHeight="1" x14ac:dyDescent="0.4">
      <c r="A18" s="13" t="s">
        <v>36</v>
      </c>
      <c r="B18" s="46" t="e">
        <f t="shared" ref="B18:B70" si="1">IF(J18=1, "◎", IF(J18=2, "○", IF(J18=3, "△", IF(J18=4, "ー", ""))))</f>
        <v>#REF!</v>
      </c>
      <c r="C18" s="16" t="e">
        <f>#REF!</f>
        <v>#REF!</v>
      </c>
      <c r="D18" s="17" t="s">
        <v>21</v>
      </c>
      <c r="E18" s="18">
        <v>1.0253164556962024</v>
      </c>
      <c r="F18" s="179" t="s">
        <v>22</v>
      </c>
      <c r="G18" s="180"/>
      <c r="H18" s="181"/>
      <c r="I18" s="19">
        <v>2.7974683544303796</v>
      </c>
      <c r="J18" s="3" t="e">
        <f>#REF!</f>
        <v>#REF!</v>
      </c>
      <c r="L18" s="1">
        <v>162</v>
      </c>
      <c r="M18" s="1">
        <v>329</v>
      </c>
      <c r="N18" s="1">
        <v>441.99999999999994</v>
      </c>
    </row>
    <row r="19" spans="1:14" ht="15" customHeight="1" x14ac:dyDescent="0.4">
      <c r="A19" s="13" t="s">
        <v>37</v>
      </c>
      <c r="B19" s="46" t="e">
        <f t="shared" si="1"/>
        <v>#REF!</v>
      </c>
      <c r="C19" s="16" t="e">
        <f>#REF!</f>
        <v>#REF!</v>
      </c>
      <c r="D19" s="17" t="s">
        <v>21</v>
      </c>
      <c r="E19" s="18">
        <v>1.0927152317880795</v>
      </c>
      <c r="F19" s="179" t="s">
        <v>22</v>
      </c>
      <c r="G19" s="180"/>
      <c r="H19" s="181"/>
      <c r="I19" s="19">
        <v>2.8013245033112582</v>
      </c>
      <c r="J19" s="3" t="e">
        <f>#REF!</f>
        <v>#REF!</v>
      </c>
      <c r="L19" s="1">
        <v>165</v>
      </c>
      <c r="M19" s="1">
        <v>316</v>
      </c>
      <c r="N19" s="1">
        <v>423</v>
      </c>
    </row>
    <row r="20" spans="1:14" ht="15" customHeight="1" x14ac:dyDescent="0.4">
      <c r="A20" s="13" t="s">
        <v>38</v>
      </c>
      <c r="B20" s="46" t="e">
        <f t="shared" si="1"/>
        <v>#REF!</v>
      </c>
      <c r="C20" s="16" t="e">
        <f>#REF!</f>
        <v>#REF!</v>
      </c>
      <c r="D20" s="17" t="s">
        <v>21</v>
      </c>
      <c r="E20" s="18">
        <v>1.1456953642384107</v>
      </c>
      <c r="F20" s="179" t="s">
        <v>22</v>
      </c>
      <c r="G20" s="180"/>
      <c r="H20" s="181"/>
      <c r="I20" s="19">
        <v>2.8013245033112582</v>
      </c>
      <c r="J20" s="3" t="e">
        <f>#REF!</f>
        <v>#REF!</v>
      </c>
      <c r="L20" s="1">
        <v>173</v>
      </c>
      <c r="M20" s="1">
        <v>313</v>
      </c>
      <c r="N20" s="1">
        <v>423</v>
      </c>
    </row>
    <row r="21" spans="1:14" ht="15" customHeight="1" x14ac:dyDescent="0.4">
      <c r="A21" s="13" t="s">
        <v>39</v>
      </c>
      <c r="B21" s="46" t="e">
        <f t="shared" si="1"/>
        <v>#REF!</v>
      </c>
      <c r="C21" s="16" t="e">
        <f>#REF!</f>
        <v>#REF!</v>
      </c>
      <c r="D21" s="17" t="s">
        <v>21</v>
      </c>
      <c r="E21" s="18">
        <v>1.1474358974358974</v>
      </c>
      <c r="F21" s="179" t="s">
        <v>22</v>
      </c>
      <c r="G21" s="180"/>
      <c r="H21" s="181"/>
      <c r="I21" s="19">
        <v>2.7564102564102564</v>
      </c>
      <c r="J21" s="3" t="e">
        <f>#REF!</f>
        <v>#REF!</v>
      </c>
      <c r="L21" s="1">
        <v>179</v>
      </c>
      <c r="M21" s="1">
        <v>338</v>
      </c>
      <c r="N21" s="1">
        <v>430</v>
      </c>
    </row>
    <row r="22" spans="1:14" ht="15" customHeight="1" x14ac:dyDescent="0.4">
      <c r="A22" s="13" t="s">
        <v>40</v>
      </c>
      <c r="B22" s="46" t="e">
        <f t="shared" si="1"/>
        <v>#REF!</v>
      </c>
      <c r="C22" s="16" t="e">
        <f>#REF!</f>
        <v>#REF!</v>
      </c>
      <c r="D22" s="14" t="s">
        <v>27</v>
      </c>
      <c r="E22" s="20">
        <v>0.78980891719745228</v>
      </c>
      <c r="F22" s="21" t="s">
        <v>19</v>
      </c>
      <c r="G22" s="51">
        <v>1.8471337579617835</v>
      </c>
      <c r="H22" s="22" t="s">
        <v>22</v>
      </c>
      <c r="I22" s="19">
        <v>2.7197452229299364</v>
      </c>
      <c r="J22" s="3" t="e">
        <f>#REF!</f>
        <v>#REF!</v>
      </c>
      <c r="L22" s="1">
        <v>124.00000000000001</v>
      </c>
      <c r="M22" s="1">
        <v>290</v>
      </c>
      <c r="N22" s="1">
        <v>427</v>
      </c>
    </row>
    <row r="23" spans="1:14" ht="15" customHeight="1" x14ac:dyDescent="0.4">
      <c r="A23" s="13" t="s">
        <v>41</v>
      </c>
      <c r="B23" s="46" t="e">
        <f t="shared" si="1"/>
        <v>#REF!</v>
      </c>
      <c r="C23" s="16" t="e">
        <f>#REF!</f>
        <v>#REF!</v>
      </c>
      <c r="D23" s="17" t="s">
        <v>21</v>
      </c>
      <c r="E23" s="18">
        <v>1.1946308724832215</v>
      </c>
      <c r="F23" s="179" t="s">
        <v>22</v>
      </c>
      <c r="G23" s="180"/>
      <c r="H23" s="181"/>
      <c r="I23" s="19">
        <v>2.7919463087248322</v>
      </c>
      <c r="J23" s="3" t="e">
        <f>#REF!</f>
        <v>#REF!</v>
      </c>
      <c r="L23" s="1">
        <v>178</v>
      </c>
      <c r="M23" s="1">
        <v>317.99999999999994</v>
      </c>
      <c r="N23" s="1">
        <v>416</v>
      </c>
    </row>
    <row r="24" spans="1:14" ht="15" customHeight="1" x14ac:dyDescent="0.4">
      <c r="A24" s="13" t="s">
        <v>42</v>
      </c>
      <c r="B24" s="46" t="e">
        <f t="shared" si="1"/>
        <v>#REF!</v>
      </c>
      <c r="C24" s="16" t="e">
        <f>#REF!</f>
        <v>#REF!</v>
      </c>
      <c r="D24" s="14" t="s">
        <v>27</v>
      </c>
      <c r="E24" s="20">
        <v>0.39583333333333331</v>
      </c>
      <c r="F24" s="21" t="s">
        <v>19</v>
      </c>
      <c r="G24" s="51">
        <v>1.4375</v>
      </c>
      <c r="H24" s="22" t="s">
        <v>22</v>
      </c>
      <c r="I24" s="19">
        <v>2.6875</v>
      </c>
      <c r="J24" s="3" t="e">
        <f>#REF!</f>
        <v>#REF!</v>
      </c>
      <c r="L24" s="1">
        <v>57</v>
      </c>
      <c r="M24" s="1">
        <v>207</v>
      </c>
      <c r="N24" s="1">
        <v>387</v>
      </c>
    </row>
    <row r="25" spans="1:14" ht="15" customHeight="1" x14ac:dyDescent="0.4">
      <c r="A25" s="13" t="s">
        <v>43</v>
      </c>
      <c r="B25" s="46" t="e">
        <f t="shared" si="1"/>
        <v>#REF!</v>
      </c>
      <c r="C25" s="16" t="e">
        <f>#REF!</f>
        <v>#REF!</v>
      </c>
      <c r="D25" s="14" t="s">
        <v>27</v>
      </c>
      <c r="E25" s="20">
        <v>0.44117647058823528</v>
      </c>
      <c r="F25" s="21" t="s">
        <v>19</v>
      </c>
      <c r="G25" s="51">
        <v>1.411764705882353</v>
      </c>
      <c r="H25" s="22" t="s">
        <v>22</v>
      </c>
      <c r="I25" s="19">
        <v>2.6029411764705883</v>
      </c>
      <c r="J25" s="3" t="e">
        <f>#REF!</f>
        <v>#REF!</v>
      </c>
      <c r="L25" s="1">
        <v>60</v>
      </c>
      <c r="M25" s="1">
        <v>192</v>
      </c>
      <c r="N25" s="1">
        <v>354</v>
      </c>
    </row>
    <row r="26" spans="1:14" ht="15" customHeight="1" x14ac:dyDescent="0.4">
      <c r="A26" s="13" t="s">
        <v>44</v>
      </c>
      <c r="B26" s="46" t="e">
        <f t="shared" si="1"/>
        <v>#REF!</v>
      </c>
      <c r="C26" s="16" t="e">
        <f>#REF!</f>
        <v>#REF!</v>
      </c>
      <c r="D26" s="14" t="s">
        <v>27</v>
      </c>
      <c r="E26" s="20">
        <v>0.6785714285714286</v>
      </c>
      <c r="F26" s="21" t="s">
        <v>19</v>
      </c>
      <c r="G26" s="51">
        <v>1.7142857142857142</v>
      </c>
      <c r="H26" s="22" t="s">
        <v>22</v>
      </c>
      <c r="I26" s="19">
        <v>2.6785714285714284</v>
      </c>
      <c r="J26" s="3" t="e">
        <f>#REF!</f>
        <v>#REF!</v>
      </c>
      <c r="L26" s="1">
        <v>95</v>
      </c>
      <c r="M26" s="1">
        <v>240</v>
      </c>
      <c r="N26" s="1">
        <v>375</v>
      </c>
    </row>
    <row r="27" spans="1:14" ht="15" customHeight="1" x14ac:dyDescent="0.4">
      <c r="A27" s="13" t="s">
        <v>45</v>
      </c>
      <c r="B27" s="46" t="e">
        <f t="shared" si="1"/>
        <v>#REF!</v>
      </c>
      <c r="C27" s="16" t="e">
        <f>#REF!</f>
        <v>#REF!</v>
      </c>
      <c r="D27" s="14" t="s">
        <v>27</v>
      </c>
      <c r="E27" s="20">
        <v>0.421875</v>
      </c>
      <c r="F27" s="21" t="s">
        <v>19</v>
      </c>
      <c r="G27" s="51">
        <v>1.2421875</v>
      </c>
      <c r="H27" s="22" t="s">
        <v>22</v>
      </c>
      <c r="I27" s="19">
        <v>2.53125</v>
      </c>
      <c r="J27" s="3" t="e">
        <f>#REF!</f>
        <v>#REF!</v>
      </c>
      <c r="L27" s="1">
        <v>54</v>
      </c>
      <c r="M27" s="1">
        <v>159</v>
      </c>
      <c r="N27" s="1">
        <v>324</v>
      </c>
    </row>
    <row r="28" spans="1:14" ht="15" customHeight="1" x14ac:dyDescent="0.4">
      <c r="A28" s="182" t="s">
        <v>46</v>
      </c>
      <c r="B28" s="188"/>
      <c r="C28" s="188"/>
      <c r="D28" s="188"/>
      <c r="E28" s="188"/>
      <c r="F28" s="188"/>
      <c r="G28" s="52"/>
      <c r="H28" s="53"/>
      <c r="I28" s="23"/>
      <c r="J28" s="3" t="e">
        <f>#REF!</f>
        <v>#REF!</v>
      </c>
    </row>
    <row r="29" spans="1:14" ht="15" customHeight="1" x14ac:dyDescent="0.4">
      <c r="A29" s="13" t="s">
        <v>47</v>
      </c>
      <c r="B29" s="46" t="e">
        <f t="shared" si="1"/>
        <v>#REF!</v>
      </c>
      <c r="C29" s="16" t="e">
        <f>#REF!</f>
        <v>#REF!</v>
      </c>
      <c r="D29" s="17" t="s">
        <v>21</v>
      </c>
      <c r="E29" s="18">
        <v>1.2380952380952381</v>
      </c>
      <c r="F29" s="179" t="s">
        <v>22</v>
      </c>
      <c r="G29" s="180"/>
      <c r="H29" s="181"/>
      <c r="I29" s="19">
        <v>2.6825396825396823</v>
      </c>
      <c r="J29" s="3" t="e">
        <f>#REF!</f>
        <v>#REF!</v>
      </c>
      <c r="L29" s="1">
        <v>156</v>
      </c>
      <c r="M29" s="1">
        <v>277</v>
      </c>
      <c r="N29" s="1">
        <v>338</v>
      </c>
    </row>
    <row r="30" spans="1:14" ht="15" customHeight="1" x14ac:dyDescent="0.4">
      <c r="A30" s="13" t="s">
        <v>48</v>
      </c>
      <c r="B30" s="46" t="e">
        <f t="shared" si="1"/>
        <v>#REF!</v>
      </c>
      <c r="C30" s="16" t="e">
        <f>#REF!</f>
        <v>#REF!</v>
      </c>
      <c r="D30" s="17" t="s">
        <v>21</v>
      </c>
      <c r="E30" s="18">
        <v>1.390625</v>
      </c>
      <c r="F30" s="179" t="s">
        <v>22</v>
      </c>
      <c r="G30" s="180"/>
      <c r="H30" s="181"/>
      <c r="I30" s="19">
        <v>2.6484375</v>
      </c>
      <c r="J30" s="3" t="e">
        <f>#REF!</f>
        <v>#REF!</v>
      </c>
      <c r="L30" s="1">
        <v>178</v>
      </c>
      <c r="M30" s="1">
        <v>289</v>
      </c>
      <c r="N30" s="1">
        <v>339</v>
      </c>
    </row>
    <row r="31" spans="1:14" ht="15" customHeight="1" x14ac:dyDescent="0.4">
      <c r="A31" s="13" t="s">
        <v>49</v>
      </c>
      <c r="B31" s="46" t="e">
        <f t="shared" si="1"/>
        <v>#REF!</v>
      </c>
      <c r="C31" s="16" t="e">
        <f>#REF!</f>
        <v>#REF!</v>
      </c>
      <c r="D31" s="17" t="s">
        <v>21</v>
      </c>
      <c r="E31" s="18">
        <v>1.347457627118644</v>
      </c>
      <c r="F31" s="179" t="s">
        <v>22</v>
      </c>
      <c r="G31" s="180"/>
      <c r="H31" s="181"/>
      <c r="I31" s="19">
        <v>2.7457627118644066</v>
      </c>
      <c r="J31" s="3" t="e">
        <f>#REF!</f>
        <v>#REF!</v>
      </c>
      <c r="L31" s="1">
        <v>159</v>
      </c>
      <c r="M31" s="1">
        <v>263</v>
      </c>
      <c r="N31" s="1">
        <v>324</v>
      </c>
    </row>
    <row r="32" spans="1:14" ht="15" customHeight="1" x14ac:dyDescent="0.4">
      <c r="A32" s="13" t="s">
        <v>50</v>
      </c>
      <c r="B32" s="46" t="e">
        <f t="shared" si="1"/>
        <v>#REF!</v>
      </c>
      <c r="C32" s="16" t="e">
        <f>#REF!</f>
        <v>#REF!</v>
      </c>
      <c r="D32" s="17" t="s">
        <v>21</v>
      </c>
      <c r="E32" s="18">
        <v>1.3839999999999999</v>
      </c>
      <c r="F32" s="179" t="s">
        <v>22</v>
      </c>
      <c r="G32" s="180"/>
      <c r="H32" s="181"/>
      <c r="I32" s="19">
        <v>2.7280000000000002</v>
      </c>
      <c r="J32" s="3" t="e">
        <f>#REF!</f>
        <v>#REF!</v>
      </c>
      <c r="L32" s="1">
        <v>173</v>
      </c>
      <c r="M32" s="1">
        <v>282</v>
      </c>
      <c r="N32" s="1">
        <v>341</v>
      </c>
    </row>
    <row r="33" spans="1:14" ht="15" customHeight="1" x14ac:dyDescent="0.4">
      <c r="A33" s="13" t="s">
        <v>51</v>
      </c>
      <c r="B33" s="46" t="e">
        <f t="shared" si="1"/>
        <v>#REF!</v>
      </c>
      <c r="C33" s="16" t="e">
        <f>#REF!</f>
        <v>#REF!</v>
      </c>
      <c r="D33" s="17" t="s">
        <v>21</v>
      </c>
      <c r="E33" s="18">
        <v>1.3504273504273505</v>
      </c>
      <c r="F33" s="179" t="s">
        <v>22</v>
      </c>
      <c r="G33" s="180"/>
      <c r="H33" s="181"/>
      <c r="I33" s="19">
        <v>2.7521367521367521</v>
      </c>
      <c r="J33" s="3" t="e">
        <f>#REF!</f>
        <v>#REF!</v>
      </c>
      <c r="L33" s="1">
        <v>158</v>
      </c>
      <c r="M33" s="1">
        <v>265</v>
      </c>
      <c r="N33" s="1">
        <v>322</v>
      </c>
    </row>
    <row r="34" spans="1:14" ht="15" customHeight="1" x14ac:dyDescent="0.4">
      <c r="A34" s="13" t="s">
        <v>52</v>
      </c>
      <c r="B34" s="46" t="e">
        <f t="shared" si="1"/>
        <v>#REF!</v>
      </c>
      <c r="C34" s="16" t="e">
        <f>#REF!</f>
        <v>#REF!</v>
      </c>
      <c r="D34" s="14" t="s">
        <v>27</v>
      </c>
      <c r="E34" s="20">
        <v>0.58620689655172409</v>
      </c>
      <c r="F34" s="21" t="s">
        <v>19</v>
      </c>
      <c r="G34" s="51">
        <v>1.8793103448275863</v>
      </c>
      <c r="H34" s="22" t="s">
        <v>22</v>
      </c>
      <c r="I34" s="19">
        <v>2.7672413793103448</v>
      </c>
      <c r="J34" s="3" t="e">
        <f>#REF!</f>
        <v>#REF!</v>
      </c>
      <c r="L34" s="1">
        <v>68</v>
      </c>
      <c r="M34" s="1">
        <v>218</v>
      </c>
      <c r="N34" s="1">
        <v>321</v>
      </c>
    </row>
    <row r="35" spans="1:14" ht="15" customHeight="1" x14ac:dyDescent="0.4">
      <c r="A35" s="13" t="s">
        <v>53</v>
      </c>
      <c r="B35" s="46" t="e">
        <f t="shared" si="1"/>
        <v>#REF!</v>
      </c>
      <c r="C35" s="16" t="e">
        <f>#REF!</f>
        <v>#REF!</v>
      </c>
      <c r="D35" s="14" t="s">
        <v>27</v>
      </c>
      <c r="E35" s="20">
        <v>0.25</v>
      </c>
      <c r="F35" s="21" t="s">
        <v>19</v>
      </c>
      <c r="G35" s="51">
        <v>1.25</v>
      </c>
      <c r="H35" s="22" t="s">
        <v>22</v>
      </c>
      <c r="I35" s="19">
        <v>2.7241379310344827</v>
      </c>
      <c r="J35" s="3" t="e">
        <f>#REF!</f>
        <v>#REF!</v>
      </c>
      <c r="L35" s="1">
        <v>29</v>
      </c>
      <c r="M35" s="1">
        <v>145</v>
      </c>
      <c r="N35" s="1">
        <v>316</v>
      </c>
    </row>
    <row r="36" spans="1:14" ht="15" customHeight="1" x14ac:dyDescent="0.4">
      <c r="A36" s="182" t="s">
        <v>54</v>
      </c>
      <c r="B36" s="183"/>
      <c r="C36" s="183"/>
      <c r="D36" s="183"/>
      <c r="E36" s="183"/>
      <c r="F36" s="183"/>
      <c r="G36" s="183"/>
      <c r="H36" s="184"/>
      <c r="I36" s="23"/>
      <c r="J36" s="3" t="e">
        <f>#REF!</f>
        <v>#REF!</v>
      </c>
    </row>
    <row r="37" spans="1:14" ht="15" customHeight="1" x14ac:dyDescent="0.4">
      <c r="A37" s="13" t="s">
        <v>55</v>
      </c>
      <c r="B37" s="46" t="e">
        <f t="shared" si="1"/>
        <v>#REF!</v>
      </c>
      <c r="C37" s="16" t="e">
        <f>#REF!</f>
        <v>#REF!</v>
      </c>
      <c r="D37" s="17" t="s">
        <v>21</v>
      </c>
      <c r="E37" s="18">
        <v>1.045045045045045</v>
      </c>
      <c r="F37" s="179" t="s">
        <v>22</v>
      </c>
      <c r="G37" s="180"/>
      <c r="H37" s="181"/>
      <c r="I37" s="19">
        <v>2.7207207207207209</v>
      </c>
      <c r="J37" s="3" t="e">
        <f>#REF!</f>
        <v>#REF!</v>
      </c>
      <c r="L37" s="1">
        <v>116</v>
      </c>
      <c r="M37" s="1">
        <v>225.00000000000003</v>
      </c>
      <c r="N37" s="1">
        <v>302</v>
      </c>
    </row>
    <row r="38" spans="1:14" ht="15" customHeight="1" x14ac:dyDescent="0.4">
      <c r="A38" s="13" t="s">
        <v>56</v>
      </c>
      <c r="B38" s="46" t="e">
        <f t="shared" si="1"/>
        <v>#REF!</v>
      </c>
      <c r="C38" s="16" t="e">
        <f>#REF!</f>
        <v>#REF!</v>
      </c>
      <c r="D38" s="17" t="s">
        <v>21</v>
      </c>
      <c r="E38" s="18">
        <v>1.2566371681415929</v>
      </c>
      <c r="F38" s="179" t="s">
        <v>22</v>
      </c>
      <c r="G38" s="180"/>
      <c r="H38" s="181"/>
      <c r="I38" s="19">
        <v>2.7787610619469025</v>
      </c>
      <c r="J38" s="3" t="e">
        <f>#REF!</f>
        <v>#REF!</v>
      </c>
      <c r="L38" s="1">
        <v>142</v>
      </c>
      <c r="M38" s="1">
        <v>249</v>
      </c>
      <c r="N38" s="1">
        <v>314</v>
      </c>
    </row>
    <row r="39" spans="1:14" ht="15" customHeight="1" x14ac:dyDescent="0.4">
      <c r="A39" s="13" t="s">
        <v>57</v>
      </c>
      <c r="B39" s="46" t="e">
        <f t="shared" si="1"/>
        <v>#REF!</v>
      </c>
      <c r="C39" s="16" t="e">
        <f>#REF!</f>
        <v>#REF!</v>
      </c>
      <c r="D39" s="14" t="s">
        <v>27</v>
      </c>
      <c r="E39" s="20">
        <v>0.31372549019607843</v>
      </c>
      <c r="F39" s="21" t="s">
        <v>19</v>
      </c>
      <c r="G39" s="51">
        <v>1.0098039215686274</v>
      </c>
      <c r="H39" s="22" t="s">
        <v>22</v>
      </c>
      <c r="I39" s="19">
        <v>2.5</v>
      </c>
      <c r="J39" s="3" t="e">
        <f>#REF!</f>
        <v>#REF!</v>
      </c>
      <c r="L39" s="1">
        <v>32</v>
      </c>
      <c r="M39" s="1">
        <v>103</v>
      </c>
      <c r="N39" s="1">
        <v>255</v>
      </c>
    </row>
    <row r="40" spans="1:14" ht="15" customHeight="1" x14ac:dyDescent="0.4">
      <c r="A40" s="13" t="s">
        <v>58</v>
      </c>
      <c r="B40" s="46" t="e">
        <f t="shared" si="1"/>
        <v>#REF!</v>
      </c>
      <c r="C40" s="16" t="e">
        <f>#REF!</f>
        <v>#REF!</v>
      </c>
      <c r="D40" s="14" t="s">
        <v>27</v>
      </c>
      <c r="E40" s="20">
        <v>0.37962962962962965</v>
      </c>
      <c r="F40" s="21" t="s">
        <v>19</v>
      </c>
      <c r="G40" s="51">
        <v>1.3148148148148149</v>
      </c>
      <c r="H40" s="22" t="s">
        <v>22</v>
      </c>
      <c r="I40" s="19">
        <v>2.5833333333333335</v>
      </c>
      <c r="J40" s="3" t="e">
        <f>#REF!</f>
        <v>#REF!</v>
      </c>
      <c r="L40" s="1">
        <v>41</v>
      </c>
      <c r="M40" s="1">
        <v>142</v>
      </c>
      <c r="N40" s="1">
        <v>279</v>
      </c>
    </row>
    <row r="41" spans="1:14" ht="15" customHeight="1" x14ac:dyDescent="0.4">
      <c r="A41" s="13" t="s">
        <v>59</v>
      </c>
      <c r="B41" s="46" t="e">
        <f t="shared" si="1"/>
        <v>#REF!</v>
      </c>
      <c r="C41" s="16" t="e">
        <f>#REF!</f>
        <v>#REF!</v>
      </c>
      <c r="D41" s="14" t="s">
        <v>27</v>
      </c>
      <c r="E41" s="20">
        <v>0.42352941176470588</v>
      </c>
      <c r="F41" s="21" t="s">
        <v>19</v>
      </c>
      <c r="G41" s="51">
        <v>1.2352941176470589</v>
      </c>
      <c r="H41" s="22" t="s">
        <v>22</v>
      </c>
      <c r="I41" s="19">
        <v>2.5058823529411764</v>
      </c>
      <c r="J41" s="3" t="e">
        <f>#REF!</f>
        <v>#REF!</v>
      </c>
      <c r="L41" s="1">
        <v>36</v>
      </c>
      <c r="M41" s="1">
        <v>105</v>
      </c>
      <c r="N41" s="1">
        <v>213</v>
      </c>
    </row>
    <row r="42" spans="1:14" ht="15" customHeight="1" x14ac:dyDescent="0.4">
      <c r="A42" s="13" t="s">
        <v>60</v>
      </c>
      <c r="B42" s="46" t="e">
        <f t="shared" si="1"/>
        <v>#REF!</v>
      </c>
      <c r="C42" s="16" t="e">
        <f>#REF!</f>
        <v>#REF!</v>
      </c>
      <c r="D42" s="14" t="s">
        <v>27</v>
      </c>
      <c r="E42" s="20">
        <v>0.19148936170212766</v>
      </c>
      <c r="F42" s="14" t="s">
        <v>27</v>
      </c>
      <c r="G42" s="55">
        <v>0.63829787234042556</v>
      </c>
      <c r="H42" s="22" t="s">
        <v>22</v>
      </c>
      <c r="I42" s="19">
        <v>2.2765957446808511</v>
      </c>
      <c r="J42" s="3" t="e">
        <f>#REF!</f>
        <v>#REF!</v>
      </c>
      <c r="L42" s="1">
        <v>18</v>
      </c>
      <c r="M42" s="1">
        <v>60</v>
      </c>
      <c r="N42" s="1">
        <v>214</v>
      </c>
    </row>
    <row r="43" spans="1:14" ht="15" customHeight="1" x14ac:dyDescent="0.4">
      <c r="A43" s="13" t="s">
        <v>61</v>
      </c>
      <c r="B43" s="46" t="e">
        <f t="shared" si="1"/>
        <v>#REF!</v>
      </c>
      <c r="C43" s="16" t="e">
        <f>#REF!</f>
        <v>#REF!</v>
      </c>
      <c r="D43" s="14" t="s">
        <v>27</v>
      </c>
      <c r="E43" s="20">
        <v>0.23333333333333334</v>
      </c>
      <c r="F43" s="14" t="s">
        <v>27</v>
      </c>
      <c r="G43" s="55">
        <v>0.74444444444444446</v>
      </c>
      <c r="H43" s="22" t="s">
        <v>22</v>
      </c>
      <c r="I43" s="19">
        <v>2.3444444444444446</v>
      </c>
      <c r="J43" s="3" t="e">
        <f>#REF!</f>
        <v>#REF!</v>
      </c>
      <c r="L43" s="1">
        <v>21</v>
      </c>
      <c r="M43" s="1">
        <v>67</v>
      </c>
      <c r="N43" s="1">
        <v>211</v>
      </c>
    </row>
    <row r="44" spans="1:14" ht="15" customHeight="1" x14ac:dyDescent="0.4">
      <c r="A44" s="13" t="s">
        <v>62</v>
      </c>
      <c r="B44" s="46" t="e">
        <f t="shared" si="1"/>
        <v>#REF!</v>
      </c>
      <c r="C44" s="16" t="e">
        <f>#REF!</f>
        <v>#REF!</v>
      </c>
      <c r="D44" s="14" t="s">
        <v>27</v>
      </c>
      <c r="E44" s="20">
        <v>0.81132075471698117</v>
      </c>
      <c r="F44" s="21" t="s">
        <v>19</v>
      </c>
      <c r="G44" s="51">
        <v>1.820754716981132</v>
      </c>
      <c r="H44" s="22" t="s">
        <v>22</v>
      </c>
      <c r="I44" s="19">
        <v>2.6698113207547172</v>
      </c>
      <c r="J44" s="3" t="e">
        <f>#REF!</f>
        <v>#REF!</v>
      </c>
      <c r="L44" s="1">
        <v>86</v>
      </c>
      <c r="M44" s="1">
        <v>193</v>
      </c>
      <c r="N44" s="1">
        <v>283</v>
      </c>
    </row>
    <row r="45" spans="1:14" ht="15" customHeight="1" x14ac:dyDescent="0.4">
      <c r="A45" s="13" t="s">
        <v>63</v>
      </c>
      <c r="B45" s="46" t="e">
        <f t="shared" si="1"/>
        <v>#REF!</v>
      </c>
      <c r="C45" s="16" t="e">
        <f>#REF!</f>
        <v>#REF!</v>
      </c>
      <c r="D45" s="14" t="s">
        <v>27</v>
      </c>
      <c r="E45" s="20">
        <v>0.72380952380952379</v>
      </c>
      <c r="F45" s="21" t="s">
        <v>19</v>
      </c>
      <c r="G45" s="51">
        <v>1.838095238095238</v>
      </c>
      <c r="H45" s="22" t="s">
        <v>22</v>
      </c>
      <c r="I45" s="19">
        <v>2.638095238095238</v>
      </c>
      <c r="J45" s="3" t="e">
        <f>#REF!</f>
        <v>#REF!</v>
      </c>
      <c r="L45" s="1">
        <v>76</v>
      </c>
      <c r="M45" s="1">
        <v>193</v>
      </c>
      <c r="N45" s="1">
        <v>277</v>
      </c>
    </row>
    <row r="46" spans="1:14" ht="15" customHeight="1" x14ac:dyDescent="0.4">
      <c r="A46" s="13" t="s">
        <v>64</v>
      </c>
      <c r="B46" s="46" t="e">
        <f t="shared" si="1"/>
        <v>#REF!</v>
      </c>
      <c r="C46" s="16" t="e">
        <f>#REF!</f>
        <v>#REF!</v>
      </c>
      <c r="D46" s="14" t="s">
        <v>27</v>
      </c>
      <c r="E46" s="20">
        <v>0.26262626262626265</v>
      </c>
      <c r="F46" s="21" t="s">
        <v>19</v>
      </c>
      <c r="G46" s="51">
        <v>1.0606060606060606</v>
      </c>
      <c r="H46" s="22" t="s">
        <v>22</v>
      </c>
      <c r="I46" s="19">
        <v>2.4242424242424243</v>
      </c>
      <c r="J46" s="3" t="e">
        <f>#REF!</f>
        <v>#REF!</v>
      </c>
      <c r="L46" s="1">
        <v>26.000000000000004</v>
      </c>
      <c r="M46" s="1">
        <v>105</v>
      </c>
      <c r="N46" s="1">
        <v>240</v>
      </c>
    </row>
    <row r="47" spans="1:14" ht="15" customHeight="1" x14ac:dyDescent="0.4">
      <c r="A47" s="13" t="s">
        <v>65</v>
      </c>
      <c r="B47" s="46" t="e">
        <f t="shared" si="1"/>
        <v>#REF!</v>
      </c>
      <c r="C47" s="16" t="e">
        <f>#REF!</f>
        <v>#REF!</v>
      </c>
      <c r="D47" s="14" t="s">
        <v>27</v>
      </c>
      <c r="E47" s="20">
        <v>0.19148936170212766</v>
      </c>
      <c r="F47" s="14" t="s">
        <v>27</v>
      </c>
      <c r="G47" s="55">
        <v>0.86170212765957444</v>
      </c>
      <c r="H47" s="22" t="s">
        <v>22</v>
      </c>
      <c r="I47" s="19">
        <v>2.3510638297872339</v>
      </c>
      <c r="J47" s="3" t="e">
        <f>#REF!</f>
        <v>#REF!</v>
      </c>
      <c r="L47" s="1">
        <v>18</v>
      </c>
      <c r="M47" s="1">
        <v>81</v>
      </c>
      <c r="N47" s="1">
        <v>221</v>
      </c>
    </row>
    <row r="48" spans="1:14" ht="15" customHeight="1" x14ac:dyDescent="0.4">
      <c r="A48" s="13" t="s">
        <v>66</v>
      </c>
      <c r="B48" s="46" t="e">
        <f t="shared" si="1"/>
        <v>#REF!</v>
      </c>
      <c r="C48" s="16" t="e">
        <f>#REF!</f>
        <v>#REF!</v>
      </c>
      <c r="D48" s="14" t="s">
        <v>27</v>
      </c>
      <c r="E48" s="20">
        <v>0.23170731707317074</v>
      </c>
      <c r="F48" s="14" t="s">
        <v>27</v>
      </c>
      <c r="G48" s="55">
        <v>0.75609756097560976</v>
      </c>
      <c r="H48" s="22" t="s">
        <v>22</v>
      </c>
      <c r="I48" s="19">
        <v>2.4268292682926829</v>
      </c>
      <c r="J48" s="3" t="e">
        <f>#REF!</f>
        <v>#REF!</v>
      </c>
      <c r="L48" s="1">
        <v>19</v>
      </c>
      <c r="M48" s="1">
        <v>62</v>
      </c>
      <c r="N48" s="1">
        <v>199</v>
      </c>
    </row>
    <row r="49" spans="1:14" ht="15" customHeight="1" x14ac:dyDescent="0.4">
      <c r="A49" s="182" t="s">
        <v>67</v>
      </c>
      <c r="B49" s="188"/>
      <c r="C49" s="188"/>
      <c r="D49" s="188"/>
      <c r="E49" s="188"/>
      <c r="F49" s="188"/>
      <c r="G49" s="188"/>
      <c r="H49" s="189"/>
      <c r="I49" s="23"/>
      <c r="J49" s="3" t="e">
        <f>#REF!</f>
        <v>#REF!</v>
      </c>
    </row>
    <row r="50" spans="1:14" ht="15" customHeight="1" x14ac:dyDescent="0.4">
      <c r="A50" s="13" t="s">
        <v>68</v>
      </c>
      <c r="B50" s="46" t="e">
        <f t="shared" si="1"/>
        <v>#REF!</v>
      </c>
      <c r="C50" s="16" t="e">
        <f>#REF!</f>
        <v>#REF!</v>
      </c>
      <c r="D50" s="14" t="s">
        <v>27</v>
      </c>
      <c r="E50" s="20">
        <v>0.64583333333333337</v>
      </c>
      <c r="F50" s="21" t="s">
        <v>19</v>
      </c>
      <c r="G50" s="51">
        <v>1.6770833333333333</v>
      </c>
      <c r="H50" s="22" t="s">
        <v>22</v>
      </c>
      <c r="I50" s="19">
        <v>2.5625</v>
      </c>
      <c r="J50" s="3" t="e">
        <f>#REF!</f>
        <v>#REF!</v>
      </c>
      <c r="L50" s="1">
        <v>62</v>
      </c>
      <c r="M50" s="1">
        <v>161</v>
      </c>
      <c r="N50" s="1">
        <v>246</v>
      </c>
    </row>
    <row r="51" spans="1:14" ht="15" customHeight="1" x14ac:dyDescent="0.4">
      <c r="A51" s="13" t="s">
        <v>69</v>
      </c>
      <c r="B51" s="46" t="e">
        <f t="shared" si="1"/>
        <v>#REF!</v>
      </c>
      <c r="C51" s="16" t="e">
        <f>#REF!</f>
        <v>#REF!</v>
      </c>
      <c r="D51" s="14" t="s">
        <v>27</v>
      </c>
      <c r="E51" s="20">
        <v>0.60824742268041232</v>
      </c>
      <c r="F51" s="21" t="s">
        <v>19</v>
      </c>
      <c r="G51" s="51">
        <v>1.6494845360824741</v>
      </c>
      <c r="H51" s="22" t="s">
        <v>22</v>
      </c>
      <c r="I51" s="19">
        <v>2.6391752577319587</v>
      </c>
      <c r="J51" s="3" t="e">
        <f>#REF!</f>
        <v>#REF!</v>
      </c>
      <c r="L51" s="1">
        <v>58.999999999999993</v>
      </c>
      <c r="M51" s="1">
        <v>160</v>
      </c>
      <c r="N51" s="1">
        <v>256</v>
      </c>
    </row>
    <row r="52" spans="1:14" ht="15" customHeight="1" x14ac:dyDescent="0.4">
      <c r="A52" s="182" t="s">
        <v>70</v>
      </c>
      <c r="B52" s="183"/>
      <c r="C52" s="183"/>
      <c r="D52" s="183"/>
      <c r="E52" s="183"/>
      <c r="F52" s="183"/>
      <c r="G52" s="183"/>
      <c r="H52" s="184"/>
      <c r="I52" s="23"/>
      <c r="J52" s="3" t="e">
        <f>#REF!</f>
        <v>#REF!</v>
      </c>
    </row>
    <row r="53" spans="1:14" ht="15" customHeight="1" x14ac:dyDescent="0.4">
      <c r="A53" s="13" t="s">
        <v>71</v>
      </c>
      <c r="B53" s="46" t="e">
        <f t="shared" si="1"/>
        <v>#REF!</v>
      </c>
      <c r="C53" s="16" t="e">
        <f>#REF!</f>
        <v>#REF!</v>
      </c>
      <c r="D53" s="14" t="s">
        <v>27</v>
      </c>
      <c r="E53" s="20">
        <v>0.55913978494623651</v>
      </c>
      <c r="F53" s="21" t="s">
        <v>19</v>
      </c>
      <c r="G53" s="51">
        <v>1.6881720430107527</v>
      </c>
      <c r="H53" s="22" t="s">
        <v>22</v>
      </c>
      <c r="I53" s="19">
        <v>2.5698924731182795</v>
      </c>
      <c r="J53" s="3" t="e">
        <f>#REF!</f>
        <v>#REF!</v>
      </c>
      <c r="L53" s="1">
        <v>51.999999999999993</v>
      </c>
      <c r="M53" s="1">
        <v>157</v>
      </c>
      <c r="N53" s="1">
        <v>239</v>
      </c>
    </row>
    <row r="54" spans="1:14" ht="15" customHeight="1" x14ac:dyDescent="0.4">
      <c r="A54" s="13" t="s">
        <v>72</v>
      </c>
      <c r="B54" s="46" t="e">
        <f t="shared" si="1"/>
        <v>#REF!</v>
      </c>
      <c r="C54" s="16" t="e">
        <f>#REF!</f>
        <v>#REF!</v>
      </c>
      <c r="D54" s="14" t="s">
        <v>27</v>
      </c>
      <c r="E54" s="20">
        <v>0.38709677419354838</v>
      </c>
      <c r="F54" s="21" t="s">
        <v>19</v>
      </c>
      <c r="G54" s="51">
        <v>1.4731182795698925</v>
      </c>
      <c r="H54" s="22" t="s">
        <v>22</v>
      </c>
      <c r="I54" s="19">
        <v>2.5591397849462365</v>
      </c>
      <c r="J54" s="3" t="e">
        <f>#REF!</f>
        <v>#REF!</v>
      </c>
      <c r="L54" s="1">
        <v>36</v>
      </c>
      <c r="M54" s="1">
        <v>137</v>
      </c>
      <c r="N54" s="1">
        <v>238</v>
      </c>
    </row>
    <row r="55" spans="1:14" ht="15" customHeight="1" x14ac:dyDescent="0.4">
      <c r="A55" s="13" t="s">
        <v>73</v>
      </c>
      <c r="B55" s="46" t="e">
        <f t="shared" si="1"/>
        <v>#REF!</v>
      </c>
      <c r="C55" s="16" t="e">
        <f>#REF!</f>
        <v>#REF!</v>
      </c>
      <c r="D55" s="14" t="s">
        <v>27</v>
      </c>
      <c r="E55" s="20">
        <v>0.49019607843137253</v>
      </c>
      <c r="F55" s="21" t="s">
        <v>19</v>
      </c>
      <c r="G55" s="51">
        <v>1.5490196078431373</v>
      </c>
      <c r="H55" s="22" t="s">
        <v>22</v>
      </c>
      <c r="I55" s="19">
        <v>2.5098039215686274</v>
      </c>
      <c r="J55" s="3" t="e">
        <f>#REF!</f>
        <v>#REF!</v>
      </c>
      <c r="L55" s="1">
        <v>25</v>
      </c>
      <c r="M55" s="1">
        <v>79</v>
      </c>
      <c r="N55" s="1">
        <v>128</v>
      </c>
    </row>
    <row r="56" spans="1:14" ht="15" customHeight="1" x14ac:dyDescent="0.4">
      <c r="A56" s="13" t="s">
        <v>74</v>
      </c>
      <c r="B56" s="46" t="e">
        <f t="shared" si="1"/>
        <v>#REF!</v>
      </c>
      <c r="C56" s="16" t="e">
        <f>#REF!</f>
        <v>#REF!</v>
      </c>
      <c r="D56" s="14" t="s">
        <v>27</v>
      </c>
      <c r="E56" s="20">
        <v>0.45098039215686275</v>
      </c>
      <c r="F56" s="21" t="s">
        <v>19</v>
      </c>
      <c r="G56" s="51">
        <v>1.5490196078431373</v>
      </c>
      <c r="H56" s="22" t="s">
        <v>22</v>
      </c>
      <c r="I56" s="19">
        <v>2.5294117647058822</v>
      </c>
      <c r="J56" s="3" t="e">
        <f>#REF!</f>
        <v>#REF!</v>
      </c>
      <c r="L56" s="1">
        <v>23</v>
      </c>
      <c r="M56" s="1">
        <v>79</v>
      </c>
      <c r="N56" s="1">
        <v>129</v>
      </c>
    </row>
    <row r="57" spans="1:14" ht="15" customHeight="1" x14ac:dyDescent="0.4">
      <c r="A57" s="13" t="s">
        <v>75</v>
      </c>
      <c r="B57" s="46" t="e">
        <f t="shared" si="1"/>
        <v>#REF!</v>
      </c>
      <c r="C57" s="16" t="e">
        <f>#REF!</f>
        <v>#REF!</v>
      </c>
      <c r="D57" s="14" t="s">
        <v>27</v>
      </c>
      <c r="E57" s="20">
        <v>0.48275862068965519</v>
      </c>
      <c r="F57" s="21" t="s">
        <v>19</v>
      </c>
      <c r="G57" s="51">
        <v>1.5632183908045978</v>
      </c>
      <c r="H57" s="22" t="s">
        <v>22</v>
      </c>
      <c r="I57" s="19">
        <v>2.5862068965517242</v>
      </c>
      <c r="J57" s="3" t="e">
        <f>#REF!</f>
        <v>#REF!</v>
      </c>
      <c r="L57" s="1">
        <v>42</v>
      </c>
      <c r="M57" s="1">
        <v>136</v>
      </c>
      <c r="N57" s="1">
        <v>225</v>
      </c>
    </row>
    <row r="58" spans="1:14" ht="15" customHeight="1" x14ac:dyDescent="0.4">
      <c r="A58" s="13" t="s">
        <v>76</v>
      </c>
      <c r="B58" s="46" t="e">
        <f t="shared" si="1"/>
        <v>#REF!</v>
      </c>
      <c r="C58" s="16" t="e">
        <f>#REF!</f>
        <v>#REF!</v>
      </c>
      <c r="D58" s="14" t="s">
        <v>27</v>
      </c>
      <c r="E58" s="20">
        <v>0.48275862068965519</v>
      </c>
      <c r="F58" s="21" t="s">
        <v>19</v>
      </c>
      <c r="G58" s="51">
        <v>1.5977011494252873</v>
      </c>
      <c r="H58" s="22" t="s">
        <v>22</v>
      </c>
      <c r="I58" s="19">
        <v>2.6206896551724137</v>
      </c>
      <c r="J58" s="3" t="e">
        <f>#REF!</f>
        <v>#REF!</v>
      </c>
      <c r="L58" s="1">
        <v>42</v>
      </c>
      <c r="M58" s="1">
        <v>139</v>
      </c>
      <c r="N58" s="1">
        <v>228</v>
      </c>
    </row>
    <row r="59" spans="1:14" ht="15" customHeight="1" x14ac:dyDescent="0.4">
      <c r="A59" s="13" t="s">
        <v>77</v>
      </c>
      <c r="B59" s="46" t="e">
        <f t="shared" si="1"/>
        <v>#REF!</v>
      </c>
      <c r="C59" s="16" t="e">
        <f>#REF!</f>
        <v>#REF!</v>
      </c>
      <c r="D59" s="14" t="s">
        <v>27</v>
      </c>
      <c r="E59" s="20">
        <v>0.28915662650602408</v>
      </c>
      <c r="F59" s="21" t="s">
        <v>19</v>
      </c>
      <c r="G59" s="51">
        <v>1.1807228915662651</v>
      </c>
      <c r="H59" s="22" t="s">
        <v>22</v>
      </c>
      <c r="I59" s="19">
        <v>2.4337349397590362</v>
      </c>
      <c r="J59" s="3" t="e">
        <f>#REF!</f>
        <v>#REF!</v>
      </c>
      <c r="L59" s="1">
        <v>24</v>
      </c>
      <c r="M59" s="1">
        <v>98</v>
      </c>
      <c r="N59" s="1">
        <v>202</v>
      </c>
    </row>
    <row r="60" spans="1:14" ht="15" customHeight="1" x14ac:dyDescent="0.4">
      <c r="A60" s="13" t="s">
        <v>78</v>
      </c>
      <c r="B60" s="46" t="e">
        <f t="shared" si="1"/>
        <v>#REF!</v>
      </c>
      <c r="C60" s="16" t="e">
        <f>#REF!</f>
        <v>#REF!</v>
      </c>
      <c r="D60" s="14" t="s">
        <v>27</v>
      </c>
      <c r="E60" s="20">
        <v>0.28048780487804881</v>
      </c>
      <c r="F60" s="21" t="s">
        <v>19</v>
      </c>
      <c r="G60" s="51">
        <v>1.1219512195121952</v>
      </c>
      <c r="H60" s="22" t="s">
        <v>22</v>
      </c>
      <c r="I60" s="19">
        <v>2.4634146341463414</v>
      </c>
      <c r="J60" s="3" t="e">
        <f>#REF!</f>
        <v>#REF!</v>
      </c>
      <c r="L60" s="1">
        <v>23.000000000000004</v>
      </c>
      <c r="M60" s="1">
        <v>92.000000000000014</v>
      </c>
      <c r="N60" s="1">
        <v>202</v>
      </c>
    </row>
    <row r="61" spans="1:14" ht="15" customHeight="1" x14ac:dyDescent="0.4">
      <c r="A61" s="13" t="s">
        <v>79</v>
      </c>
      <c r="B61" s="46" t="e">
        <f t="shared" si="1"/>
        <v>#REF!</v>
      </c>
      <c r="C61" s="16" t="e">
        <f>#REF!</f>
        <v>#REF!</v>
      </c>
      <c r="D61" s="14" t="s">
        <v>27</v>
      </c>
      <c r="E61" s="20">
        <v>0.20987654320987653</v>
      </c>
      <c r="F61" s="21" t="s">
        <v>19</v>
      </c>
      <c r="G61" s="51">
        <v>1.0864197530864197</v>
      </c>
      <c r="H61" s="22" t="s">
        <v>22</v>
      </c>
      <c r="I61" s="19">
        <v>2.4938271604938271</v>
      </c>
      <c r="J61" s="3" t="e">
        <f>#REF!</f>
        <v>#REF!</v>
      </c>
      <c r="L61" s="1">
        <v>17</v>
      </c>
      <c r="M61" s="1">
        <v>88</v>
      </c>
      <c r="N61" s="1">
        <v>202</v>
      </c>
    </row>
    <row r="62" spans="1:14" ht="15" customHeight="1" x14ac:dyDescent="0.4">
      <c r="A62" s="13" t="s">
        <v>80</v>
      </c>
      <c r="B62" s="46" t="e">
        <f t="shared" si="1"/>
        <v>#REF!</v>
      </c>
      <c r="C62" s="16" t="e">
        <f>#REF!</f>
        <v>#REF!</v>
      </c>
      <c r="D62" s="14" t="s">
        <v>27</v>
      </c>
      <c r="E62" s="20">
        <v>0.29761904761904762</v>
      </c>
      <c r="F62" s="21" t="s">
        <v>19</v>
      </c>
      <c r="G62" s="51">
        <v>1.0595238095238095</v>
      </c>
      <c r="H62" s="22" t="s">
        <v>22</v>
      </c>
      <c r="I62" s="19">
        <v>2.4166666666666665</v>
      </c>
      <c r="J62" s="3" t="e">
        <f>#REF!</f>
        <v>#REF!</v>
      </c>
      <c r="L62" s="1">
        <v>25</v>
      </c>
      <c r="M62" s="1">
        <v>89</v>
      </c>
      <c r="N62" s="1">
        <v>203</v>
      </c>
    </row>
    <row r="63" spans="1:14" ht="15" customHeight="1" x14ac:dyDescent="0.4">
      <c r="A63" s="13" t="s">
        <v>81</v>
      </c>
      <c r="B63" s="46" t="e">
        <f t="shared" si="1"/>
        <v>#REF!</v>
      </c>
      <c r="C63" s="16" t="e">
        <f>#REF!</f>
        <v>#REF!</v>
      </c>
      <c r="D63" s="14" t="s">
        <v>27</v>
      </c>
      <c r="E63" s="20">
        <v>0.19318181818181818</v>
      </c>
      <c r="F63" s="21" t="s">
        <v>19</v>
      </c>
      <c r="G63" s="51">
        <v>1.0681818181818181</v>
      </c>
      <c r="H63" s="22" t="s">
        <v>22</v>
      </c>
      <c r="I63" s="19">
        <v>2.4318181818181817</v>
      </c>
      <c r="J63" s="3" t="e">
        <f>#REF!</f>
        <v>#REF!</v>
      </c>
      <c r="L63" s="1">
        <v>17</v>
      </c>
      <c r="M63" s="1">
        <v>94</v>
      </c>
      <c r="N63" s="1">
        <v>214</v>
      </c>
    </row>
    <row r="64" spans="1:14" ht="15" customHeight="1" x14ac:dyDescent="0.4">
      <c r="A64" s="13" t="s">
        <v>82</v>
      </c>
      <c r="B64" s="46" t="e">
        <f t="shared" si="1"/>
        <v>#REF!</v>
      </c>
      <c r="C64" s="16" t="e">
        <f>#REF!</f>
        <v>#REF!</v>
      </c>
      <c r="D64" s="14" t="s">
        <v>27</v>
      </c>
      <c r="E64" s="20">
        <v>0.26582278481012656</v>
      </c>
      <c r="F64" s="21" t="s">
        <v>19</v>
      </c>
      <c r="G64" s="51">
        <v>1.1518987341772151</v>
      </c>
      <c r="H64" s="22" t="s">
        <v>22</v>
      </c>
      <c r="I64" s="19">
        <v>2.5569620253164556</v>
      </c>
      <c r="J64" s="3" t="e">
        <f>#REF!</f>
        <v>#REF!</v>
      </c>
      <c r="L64" s="1">
        <v>20.999999999999996</v>
      </c>
      <c r="M64" s="1">
        <v>91</v>
      </c>
      <c r="N64" s="1">
        <v>202</v>
      </c>
    </row>
    <row r="65" spans="1:14" ht="15" customHeight="1" x14ac:dyDescent="0.4">
      <c r="A65" s="182" t="s">
        <v>83</v>
      </c>
      <c r="B65" s="183"/>
      <c r="C65" s="183"/>
      <c r="D65" s="183"/>
      <c r="E65" s="183"/>
      <c r="F65" s="183"/>
      <c r="G65" s="183"/>
      <c r="H65" s="184"/>
      <c r="I65" s="23"/>
      <c r="J65" s="3" t="e">
        <f>#REF!</f>
        <v>#REF!</v>
      </c>
    </row>
    <row r="66" spans="1:14" ht="15" customHeight="1" x14ac:dyDescent="0.4">
      <c r="A66" s="13" t="s">
        <v>84</v>
      </c>
      <c r="B66" s="46" t="e">
        <f t="shared" si="1"/>
        <v>#REF!</v>
      </c>
      <c r="C66" s="16" t="e">
        <f>#REF!</f>
        <v>#REF!</v>
      </c>
      <c r="D66" s="14" t="s">
        <v>27</v>
      </c>
      <c r="E66" s="20">
        <v>0.69032258064516128</v>
      </c>
      <c r="F66" s="21" t="s">
        <v>19</v>
      </c>
      <c r="G66" s="51">
        <v>1.5677419354838709</v>
      </c>
      <c r="H66" s="22" t="s">
        <v>22</v>
      </c>
      <c r="I66" s="19">
        <v>2.5935483870967744</v>
      </c>
      <c r="J66" s="3" t="e">
        <f>#REF!</f>
        <v>#REF!</v>
      </c>
      <c r="L66" s="1">
        <v>107</v>
      </c>
      <c r="M66" s="1">
        <v>242.99999999999997</v>
      </c>
      <c r="N66" s="1">
        <v>402</v>
      </c>
    </row>
    <row r="67" spans="1:14" ht="15" customHeight="1" x14ac:dyDescent="0.4">
      <c r="A67" s="13" t="s">
        <v>85</v>
      </c>
      <c r="B67" s="46" t="e">
        <f t="shared" si="1"/>
        <v>#REF!</v>
      </c>
      <c r="C67" s="16" t="e">
        <f>#REF!</f>
        <v>#REF!</v>
      </c>
      <c r="D67" s="14" t="s">
        <v>27</v>
      </c>
      <c r="E67" s="20">
        <v>0.63225806451612898</v>
      </c>
      <c r="F67" s="21" t="s">
        <v>19</v>
      </c>
      <c r="G67" s="51">
        <v>1.4967741935483871</v>
      </c>
      <c r="H67" s="22" t="s">
        <v>22</v>
      </c>
      <c r="I67" s="19">
        <v>2.5741935483870968</v>
      </c>
      <c r="J67" s="3" t="e">
        <f>#REF!</f>
        <v>#REF!</v>
      </c>
      <c r="L67" s="1">
        <v>97.999999999999986</v>
      </c>
      <c r="M67" s="1">
        <v>232</v>
      </c>
      <c r="N67" s="1">
        <v>399</v>
      </c>
    </row>
    <row r="68" spans="1:14" ht="15" customHeight="1" x14ac:dyDescent="0.4">
      <c r="A68" s="13" t="s">
        <v>86</v>
      </c>
      <c r="B68" s="46" t="e">
        <f t="shared" si="1"/>
        <v>#REF!</v>
      </c>
      <c r="C68" s="16" t="e">
        <f>#REF!</f>
        <v>#REF!</v>
      </c>
      <c r="D68" s="14" t="s">
        <v>27</v>
      </c>
      <c r="E68" s="20">
        <v>0.54054054054054057</v>
      </c>
      <c r="F68" s="21" t="s">
        <v>19</v>
      </c>
      <c r="G68" s="51">
        <v>1.3783783783783783</v>
      </c>
      <c r="H68" s="22" t="s">
        <v>22</v>
      </c>
      <c r="I68" s="19">
        <v>2.4932432432432434</v>
      </c>
      <c r="J68" s="3" t="e">
        <f>#REF!</f>
        <v>#REF!</v>
      </c>
      <c r="L68" s="1">
        <v>80</v>
      </c>
      <c r="M68" s="1">
        <v>204</v>
      </c>
      <c r="N68" s="1">
        <v>369</v>
      </c>
    </row>
    <row r="69" spans="1:14" ht="15" customHeight="1" x14ac:dyDescent="0.4">
      <c r="A69" s="13" t="s">
        <v>87</v>
      </c>
      <c r="B69" s="46" t="e">
        <f t="shared" si="1"/>
        <v>#REF!</v>
      </c>
      <c r="C69" s="16" t="e">
        <f>#REF!</f>
        <v>#REF!</v>
      </c>
      <c r="D69" s="14" t="s">
        <v>27</v>
      </c>
      <c r="E69" s="20">
        <v>0.44525547445255476</v>
      </c>
      <c r="F69" s="21" t="s">
        <v>19</v>
      </c>
      <c r="G69" s="51">
        <v>1.2408759124087592</v>
      </c>
      <c r="H69" s="22" t="s">
        <v>22</v>
      </c>
      <c r="I69" s="19">
        <v>2.437956204379562</v>
      </c>
      <c r="J69" s="3" t="e">
        <f>#REF!</f>
        <v>#REF!</v>
      </c>
      <c r="L69" s="1">
        <v>61</v>
      </c>
      <c r="M69" s="1">
        <v>170</v>
      </c>
      <c r="N69" s="1">
        <v>334</v>
      </c>
    </row>
    <row r="70" spans="1:14" ht="15" customHeight="1" x14ac:dyDescent="0.4">
      <c r="A70" s="13" t="s">
        <v>88</v>
      </c>
      <c r="B70" s="46" t="e">
        <f t="shared" si="1"/>
        <v>#REF!</v>
      </c>
      <c r="C70" s="16" t="e">
        <f>#REF!</f>
        <v>#REF!</v>
      </c>
      <c r="D70" s="17" t="s">
        <v>21</v>
      </c>
      <c r="E70" s="18">
        <v>1.1548387096774193</v>
      </c>
      <c r="F70" s="31" t="s">
        <v>22</v>
      </c>
      <c r="G70" s="32"/>
      <c r="H70" s="22" t="s">
        <v>22</v>
      </c>
      <c r="I70" s="19">
        <v>2.7483870967741937</v>
      </c>
      <c r="J70" s="3" t="e">
        <f>#REF!</f>
        <v>#REF!</v>
      </c>
      <c r="L70" s="1">
        <v>179</v>
      </c>
      <c r="M70" s="1">
        <v>310</v>
      </c>
      <c r="N70" s="1">
        <v>426</v>
      </c>
    </row>
    <row r="71" spans="1:14" ht="15" customHeight="1" x14ac:dyDescent="0.4">
      <c r="A71" s="48" t="s">
        <v>102</v>
      </c>
      <c r="B71" s="253" t="e">
        <f>#REF!</f>
        <v>#REF!</v>
      </c>
      <c r="C71" s="254"/>
      <c r="D71" s="254"/>
      <c r="E71" s="254"/>
      <c r="F71" s="254"/>
      <c r="G71" s="254"/>
      <c r="H71" s="254"/>
      <c r="I71" s="255"/>
    </row>
  </sheetData>
  <mergeCells count="37">
    <mergeCell ref="H4:I4"/>
    <mergeCell ref="A49:H49"/>
    <mergeCell ref="A52:H52"/>
    <mergeCell ref="A65:H65"/>
    <mergeCell ref="B71:I71"/>
    <mergeCell ref="F31:H31"/>
    <mergeCell ref="F32:H32"/>
    <mergeCell ref="F33:H33"/>
    <mergeCell ref="F37:H37"/>
    <mergeCell ref="F38:H38"/>
    <mergeCell ref="A36:H36"/>
    <mergeCell ref="F20:H20"/>
    <mergeCell ref="F21:H21"/>
    <mergeCell ref="F23:H23"/>
    <mergeCell ref="A28:F28"/>
    <mergeCell ref="F29:H29"/>
    <mergeCell ref="F30:H30"/>
    <mergeCell ref="F11:H11"/>
    <mergeCell ref="F12:H12"/>
    <mergeCell ref="F13:H13"/>
    <mergeCell ref="F17:H17"/>
    <mergeCell ref="F18:H18"/>
    <mergeCell ref="F19:H19"/>
    <mergeCell ref="A16:H16"/>
    <mergeCell ref="H5:I5"/>
    <mergeCell ref="F7:H7"/>
    <mergeCell ref="F8:H8"/>
    <mergeCell ref="F9:H9"/>
    <mergeCell ref="F10:H10"/>
    <mergeCell ref="A6:H6"/>
    <mergeCell ref="A1:C3"/>
    <mergeCell ref="A4:A5"/>
    <mergeCell ref="B4:B5"/>
    <mergeCell ref="C4:C5"/>
    <mergeCell ref="F4:G4"/>
    <mergeCell ref="D5:E5"/>
    <mergeCell ref="F5:G5"/>
  </mergeCells>
  <phoneticPr fontId="3"/>
  <conditionalFormatting sqref="B71">
    <cfRule type="expression" dxfId="6" priority="4">
      <formula>"AND($B72&gt;=0.8)"</formula>
    </cfRule>
    <cfRule type="expression" dxfId="5" priority="5">
      <formula>AND($B71&gt;0.5, $B71&lt;=0.79)</formula>
    </cfRule>
    <cfRule type="expression" dxfId="4" priority="6">
      <formula>"AND($B72&gt;0.3, $B72&lt;=0.5)"</formula>
    </cfRule>
    <cfRule type="expression" dxfId="3" priority="7">
      <formula>AND($B$71&gt;=0,$B$71&lt;=0.3)</formula>
    </cfRule>
  </conditionalFormatting>
  <conditionalFormatting sqref="C1:C5 C7:C15 C17:C27 C29:C35 C37:C48 C50:C51 C53:C64 C66:C70 C72:C1048576">
    <cfRule type="cellIs" dxfId="2" priority="1" operator="equal">
      <formula>"対象外"</formula>
    </cfRule>
  </conditionalFormatting>
  <conditionalFormatting sqref="C7:C15 C17:C27 C29:C35 C37:C48 C50:C51 C53:C64 C66:C70">
    <cfRule type="cellIs" dxfId="1" priority="2" operator="equal">
      <formula>"合致"</formula>
    </cfRule>
    <cfRule type="cellIs" dxfId="0" priority="3" operator="equal">
      <formula>"未合致"</formula>
    </cfRule>
  </conditionalFormatting>
  <pageMargins left="0.25" right="0.25" top="0.75" bottom="0.75" header="0.3" footer="0.3"/>
  <pageSetup paperSize="9"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4335681FB23F374293649DDF313DF078" ma:contentTypeVersion="15" ma:contentTypeDescription="新しいドキュメントを作成します。" ma:contentTypeScope="" ma:versionID="978e7ec1a103ea4a60fed06b00413860">
  <xsd:schema xmlns:xsd="http://www.w3.org/2001/XMLSchema" xmlns:xs="http://www.w3.org/2001/XMLSchema" xmlns:p="http://schemas.microsoft.com/office/2006/metadata/properties" xmlns:ns2="3d44c8ac-039a-4195-8d49-abd72f071ad9" xmlns:ns3="263dbbe5-076b-4606-a03b-9598f5f2f35a" targetNamespace="http://schemas.microsoft.com/office/2006/metadata/properties" ma:root="true" ma:fieldsID="e5eaa71030d7b24e12caeeccd36cbe60" ns2:_="" ns3:_="">
    <xsd:import namespace="3d44c8ac-039a-4195-8d49-abd72f071ad9"/>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d44c8ac-039a-4195-8d49-abd72f071ad9"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8fc2c1e1-7237-4531-8a47-eeb416e7cb1a}"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3d44c8ac-039a-4195-8d49-abd72f071ad9">
      <Terms xmlns="http://schemas.microsoft.com/office/infopath/2007/PartnerControls"/>
    </lcf76f155ced4ddcb4097134ff3c332f>
    <Owner xmlns="3d44c8ac-039a-4195-8d49-abd72f071ad9">
      <UserInfo>
        <DisplayName/>
        <AccountId xsi:nil="true"/>
        <AccountType/>
      </UserInfo>
    </Owner>
  </documentManagement>
</p:properties>
</file>

<file path=customXml/itemProps1.xml><?xml version="1.0" encoding="utf-8"?>
<ds:datastoreItem xmlns:ds="http://schemas.openxmlformats.org/officeDocument/2006/customXml" ds:itemID="{CF7082DF-D035-4989-B4FE-7BEAD73AE5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d44c8ac-039a-4195-8d49-abd72f071ad9"/>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F52B943-56BB-4153-812F-4364C7970AB4}">
  <ds:schemaRefs>
    <ds:schemaRef ds:uri="http://schemas.microsoft.com/sharepoint/v3/contenttype/forms"/>
  </ds:schemaRefs>
</ds:datastoreItem>
</file>

<file path=customXml/itemProps3.xml><?xml version="1.0" encoding="utf-8"?>
<ds:datastoreItem xmlns:ds="http://schemas.openxmlformats.org/officeDocument/2006/customXml" ds:itemID="{1305809C-DD40-493D-BB36-B4B959598810}">
  <ds:schemaRefs>
    <ds:schemaRef ds:uri="http://schemas.microsoft.com/office/2006/documentManagement/types"/>
    <ds:schemaRef ds:uri="http://purl.org/dc/elements/1.1/"/>
    <ds:schemaRef ds:uri="http://schemas.openxmlformats.org/package/2006/metadata/core-properties"/>
    <ds:schemaRef ds:uri="http://purl.org/dc/terms/"/>
    <ds:schemaRef ds:uri="http://purl.org/dc/dcmitype/"/>
    <ds:schemaRef ds:uri="c300c720-e365-4338-b027-696103ef742f"/>
    <ds:schemaRef ds:uri="http://www.w3.org/XML/1998/namespace"/>
    <ds:schemaRef ds:uri="http://schemas.microsoft.com/office/infopath/2007/PartnerControls"/>
    <ds:schemaRef ds:uri="1a884bb5-89a1-440a-a101-b40ad2643e1d"/>
    <ds:schemaRef ds:uri="http://schemas.microsoft.com/office/2006/metadata/properties"/>
    <ds:schemaRef ds:uri="263dbbe5-076b-4606-a03b-9598f5f2f35a"/>
    <ds:schemaRef ds:uri="3d44c8ac-039a-4195-8d49-abd72f071ad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0113_作業用</vt:lpstr>
      <vt:lpstr>STEP1(上司チェック)</vt:lpstr>
      <vt:lpstr>STEP3仕事一覧印刷（一人前）</vt:lpstr>
      <vt:lpstr>STEP2(上司_チェック結果)</vt:lpstr>
      <vt:lpstr>STEP2 (スキルレベルチェックシートの見方)</vt:lpstr>
      <vt:lpstr>STEP3仕事一覧印刷（リーダー）</vt:lpstr>
      <vt:lpstr>'0113_作業用'!Print_Area</vt:lpstr>
      <vt:lpstr>'STEP2 (スキルレベルチェックシートの見方)'!Print_Area</vt:lpstr>
      <vt:lpstr>'STEP2(上司_チェック結果)'!Print_Area</vt:lpstr>
      <vt:lpstr>'STEP3仕事一覧印刷（リーダー）'!Print_Area</vt:lpstr>
      <vt:lpstr>'STEP3仕事一覧印刷（一人前）'!Print_Area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azuma</dc:creator>
  <cp:lastModifiedBy>日本倉庫協会 / 東</cp:lastModifiedBy>
  <dcterms:created xsi:type="dcterms:W3CDTF">2026-04-22T00:29:00Z</dcterms:created>
  <dcterms:modified xsi:type="dcterms:W3CDTF">2026-04-22T00:29:02Z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0x0101004335681FB23F374293649DDF313DF078</vt:lpwstr>
  </property>
  <property fmtid="{D5CDD505-2E9C-101B-9397-08002B2CF9AE}" pid="3" name="MediaServiceImageTags">
    <vt:lpwstr/>
  </property>
</Properties>
</file>